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025\"/>
    </mc:Choice>
  </mc:AlternateContent>
  <xr:revisionPtr revIDLastSave="0" documentId="13_ncr:1_{F93F6A33-A852-4542-80AA-49C9368DBB51}"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G56" i="9" s="1"/>
  <c r="O55" i="9"/>
  <c r="O56" i="9" s="1"/>
  <c r="N55" i="9"/>
  <c r="N56" i="9" s="1"/>
  <c r="M55" i="9"/>
  <c r="M56" i="9" s="1"/>
  <c r="L55" i="9"/>
  <c r="L56" i="9" s="1"/>
  <c r="K55" i="9"/>
  <c r="K56" i="9" s="1"/>
  <c r="J55" i="9"/>
  <c r="J56" i="9" s="1"/>
  <c r="I55" i="9"/>
  <c r="I56" i="9" s="1"/>
  <c r="H55" i="9"/>
  <c r="H56" i="9" s="1"/>
  <c r="G55" i="9"/>
  <c r="F55" i="9"/>
  <c r="E55" i="9"/>
  <c r="D55" i="9"/>
  <c r="C55" i="9"/>
  <c r="P7"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C56" i="9" l="1"/>
  <c r="D56" i="9"/>
  <c r="E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<sst xmlns="http://schemas.openxmlformats.org/spreadsheetml/2006/main" count="25367" uniqueCount="3552">
  <si>
    <t>martes, 7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</si>
  <si>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</si>
  <si>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</si>
  <si>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</si>
  <si>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</si>
  <si>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</si>
  <si>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</si>
  <si>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</si>
  <si>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</si>
  <si>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</si>
  <si>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</si>
  <si>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</si>
  <si>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</si>
  <si>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</si>
  <si>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</si>
  <si>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</si>
  <si>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</si>
  <si>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</si>
  <si>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07/10/2025 00:00:00</t>
  </si>
  <si>
    <t>07/10/2025 00:42:00</t>
  </si>
  <si>
    <t>DECLARACIÓN DE SITUACIÓN EXCEPCIONAL EN LA S.E. PORTILLO DE 60 kV</t>
  </si>
  <si>
    <t>NO</t>
  </si>
  <si>
    <t>07/10/2025 10:14:00</t>
  </si>
  <si>
    <t>08/10/2025 00:00:00</t>
  </si>
  <si>
    <t>FALLA</t>
  </si>
  <si>
    <t>EMPRESA DE GENERACION ELECTRICA SANTA ANA S.A.C.</t>
  </si>
  <si>
    <t>RENOVANDES H1</t>
  </si>
  <si>
    <t>GENERADOR HIDROELÉCTRICO</t>
  </si>
  <si>
    <t>G1</t>
  </si>
  <si>
    <t>07/10/2025 10:30:02</t>
  </si>
  <si>
    <t>07/10/2025 10:52:19</t>
  </si>
  <si>
    <t>DESCONEXIÓN DEL GENERADOR G1 DE LA C.H. RENOVANDES H1</t>
  </si>
  <si>
    <t>07/10/2025 13:45:39</t>
  </si>
  <si>
    <t>07/10/2025 14:07:56</t>
  </si>
  <si>
    <t>GENERADORA DE ENERGÍA DEL PERÚ</t>
  </si>
  <si>
    <t>ÁNGEL III</t>
  </si>
  <si>
    <t>G2-ANGIII</t>
  </si>
  <si>
    <t>07/10/2025 05:05:00</t>
  </si>
  <si>
    <t>DESCONEXIÓN DEL GENERADOR G2 DE LA C.H. ÁNGEL III</t>
  </si>
  <si>
    <t>LINEAS ANDINAS SECUNDARIAS S.A.C.</t>
  </si>
  <si>
    <t>MALPASO - JUNÍN -  CARHUAMAYO</t>
  </si>
  <si>
    <t xml:space="preserve">LINEA DE TRANSMISION          </t>
  </si>
  <si>
    <t>L-6501</t>
  </si>
  <si>
    <t>07/10/2025 12:37:00</t>
  </si>
  <si>
    <t>07/10/2025 12:38:00</t>
  </si>
  <si>
    <t>DESCONEXIÓN DE LA LÍNEA L-6501 (CARHUAMAYO - JUNÍN) DE 50 KV</t>
  </si>
  <si>
    <t>SI</t>
  </si>
  <si>
    <t>ORYGEN PERU S.A.A.</t>
  </si>
  <si>
    <t>FLAMENCO</t>
  </si>
  <si>
    <t>CELDA</t>
  </si>
  <si>
    <t>CL-Circuito 11</t>
  </si>
  <si>
    <t>07/10/2025 10:01:00</t>
  </si>
  <si>
    <t>07/10/2025 11:04:00</t>
  </si>
  <si>
    <t>DESCONEXIÓN DEL CIRCUITO C-11 DE LA C.E. WAYRA EXTENSIÓN</t>
  </si>
  <si>
    <t>RESTRICCIONES OPERATIVAS</t>
  </si>
  <si>
    <t>FECHA</t>
  </si>
  <si>
    <t>HORA
INICIO</t>
  </si>
  <si>
    <t>HORA
FINAL</t>
  </si>
  <si>
    <t>T.Eq.</t>
  </si>
  <si>
    <t>07/10/2025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</si>
  <si>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</si>
  <si>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</si>
  <si>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</si>
  <si>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</si>
  <si>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</si>
  <si>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</si>
  <si>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</si>
  <si>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</si>
  <si>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</si>
  <si>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</si>
  <si>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</si>
  <si>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</si>
  <si>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</si>
  <si>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</si>
  <si>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</si>
  <si>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</si>
  <si>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</si>
  <si>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</si>
  <si>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</si>
  <si>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</si>
  <si>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</si>
  <si>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</si>
  <si>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</si>
  <si>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</si>
  <si>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</si>
  <si>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</si>
  <si>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</si>
  <si>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</si>
  <si>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</si>
  <si>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</si>
  <si>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</si>
  <si>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</si>
  <si>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</si>
  <si>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</si>
  <si>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</si>
  <si>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</si>
  <si>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</si>
  <si>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</si>
  <si>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</si>
  <si>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</si>
  <si>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</si>
  <si>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</si>
  <si>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</si>
  <si>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</si>
  <si>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</si>
  <si>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</si>
  <si>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</si>
  <si>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</si>
  <si>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</si>
  <si>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</si>
  <si>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</si>
  <si>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</si>
  <si>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</si>
  <si>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</si>
  <si>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</si>
  <si>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</si>
  <si>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</si>
  <si>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</si>
  <si>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</si>
  <si>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</si>
  <si>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</si>
  <si>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</si>
  <si>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</si>
  <si>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</si>
  <si>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</si>
  <si>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</si>
  <si>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</si>
  <si>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</si>
  <si>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</si>
  <si>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</si>
  <si>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</si>
  <si>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</si>
  <si>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</si>
  <si>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</si>
  <si>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</si>
  <si>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</si>
  <si>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</si>
  <si>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</si>
  <si>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</si>
  <si>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</si>
  <si>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</si>
  <si>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</si>
  <si>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</si>
  <si>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</si>
  <si>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</si>
  <si>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</si>
  <si>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</si>
  <si>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</si>
  <si>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</si>
  <si>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</si>
  <si>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</si>
  <si>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</si>
  <si>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</si>
  <si>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</si>
  <si>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</si>
  <si>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</si>
  <si>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</si>
  <si>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</si>
  <si>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</si>
  <si>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</si>
  <si>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</si>
  <si>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</si>
  <si>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</si>
  <si>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</si>
  <si>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</si>
  <si>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</si>
  <si>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</si>
  <si>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</si>
  <si>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07/10/2025 00:00</t>
  </si>
  <si>
    <t>07/10/2025 00:01</t>
  </si>
  <si>
    <t>Indisponible por Mantenimiento Preventivo en equipos de celda L-2037</t>
  </si>
  <si>
    <t>P</t>
  </si>
  <si>
    <t>F/S</t>
  </si>
  <si>
    <t>N</t>
  </si>
  <si>
    <t>OTROS</t>
  </si>
  <si>
    <t>T</t>
  </si>
  <si>
    <t>BARRA B_220kV</t>
  </si>
  <si>
    <t>07/10/2025 19:02</t>
  </si>
  <si>
    <t>08/10/2025 00:00</t>
  </si>
  <si>
    <t>OCONA</t>
  </si>
  <si>
    <t>INT-5450</t>
  </si>
  <si>
    <t>Interruptor INT-5450 cerrado con restriccion operativa, REB-5450 en servicio y suministrando los SS.AA. de la S.E. Oco?a.</t>
  </si>
  <si>
    <t>E/S</t>
  </si>
  <si>
    <t>POROMA</t>
  </si>
  <si>
    <t>INT-5371</t>
  </si>
  <si>
    <t>Seccionador SBB-5371 fase  T  indisponible por problemas mecanicos, el seccionador permanece cerrado y bloqueado</t>
  </si>
  <si>
    <t>REB-5350</t>
  </si>
  <si>
    <t>Fuera de servicio po falla en el equipo.</t>
  </si>
  <si>
    <t>BARRA A_500KV</t>
  </si>
  <si>
    <t>07/10/2025 07:20</t>
  </si>
  <si>
    <t>07/10/2025 17:10</t>
  </si>
  <si>
    <t>Renovacion de silicona en aisladores de Barra A 500kV</t>
  </si>
  <si>
    <t xml:space="preserve">CORR.     </t>
  </si>
  <si>
    <t>Indisponible por conexion de circuito de control y pruebas a nuevo seccionador SBA-5361</t>
  </si>
  <si>
    <t>INT-5361</t>
  </si>
  <si>
    <t>Conexion de circuito de control y pruebas a nuevo seccionador SBA-5361</t>
  </si>
  <si>
    <t>ATN S.A.</t>
  </si>
  <si>
    <t>KIMAN AYLLU</t>
  </si>
  <si>
    <t>AUT-501</t>
  </si>
  <si>
    <t>Restriccion Operativa en el circuito de control de cambiador de tap s del AUT-501</t>
  </si>
  <si>
    <t>CL-2037</t>
  </si>
  <si>
    <t>07/10/2025 02:49</t>
  </si>
  <si>
    <t>Mantenimiento integral de aislamiento. Mantenimiento integral electromecanico (Pintado de pat, lubricacion, torque, limpieza de tableros, ajuste de borneras)</t>
  </si>
  <si>
    <t xml:space="preserve">PREV.     </t>
  </si>
  <si>
    <t>07/10/2025 18:37</t>
  </si>
  <si>
    <t>RUBI</t>
  </si>
  <si>
    <t>CL-T1</t>
  </si>
  <si>
    <t>07/10/2025 03:55</t>
  </si>
  <si>
    <t>A solicitud de Orygen: Mantenimiento Preventivo Trafos 220/33kV, equipos auxiliares,  Trafos SS.AA., Trafo ZigZag.</t>
  </si>
  <si>
    <t>CL-T2</t>
  </si>
  <si>
    <t>07/10/2025 18:26</t>
  </si>
  <si>
    <t>07/10/2025 18:27</t>
  </si>
  <si>
    <t>RUBI - MONTALVO</t>
  </si>
  <si>
    <t>L-2037</t>
  </si>
  <si>
    <t>Limpieza de cadena de aisladores</t>
  </si>
  <si>
    <t>CELEPSA RENOVABLES S.R.L.</t>
  </si>
  <si>
    <t>MARA?ON</t>
  </si>
  <si>
    <t>Mantenimiento anual, reparacion integral y reemplazo de componentes de turbina.</t>
  </si>
  <si>
    <t>G</t>
  </si>
  <si>
    <t>CHINANGO S.A.C.</t>
  </si>
  <si>
    <t>CHIMAY</t>
  </si>
  <si>
    <t>07/10/2025 07:44</t>
  </si>
  <si>
    <t>07/10/2025 11:16</t>
  </si>
  <si>
    <t>Limpieza de anillos deslizantes por Alarma de BAJO AISLAMIENTO tierra rotor</t>
  </si>
  <si>
    <t>YANANGO</t>
  </si>
  <si>
    <t>07/10/2025 11:03</t>
  </si>
  <si>
    <t>07/10/2025 14:51</t>
  </si>
  <si>
    <t>Pruebas de integracion de nuevas se?ales de Regulador de tension, Reivax de RTU SIEMENS, en SCADA de planta de Yanango, se adjunta diagrama de cargas.</t>
  </si>
  <si>
    <t>COMPA?IA MINERA ANTAPACCAY S.A.</t>
  </si>
  <si>
    <t>TINTAYA</t>
  </si>
  <si>
    <t>T45-11</t>
  </si>
  <si>
    <t>07/10/2025 07:00</t>
  </si>
  <si>
    <t>07/10/2025 17:00</t>
  </si>
  <si>
    <t>Mantenimiento preventivo ducto de barras lado 10KV transformador T45</t>
  </si>
  <si>
    <t>CALLAHUANCA (CNS)</t>
  </si>
  <si>
    <t>S.E.</t>
  </si>
  <si>
    <t>RELE DIFERENCIAL DE BARRAS DE CALLAHUANCA 220KV INOPERATIVO</t>
  </si>
  <si>
    <t>F</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</si>
  <si>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</si>
  <si>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</si>
  <si>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</si>
  <si>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</si>
  <si>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</si>
  <si>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</si>
  <si>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</si>
  <si>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</si>
  <si>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</si>
  <si>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</si>
  <si>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</si>
  <si>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</si>
  <si>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</si>
  <si>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T-30</t>
  </si>
  <si>
    <t>Mantenimiento correctivo del transformador de potencia en reserva - DELCROSA</t>
  </si>
  <si>
    <t>INDEPENDENCIA - CT INDEPENDENCIA</t>
  </si>
  <si>
    <t>L-6612</t>
  </si>
  <si>
    <t>EMPRESA DE GENERACION HUALLAGA</t>
  </si>
  <si>
    <t>CHAGLLA</t>
  </si>
  <si>
    <t>07/10/2025 08:44</t>
  </si>
  <si>
    <t>MANTENIMIENTO CORRECTIVO DEL REGULADOR DE VELOCIDAD UG1.</t>
  </si>
  <si>
    <t xml:space="preserve">EMPRESA DE GENERACION HUANZA                      </t>
  </si>
  <si>
    <t>HUANZA</t>
  </si>
  <si>
    <t>1GER</t>
  </si>
  <si>
    <t>07/10/2025 00:05</t>
  </si>
  <si>
    <t>07/10/2025 14:57</t>
  </si>
  <si>
    <t>MANTENIMIENTO DE TURBINA Y GENERADOR</t>
  </si>
  <si>
    <t>RESERVA FRIA DE GENERACION TALARA</t>
  </si>
  <si>
    <t>TG5</t>
  </si>
  <si>
    <t>07/10/2025 02:06</t>
  </si>
  <si>
    <t>07/10/2025 02:07</t>
  </si>
  <si>
    <t>Revalidacion CEMS TG5 (60MW).</t>
  </si>
  <si>
    <t>PRUEBA</t>
  </si>
  <si>
    <t>ILO 4</t>
  </si>
  <si>
    <t>I4T1</t>
  </si>
  <si>
    <t>MANTENIMIENTO DE TRANSFORMADOR TG41 LAVADO DE TRANSFORMADOR TG41 + PATIO DE GENERACION + BUSHING DE TRANSFORMADOR MANTENIMIENTO DE CELDA HCB-5051 (MANTENIMIENTO DE PANELES NIVEL 0 Y COMPARTIMIENTO GIS)</t>
  </si>
  <si>
    <t>TG41</t>
  </si>
  <si>
    <t>TG41 -MANTENIMIENTO ANUAL</t>
  </si>
  <si>
    <t>PUNTA LOMITAS</t>
  </si>
  <si>
    <t>CENTRAL PUNTA LOMITAS: 04 WTGs FUERA DE SERVICIO POR REPARACION DE FALLAS MAYORES</t>
  </si>
  <si>
    <t>GENERACION ANDINA S.A.C.</t>
  </si>
  <si>
    <t>8 DE AGOSTO</t>
  </si>
  <si>
    <t xml:space="preserve">G1                       </t>
  </si>
  <si>
    <t>07/10/2025 14:56</t>
  </si>
  <si>
    <t>07/10/2025 15:25</t>
  </si>
  <si>
    <t>Mantenimiento correctivo del G1 de 8 de Agosto por cambio de fusible mecanico averiado de alabe.</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</si>
  <si>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</si>
  <si>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</si>
  <si>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</si>
  <si>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</si>
  <si>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</si>
  <si>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</si>
  <si>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</si>
  <si>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</si>
  <si>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</si>
  <si>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</si>
  <si>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07/10/2025 09:55</t>
  </si>
  <si>
    <t>F/S por limpieza de Canales y camara de carga Pariac</t>
  </si>
  <si>
    <t>ISA PERU</t>
  </si>
  <si>
    <t>CHIMBOTE 1</t>
  </si>
  <si>
    <t>T30-211_220kV</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</si>
  <si>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</si>
  <si>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</si>
  <si>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CHIMBOTE 1 - CHIMBOTE 2</t>
  </si>
  <si>
    <t>L-1107</t>
  </si>
  <si>
    <t>07/10/2025 08:22</t>
  </si>
  <si>
    <t>07/10/2025 16:23</t>
  </si>
  <si>
    <t>CAMBIO DE RETENIDAS EN MAL ESTADO CORROIDAS GRADO G3 EN EL POSTE P-24. REQUIERE L-1106 CON RECIERRES DESHABILITADOS. (R0121790)</t>
  </si>
  <si>
    <t>PUCALLPA</t>
  </si>
  <si>
    <t>BARRA 60KV: PROTECCION 87B DESHABILITADO POR FALLA EN EL EQUIPO.</t>
  </si>
  <si>
    <t>SUNNY</t>
  </si>
  <si>
    <t>07/10/2025 05:14</t>
  </si>
  <si>
    <t>07/10/2025 17:36</t>
  </si>
  <si>
    <t>Pruebas de puesta en servicio de la CS Sunny con inyeccion gradual de generacion.</t>
  </si>
  <si>
    <t>PARAMONGA N. - PARAMONGA E.</t>
  </si>
  <si>
    <t>L-1101</t>
  </si>
  <si>
    <t>LINEA EN BAIPAS CON LA L-1033 PARA ALIMENTAR LAS CARGAS DE LA SE CAHUA Y PONER LA CH CAHUA EN SERVICIO PARA EL SISTEMA.</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</si>
  <si>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</si>
  <si>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</si>
  <si>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</si>
  <si>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</si>
  <si>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</si>
  <si>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</si>
  <si>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</si>
  <si>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31/10/2025(Ampliacion de mantenimiento).</t>
  </si>
  <si>
    <t>MINERA CERRO VERDE</t>
  </si>
  <si>
    <t>SAN LUIS</t>
  </si>
  <si>
    <t>TXF-003</t>
  </si>
  <si>
    <t>07/10/2025 14:46</t>
  </si>
  <si>
    <t>MANTENIMIENTO REGULADOR DE VOLTAJE OLTC</t>
  </si>
  <si>
    <t>SAN LUIS - CERRO VERDE</t>
  </si>
  <si>
    <t>L-2074</t>
  </si>
  <si>
    <t>LINEA L-2074 E/S POR SEGURIDAD Y CONFIABILIDAD PARA EVITAR INTERRUPCIONES EN EL SUMINISTRO ELECTRICO.</t>
  </si>
  <si>
    <t>SOCABAYA</t>
  </si>
  <si>
    <t>CL-2061</t>
  </si>
  <si>
    <t>07/10/2025 08:26</t>
  </si>
  <si>
    <t>07/10/2025 16:51</t>
  </si>
  <si>
    <t>MANTENIMIENTO ELECTROMECANICO DE EQUIPOS EN LA S.E. SOCABAYA, MANT. Y PRUEBAS SECCIONADOR DS-1B1 + CB-L1</t>
  </si>
  <si>
    <t>BARRA 1_220 kV</t>
  </si>
  <si>
    <t>07/10/2025 09:22</t>
  </si>
  <si>
    <t>07/10/2025 16:42</t>
  </si>
  <si>
    <t>INDISPONIBILIDAD DE LA BARRA 1 - MANTENIMIENTO DE EQUIPOS ASOCIADOS A LA BARRA 1: DS-1B1, DS-2B1, CB-L1 + CB-L2</t>
  </si>
  <si>
    <t>SULFUROS</t>
  </si>
  <si>
    <t>TR 3</t>
  </si>
  <si>
    <t>07/10/2025 09:35</t>
  </si>
  <si>
    <t>LAVADO Y LIMPIEZA MANUAL DE AISLADORES XF001 + CB101</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</si>
  <si>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</si>
  <si>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</si>
  <si>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</si>
  <si>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</si>
  <si>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</si>
  <si>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</si>
  <si>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CENTRAL SOLAR CLEMESI</t>
  </si>
  <si>
    <t>CS_CLEMESI</t>
  </si>
  <si>
    <t>07/10/2025 03:30</t>
  </si>
  <si>
    <t>MANTENIMIENTO PREVENTIVO TRAFO 220/33 KV, EQUIPOS AUXILIARES,  TRAFOS SS.AA., TRAFO ZIGZAG Y CELDAS MT.</t>
  </si>
  <si>
    <t>CENTRAL SOLAR RUBI</t>
  </si>
  <si>
    <t>07/10/2025 03:56</t>
  </si>
  <si>
    <t>HUAMPANI</t>
  </si>
  <si>
    <t>TR 1-10/60 KV</t>
  </si>
  <si>
    <t>07/10/2025 06:00</t>
  </si>
  <si>
    <t>07/10/2025 15:59</t>
  </si>
  <si>
    <t>LIMPIEZA DE REFRIGERANTES DEL TRANSFORMADOR</t>
  </si>
  <si>
    <t>07/10/2025 06:10</t>
  </si>
  <si>
    <t>07/10/2025 19:53</t>
  </si>
  <si>
    <t>LIMPIEZA DE REFRIGERANTES DEL ALTERNADOR / CAMBIO DE CARBONES</t>
  </si>
  <si>
    <t>SANTA ROSA II</t>
  </si>
  <si>
    <t>TG8</t>
  </si>
  <si>
    <t>07/10/2025 11:20</t>
  </si>
  <si>
    <t>07/10/2025 16:40</t>
  </si>
  <si>
    <t>PRUEBAS DE VALIDACION DEL CEMS DE TG8, SEGUN DIAGRAMA DE CARGA ADJUNTO.</t>
  </si>
  <si>
    <t>VENTANILLA</t>
  </si>
  <si>
    <t>TG3</t>
  </si>
  <si>
    <t>QUICK INSPECTION DE TURBINA</t>
  </si>
  <si>
    <t>TR3-220/16 kV</t>
  </si>
  <si>
    <t>INSPECCION DE TRANSFORMADOR DE POTENCIA</t>
  </si>
  <si>
    <t>PERUANA DE INVERSIONES EN ENERGIAS RENOVABLES S.A.</t>
  </si>
  <si>
    <t>MANTA I</t>
  </si>
  <si>
    <t>FUERA DE SERVICIO CH MANTA, POR MANTENIMIENTO CORRECTIVO DE VALVULA DE GUARDA UG2</t>
  </si>
  <si>
    <t>PETRAMAS</t>
  </si>
  <si>
    <t>DO?A CATALINA</t>
  </si>
  <si>
    <t>07/10/2025 08:10</t>
  </si>
  <si>
    <t>07/10/2025 17:33</t>
  </si>
  <si>
    <t>MANTENIMIENTO DE 41500 HRS</t>
  </si>
  <si>
    <t>HUAYCOLORO</t>
  </si>
  <si>
    <t>MANTENIMIENTO DE 96000 HRS</t>
  </si>
  <si>
    <t>MANTENIMIENTO DE CULATAS Y PISTONES/MANTENIMIENTO DE 95750 HRS</t>
  </si>
  <si>
    <t>PLUZ ENERGIA PERU S.A.A.</t>
  </si>
  <si>
    <t>MALVINAS - BARSI</t>
  </si>
  <si>
    <t>L-2316</t>
  </si>
  <si>
    <t>ENERGIZADO POR PRUEBAS DE PUESTA EN SERVICIO PREVIO A SU INTEGRACION.</t>
  </si>
  <si>
    <t>MIRADOR</t>
  </si>
  <si>
    <t>TR-2</t>
  </si>
  <si>
    <t>07/10/2025 04:00</t>
  </si>
  <si>
    <t>INSPECCION DE VENTANA DE INSPECCION DE BUSHINGS 60KV</t>
  </si>
  <si>
    <t>MANTENIMIENTO PREVENTIVO</t>
  </si>
  <si>
    <t>RED DE ENERGIA DEL PERU S.A.</t>
  </si>
  <si>
    <t>ALIPIO ROSALES - MACHALA</t>
  </si>
  <si>
    <t>L-2280</t>
  </si>
  <si>
    <t>CUELLOS APERTURADOS EN LA FRONTERA LADO ECUADOR A SOLICITUD DE CENACE DESDE EL 19.06.2025.</t>
  </si>
  <si>
    <t>CERRO VERDE</t>
  </si>
  <si>
    <t>07/10/2025 09:20</t>
  </si>
  <si>
    <t>07/10/2025 16:25</t>
  </si>
  <si>
    <t>HABILITACION CIBERSEGURIDAD OT, MONTAJE DE CANAL PRINCIPAL Y RESPALDO DE RED DE COMUNICACIONES. ACTIVIDAD CON PERDIDA DE SUPERVISION DURANTE 1 HORA. (R0122219)</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</si>
  <si>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</si>
  <si>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</si>
  <si>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</si>
  <si>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</si>
  <si>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</si>
  <si>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T16-260</t>
  </si>
  <si>
    <t>07/10/2025 05:07</t>
  </si>
  <si>
    <t>07/10/2025 09:40</t>
  </si>
  <si>
    <t>CORREGIR RESUMEN DE ACEITE EN RADIADOR Y MANCHA DE ACEITE. (R0120908)</t>
  </si>
  <si>
    <t>07/10/2025 08:00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</si>
  <si>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</si>
  <si>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GUADALUPE</t>
  </si>
  <si>
    <t>ACOPLE 220</t>
  </si>
  <si>
    <t>07/10/2025 07:30</t>
  </si>
  <si>
    <t>07/10/2025 16:10</t>
  </si>
  <si>
    <t>MP 1A TERMOGRAFIA PATIO DE LLAVES 220V. INVERTIR LAS CELDAS DE REP PARA HACER TERMOGRAFIA EN LOS SECCIONADORES DE BARRA A Y B. DE 08H A 09H REACTOR R-5 EN SERVICIO CONECTADO A LA BARRA  A . (R0114051)</t>
  </si>
  <si>
    <t>R-5</t>
  </si>
  <si>
    <t>07/10/2025 09:00</t>
  </si>
  <si>
    <t>ENERGIZAR EL REACTOR R-5 EN LA BARRA A PARA TERMOGRAFIA. (R0114051)</t>
  </si>
  <si>
    <t>GUADALUPE - TRUJILLO NORTE</t>
  </si>
  <si>
    <t>L-2235</t>
  </si>
  <si>
    <t>07/10/2025 07:55</t>
  </si>
  <si>
    <t>07/10/2025 15:34</t>
  </si>
  <si>
    <t>POA: CAMBIO DE PERFILES CORROIDOS, REQUIERE L-2234 CON RECIERRES DESHABILITADOS. (R0121414)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</si>
  <si>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</si>
  <si>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</si>
  <si>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</si>
  <si>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</si>
  <si>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</si>
  <si>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</si>
  <si>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</si>
  <si>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07/10/2025 08:05</t>
  </si>
  <si>
    <t>07/10/2025 16:00</t>
  </si>
  <si>
    <t>HABILITACION CIBERSEGURIDAD OT, MONTAJE DE FIREWALL PRINCIPAL Y RESPALDO. ACTIVIDAD CON PERDIDA DE SUPERVISION DURANTE 1 HORA. (R0122289)</t>
  </si>
  <si>
    <t>BARRA10</t>
  </si>
  <si>
    <t>07/10/2025 19:38</t>
  </si>
  <si>
    <t>Habilitacion de ciberseguridad OT. Actividad con perdida de supervision durante 1 hora de la SE Independencia. (R0122141)</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</si>
  <si>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</si>
  <si>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</si>
  <si>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</si>
  <si>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</si>
  <si>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</si>
  <si>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</si>
  <si>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 LOS TRANSFORMADORES T6 Y T62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</si>
  <si>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</si>
  <si>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</si>
  <si>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</si>
  <si>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PACHACHACA</t>
  </si>
  <si>
    <t>CL-2218</t>
  </si>
  <si>
    <t>07/10/2025 06:11</t>
  </si>
  <si>
    <t>CORREGIR FUGA DE GAS SF6 BUSHING (R), ACTIVIDAD CON CORTE CONTINUO. (R0121032)</t>
  </si>
  <si>
    <t>CL-2226</t>
  </si>
  <si>
    <t>07/10/2025 06:14</t>
  </si>
  <si>
    <t>07/10/2025 08:12</t>
  </si>
  <si>
    <t>DESCONEXION DE LA LINEA L-2226 PARA PERMITIR EL INGRESO DE LA GRUA A LA CELDA CL-2218, CON MOTIVO DE LA EJECUCION DE UNA ACTIVIDAD CORRECTIVA EN DICHA CELDA. (R0121473)</t>
  </si>
  <si>
    <t>PACHACHACA - CALLAHUANCA (REP)</t>
  </si>
  <si>
    <t>L-2222</t>
  </si>
  <si>
    <t>07/10/2025 06:12</t>
  </si>
  <si>
    <t>07/10/2025 08:13</t>
  </si>
  <si>
    <t>FUERA DE SERVICIO POR LA CONFIGURACION DE LA SUBESTACION PACHACHACA  DEBIDO A LA DESCONEXION DE LAS LINEAS L-2218 Y L-2226. (R0121032)</t>
  </si>
  <si>
    <t>PARAMONGA NUEVA</t>
  </si>
  <si>
    <t>T64-216</t>
  </si>
  <si>
    <t>EQUIPO QUEDARA ENERGIZADO EN VACIO DEL LADO DE 220KV, PARA EVITAR CORROSION.</t>
  </si>
  <si>
    <t>T113-261</t>
  </si>
  <si>
    <t>07/10/2025 08:08</t>
  </si>
  <si>
    <t>CORREGIR FUGA DE ACEITE EN BRIDAS Y VALVULAS DEL TRANSFORMADOR. (R0121995)</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</si>
  <si>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</si>
  <si>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</si>
  <si>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</si>
  <si>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</si>
  <si>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07/10/2025 18:08</t>
  </si>
  <si>
    <t>HABILITACION CIBERSEGURIDAD OT, MONTAJE DE CANAL PRINCIPAL Y RESPALDO DE RED DE COMUNICACIONES. ACTIVIDAD CON PERDIDA DE SUPERVISION DURANTE 1 HORA. (R0122220)</t>
  </si>
  <si>
    <t>SVC</t>
  </si>
  <si>
    <t>OPERACION DEGRADADA POR FALLA EN EL SISTEMA DE ENFRIAMIENTO, SOLO OPERA COMO BANCO DE 15 MVAR.</t>
  </si>
  <si>
    <t>VENTANILLA - ZAPALLAL</t>
  </si>
  <si>
    <t>L-2243</t>
  </si>
  <si>
    <t>07/10/2025 08:21</t>
  </si>
  <si>
    <t>07/10/2025 14:15</t>
  </si>
  <si>
    <t>REPARACION DE CONDUCTOR ENCANASTADO DE FASE INFERIOR DE TORRE T-46, REQUIERE L-2242 CON RECIERRES DESHABILITADOS. (R0121398)</t>
  </si>
  <si>
    <t>SOUTHERN PERU CC</t>
  </si>
  <si>
    <t>DERIV. REFINERIA - REFINERIA</t>
  </si>
  <si>
    <t>L-1385/R</t>
  </si>
  <si>
    <t>Reparacion de estructuras, cambio de conductores y fibra optica de la derivacion L-1385/R</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</si>
  <si>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</si>
  <si>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</si>
  <si>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</si>
  <si>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</si>
  <si>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</si>
  <si>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</si>
  <si>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</si>
  <si>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</si>
  <si>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</si>
  <si>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YAUPI</t>
  </si>
  <si>
    <t>07/10/2025 19:13</t>
  </si>
  <si>
    <t>Cambio de carbones + Mantenimiento preventivo</t>
  </si>
  <si>
    <t>AGUAYTIA</t>
  </si>
  <si>
    <t>Disponibilidad de 23.5 MMSCF para la CT Aguaytia.</t>
  </si>
  <si>
    <t>TERNA PERU S.A.C.</t>
  </si>
  <si>
    <t>AGUAYTIA - PUCALLPA</t>
  </si>
  <si>
    <t>L-1156</t>
  </si>
  <si>
    <t>Mantenimiento preventivo de inspeccion nocturna, para revisar el estado de las estructuras y accesorios, asi como el estado de la faja de servidumbre de la L-1156, no requiere corte de energia.</t>
  </si>
  <si>
    <t>TRANSMANTARO</t>
  </si>
  <si>
    <t>CAHUACHI</t>
  </si>
  <si>
    <t>07/10/2025 08:53</t>
  </si>
  <si>
    <t>07/10/2025 13:33</t>
  </si>
  <si>
    <t>LIMPIEZA AISLADORES POR PRESENCIA DE EFLUVIOS GRADO G3, ACTIVIDAD CON CAMBIO DE BARRAS. (R0122264)</t>
  </si>
  <si>
    <t>BARRA_B_220 kV</t>
  </si>
  <si>
    <t>LIMPIEZA AISLADORES POR PRESENCIA DE EFLUVIOS GRADO G3. (R0122266)</t>
  </si>
  <si>
    <t>FUERA DE SERVICIO DEBIDO A TRABAJOS DE ACOP220. (R0122264)</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</si>
  <si>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</si>
  <si>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</si>
  <si>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</si>
  <si>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</si>
  <si>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</si>
  <si>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</si>
  <si>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</si>
  <si>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</si>
  <si>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</si>
  <si>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</si>
  <si>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</si>
  <si>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</si>
  <si>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</si>
  <si>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</si>
  <si>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</si>
  <si>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</si>
  <si>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SVC-5</t>
  </si>
  <si>
    <t>OPERACION DEGRADADA DEL SVC-5 DENTRO DE LOS SIGUIENTES LIMITES -100/+198 MVAR POR FALLA EN SECCIONADOR SA-1423 DEL TSC-22 OCURRIDO EL 20.07.2024.</t>
  </si>
  <si>
    <t>BARRA_B1_220KV</t>
  </si>
  <si>
    <t>07/10/2025 09:06</t>
  </si>
  <si>
    <t>BARRA FUERA DE SERVICIO A SOLICITUD DE CERRO VERDE.</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</si>
  <si>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</si>
  <si>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</si>
  <si>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</si>
  <si>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</si>
  <si>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</si>
  <si>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</si>
  <si>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</si>
  <si>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</si>
  <si>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en Servicio modo prueba por mantenimiento preventivo por revision de sistema de lubricacion. * Inspeccion de cojinete inferior LA.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</si>
  <si>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</si>
  <si>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</si>
  <si>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</si>
  <si>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</si>
  <si>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</si>
  <si>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</si>
  <si>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</si>
  <si>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</si>
  <si>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</si>
  <si>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</si>
  <si>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</si>
  <si>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</si>
  <si>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</si>
  <si>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</si>
  <si>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</si>
  <si>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</si>
  <si>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</si>
  <si>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</si>
  <si>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</si>
  <si>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</si>
  <si>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</si>
  <si>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</si>
  <si>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</si>
  <si>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</si>
  <si>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</si>
  <si>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</si>
  <si>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</si>
  <si>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</si>
  <si>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</si>
  <si>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</si>
  <si>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</si>
  <si>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</si>
  <si>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</si>
  <si>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</si>
  <si>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</si>
  <si>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</si>
  <si>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</si>
  <si>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</si>
  <si>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</si>
  <si>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</si>
  <si>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</si>
  <si>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</si>
  <si>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</si>
  <si>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</si>
  <si>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</si>
  <si>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</si>
  <si>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</si>
  <si>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</si>
  <si>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</si>
  <si>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</si>
  <si>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</si>
  <si>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</si>
  <si>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</si>
  <si>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</si>
  <si>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</si>
  <si>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</si>
  <si>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</si>
  <si>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</si>
  <si>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</si>
  <si>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</si>
  <si>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</si>
  <si>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</si>
  <si>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</si>
  <si>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</si>
  <si>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</si>
  <si>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</si>
  <si>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</si>
  <si>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</si>
  <si>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</si>
  <si>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</si>
  <si>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</si>
  <si>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</si>
  <si>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</si>
  <si>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</si>
  <si>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</si>
  <si>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</si>
  <si>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</si>
  <si>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</si>
  <si>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</si>
  <si>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</si>
  <si>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</si>
  <si>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</si>
  <si>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</si>
  <si>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</si>
  <si>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</si>
  <si>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</si>
  <si>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</si>
  <si>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</si>
  <si>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</si>
  <si>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</si>
  <si>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</si>
  <si>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</si>
  <si>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</si>
  <si>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</si>
  <si>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</si>
  <si>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</si>
  <si>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</si>
  <si>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</si>
  <si>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</si>
  <si>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</si>
  <si>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</si>
  <si>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</si>
  <si>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HUANCHOR</t>
  </si>
  <si>
    <t>MARAÑON</t>
  </si>
  <si>
    <t>STA TERESA</t>
  </si>
  <si>
    <t>FENIX 	GT11</t>
  </si>
  <si>
    <t>FENIX 	GT12</t>
  </si>
  <si>
    <t>FENIX TV10</t>
  </si>
  <si>
    <t>OROYA</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</si>
  <si>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</si>
  <si>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</si>
  <si>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</si>
  <si>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</si>
  <si>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</si>
  <si>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</si>
  <si>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</si>
  <si>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</si>
  <si>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</si>
  <si>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</si>
  <si>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</si>
  <si>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</si>
  <si>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</si>
  <si>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</si>
  <si>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</si>
  <si>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</si>
  <si>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</si>
  <si>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</si>
  <si>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</si>
  <si>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</si>
  <si>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</si>
  <si>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</si>
  <si>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</si>
  <si>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</si>
  <si>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</si>
  <si>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</si>
  <si>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</si>
  <si>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</si>
  <si>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</si>
  <si>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</si>
  <si>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</si>
  <si>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</si>
  <si>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</si>
  <si>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</si>
  <si>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</si>
  <si>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</si>
  <si>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</si>
  <si>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</si>
  <si>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</si>
  <si>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</si>
  <si>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</si>
  <si>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</si>
  <si>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</si>
  <si>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</si>
  <si>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</si>
  <si>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</si>
  <si>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</si>
  <si>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</si>
  <si>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</si>
  <si>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</si>
  <si>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</si>
  <si>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</si>
  <si>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</si>
  <si>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</si>
  <si>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</si>
  <si>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</si>
  <si>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</si>
  <si>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</si>
  <si>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</si>
  <si>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</si>
  <si>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</si>
  <si>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</si>
  <si>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</si>
  <si>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</si>
  <si>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</si>
  <si>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</si>
  <si>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</si>
  <si>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</si>
  <si>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</si>
  <si>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</si>
  <si>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</si>
  <si>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</si>
  <si>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</si>
  <si>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</si>
  <si>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</si>
  <si>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</si>
  <si>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</si>
  <si>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</si>
  <si>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</si>
  <si>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</si>
  <si>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</si>
  <si>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</si>
  <si>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</si>
  <si>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</si>
  <si>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</si>
  <si>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</si>
  <si>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</si>
  <si>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</si>
  <si>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</si>
  <si>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</si>
  <si>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</si>
  <si>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</si>
  <si>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</si>
  <si>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</si>
  <si>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</si>
  <si>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</si>
  <si>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</si>
  <si>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</si>
  <si>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</si>
  <si>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</si>
  <si>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</si>
  <si>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</si>
  <si>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</si>
  <si>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</si>
  <si>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</si>
  <si>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</si>
  <si>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</si>
  <si>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</si>
  <si>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</si>
  <si>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</si>
  <si>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</si>
  <si>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</si>
  <si>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</si>
  <si>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</si>
  <si>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</si>
  <si>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</si>
  <si>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</si>
  <si>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</si>
  <si>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</si>
  <si>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</si>
  <si>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</si>
  <si>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</si>
  <si>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</si>
  <si>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</si>
  <si>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</si>
  <si>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</si>
  <si>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</si>
  <si>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</si>
  <si>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</si>
  <si>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</si>
  <si>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</si>
  <si>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</si>
  <si>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</si>
  <si>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</si>
  <si>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</si>
  <si>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</si>
  <si>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</si>
  <si>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</si>
  <si>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</si>
  <si>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</si>
  <si>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</si>
  <si>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</si>
  <si>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</si>
  <si>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</si>
  <si>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</si>
  <si>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</si>
  <si>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</si>
  <si>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</si>
  <si>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</si>
  <si>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</si>
  <si>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</si>
  <si>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</si>
  <si>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</si>
  <si>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</si>
  <si>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</si>
  <si>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</si>
  <si>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</si>
  <si>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</si>
  <si>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</si>
  <si>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</si>
  <si>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</si>
  <si>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</si>
  <si>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</si>
  <si>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</si>
  <si>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</si>
  <si>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</si>
  <si>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</si>
  <si>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</si>
  <si>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</si>
  <si>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</si>
  <si>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</si>
  <si>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</si>
  <si>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</si>
  <si>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</si>
  <si>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</si>
  <si>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</si>
  <si>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</si>
  <si>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</si>
  <si>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</si>
  <si>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</si>
  <si>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</si>
  <si>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</si>
  <si>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</si>
  <si>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</si>
  <si>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</si>
  <si>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</si>
  <si>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</si>
  <si>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</si>
  <si>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</si>
  <si>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</si>
  <si>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</si>
  <si>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</si>
  <si>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</si>
  <si>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</si>
  <si>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</si>
  <si>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</si>
  <si>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</si>
  <si>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</si>
  <si>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</si>
  <si>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</si>
  <si>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</si>
  <si>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</si>
  <si>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</si>
  <si>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</si>
  <si>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</si>
  <si>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</si>
  <si>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</si>
  <si>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</si>
  <si>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</si>
  <si>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</si>
  <si>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</si>
  <si>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</si>
  <si>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</si>
  <si>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</si>
  <si>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</si>
  <si>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</si>
  <si>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</si>
  <si>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</si>
  <si>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</si>
  <si>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</si>
  <si>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</si>
  <si>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</si>
  <si>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</si>
  <si>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</si>
  <si>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</si>
  <si>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</si>
  <si>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</si>
  <si>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</si>
  <si>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</si>
  <si>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</si>
  <si>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</si>
  <si>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</si>
  <si>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</si>
  <si>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</si>
  <si>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</si>
  <si>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</si>
  <si>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</si>
  <si>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</si>
  <si>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</si>
  <si>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</si>
  <si>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</si>
  <si>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</si>
  <si>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</si>
  <si>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</si>
  <si>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</si>
  <si>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</si>
  <si>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</si>
  <si>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</si>
  <si>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</si>
  <si>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</si>
  <si>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</si>
  <si>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</si>
  <si>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</si>
  <si>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</si>
  <si>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</si>
  <si>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</si>
  <si>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</si>
  <si>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</si>
  <si>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</si>
  <si>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</si>
  <si>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</si>
  <si>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</si>
  <si>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</si>
  <si>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</si>
  <si>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</si>
  <si>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</si>
  <si>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</si>
  <si>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</si>
  <si>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</si>
  <si>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</si>
  <si>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</si>
  <si>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</si>
  <si>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</si>
  <si>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</si>
  <si>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</si>
  <si>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</si>
  <si>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</si>
  <si>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</si>
  <si>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</si>
  <si>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</si>
  <si>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</si>
  <si>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</si>
  <si>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</si>
  <si>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</si>
  <si>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</si>
  <si>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</si>
  <si>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</si>
  <si>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</si>
  <si>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</si>
  <si>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</si>
  <si>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</si>
  <si>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</si>
  <si>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</si>
  <si>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</si>
  <si>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</si>
  <si>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</si>
  <si>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</si>
  <si>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</si>
  <si>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</si>
  <si>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</si>
  <si>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</si>
  <si>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</si>
  <si>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</si>
  <si>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</si>
  <si>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</si>
  <si>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</si>
  <si>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</si>
  <si>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</si>
  <si>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</si>
  <si>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</si>
  <si>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</si>
  <si>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</si>
  <si>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</si>
  <si>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</si>
  <si>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</si>
  <si>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</si>
  <si>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</si>
  <si>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</si>
  <si>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</si>
  <si>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</si>
  <si>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</si>
  <si>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</si>
  <si>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</si>
  <si>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</si>
  <si>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</si>
  <si>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</si>
  <si>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</si>
  <si>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</si>
  <si>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</si>
  <si>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</si>
  <si>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</si>
  <si>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</si>
  <si>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</si>
  <si>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</si>
  <si>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</si>
  <si>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</si>
  <si>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</si>
  <si>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</si>
  <si>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</si>
  <si>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</si>
  <si>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</si>
  <si>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</si>
  <si>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</si>
  <si>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</si>
  <si>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</si>
  <si>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</si>
  <si>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</si>
  <si>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</si>
  <si>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</si>
  <si>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</si>
  <si>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</si>
  <si>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</si>
  <si>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</si>
  <si>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</si>
  <si>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</si>
  <si>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</si>
  <si>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</si>
  <si>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</si>
  <si>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</si>
  <si>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</si>
  <si>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</si>
  <si>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</si>
  <si>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</si>
  <si>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</si>
  <si>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</si>
  <si>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</si>
  <si>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</si>
  <si>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</si>
  <si>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</si>
  <si>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</si>
  <si>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</si>
  <si>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</si>
  <si>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</si>
  <si>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</si>
  <si>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</si>
  <si>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</si>
  <si>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</si>
  <si>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</si>
  <si>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</si>
  <si>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</si>
  <si>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</si>
  <si>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</si>
  <si>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</si>
  <si>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</si>
  <si>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</si>
  <si>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</si>
  <si>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</si>
  <si>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martes, 7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</si>
  <si>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</si>
  <si>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</si>
  <si>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</si>
  <si>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</si>
  <si>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</si>
  <si>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</si>
  <si>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</si>
  <si>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</si>
  <si>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</si>
  <si>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</si>
  <si>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</si>
  <si>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</si>
  <si>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</si>
  <si>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</si>
  <si>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</si>
  <si>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</si>
  <si>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</si>
  <si>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</si>
  <si>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</si>
  <si>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</si>
  <si>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</si>
  <si>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</si>
  <si>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</si>
  <si>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</si>
  <si>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</si>
  <si>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</si>
  <si>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</si>
  <si>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</si>
  <si>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</si>
  <si>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</si>
  <si>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</si>
  <si>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</si>
  <si>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</si>
  <si>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</si>
  <si>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</si>
  <si>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</si>
  <si>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</si>
  <si>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</si>
  <si>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</si>
  <si>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</si>
  <si>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</si>
  <si>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</si>
  <si>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</si>
  <si>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</si>
  <si>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</si>
  <si>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</si>
  <si>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</si>
  <si>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</si>
  <si>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</si>
  <si>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</si>
  <si>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</si>
  <si>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</si>
  <si>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</si>
  <si>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</si>
  <si>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</si>
  <si>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</si>
  <si>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</si>
  <si>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</si>
  <si>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</si>
  <si>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</si>
  <si>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</si>
  <si>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</si>
  <si>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</si>
  <si>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</si>
  <si>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 RUBI</t>
  </si>
  <si>
    <t>C.T. SANTA ROSA I</t>
  </si>
  <si>
    <t>UTI5</t>
  </si>
  <si>
    <t xml:space="preserve">UTI6           </t>
  </si>
  <si>
    <t>C.T. SANTA ROSA II</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</si>
  <si>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</si>
  <si>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</si>
  <si>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</si>
  <si>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</si>
  <si>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</si>
  <si>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</si>
  <si>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</si>
  <si>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</si>
  <si>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</si>
  <si>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</si>
  <si>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</si>
  <si>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</si>
  <si>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</si>
  <si>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</si>
  <si>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</si>
  <si>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</si>
  <si>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TV2</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</si>
  <si>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</si>
  <si>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</si>
  <si>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</si>
  <si>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</si>
  <si>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</si>
  <si>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</si>
  <si>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</si>
  <si>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</si>
  <si>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</si>
  <si>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</si>
  <si>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</si>
  <si>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</si>
  <si>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</si>
  <si>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</si>
  <si>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</si>
  <si>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</si>
  <si>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</si>
  <si>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</si>
  <si>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</si>
  <si>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</si>
  <si>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</si>
  <si>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</si>
  <si>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</si>
  <si>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</si>
  <si>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</si>
  <si>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</si>
  <si>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</si>
  <si>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</si>
  <si>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</si>
  <si>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</si>
  <si>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</si>
  <si>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</si>
  <si>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</si>
  <si>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</si>
  <si>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</si>
  <si>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</si>
  <si>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</si>
  <si>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</si>
  <si>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</si>
  <si>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</si>
  <si>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</si>
  <si>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</si>
  <si>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</si>
  <si>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</si>
  <si>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</si>
  <si>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</si>
  <si>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</si>
  <si>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</si>
  <si>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</si>
  <si>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</si>
  <si>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</si>
  <si>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</si>
  <si>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</si>
  <si>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</si>
  <si>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</si>
  <si>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</si>
  <si>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</si>
  <si>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</si>
  <si>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</si>
  <si>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</si>
  <si>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</si>
  <si>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 BAGAZO</t>
  </si>
  <si>
    <t>CANA BRAVA TV1 &amp; TV2 - BAGAZO</t>
  </si>
  <si>
    <t>07/10/2025 14:24:00</t>
  </si>
  <si>
    <t>G-1</t>
  </si>
  <si>
    <t>CANA BRAVA TV1 - BAGAZO</t>
  </si>
  <si>
    <t>MALACAS1 TG6 - GAS</t>
  </si>
  <si>
    <t>07/10/2025 06:32:00</t>
  </si>
  <si>
    <t>07/10/2025 23:48:00</t>
  </si>
  <si>
    <t>07/10/2025 06:19:00</t>
  </si>
  <si>
    <t>07/10/2025 23:32:00</t>
  </si>
  <si>
    <t>POR POTENCIA O ENERGIA</t>
  </si>
  <si>
    <t>MALACAS3 TG5 - GAS</t>
  </si>
  <si>
    <t>07/10/2025 02:06:00</t>
  </si>
  <si>
    <t>07/10/2025 02:07:00</t>
  </si>
  <si>
    <t>POR PRUEBAS</t>
  </si>
  <si>
    <t>REQ. PROPIO</t>
  </si>
  <si>
    <t>CHILCA1 CCOMB TG1 &amp; TG3 - GAS</t>
  </si>
  <si>
    <t>07/10/2025 01:37:00</t>
  </si>
  <si>
    <t>CHILCA1 TG2 - GAS</t>
  </si>
  <si>
    <t>A MINIMA CARGA</t>
  </si>
  <si>
    <t>CHILCA1 CCOMB TG1 &amp; TG2 &amp; TG3 - GAS</t>
  </si>
  <si>
    <t>07:10 h: S/C bajar a 700 MW.
07:44 h: S/C subir a máxima generación.
11:58 h: S/C bajar a 650 MW.
12:32 h: S/C bajar a 500 MW.
13:45 h: S/C bajar a 440 MW.
15:32 h, S/C subir a 550 MW
15:52 h, S/C subir a 680 MW
16:18 h, S/C subir a maximo</t>
  </si>
  <si>
    <t>FENIX CCOMB GT11 &amp; GT12 - GAS</t>
  </si>
  <si>
    <t>07/10/2025 07:10:00</t>
  </si>
  <si>
    <t>07/10/2025 08:22:00</t>
  </si>
  <si>
    <t>07/10/2025 21:09:00</t>
  </si>
  <si>
    <t>07/10/2025 22:15:00</t>
  </si>
  <si>
    <t>A las 22:15 h S/C subir a 500 MW</t>
  </si>
  <si>
    <t>REF_TALARA TV1 - NLH_RFG</t>
  </si>
  <si>
    <t>REF_TALARA TV2 - NLH_RFG</t>
  </si>
  <si>
    <t>KALLPA CCOMB TG2 &amp; TG3 - GAS</t>
  </si>
  <si>
    <t>LAS FLORES CCOMB TG1 - GAS</t>
  </si>
  <si>
    <t>STA ROSA TG8 - GAS</t>
  </si>
  <si>
    <t>07/10/2025 11:20:00</t>
  </si>
  <si>
    <t>07/10/2025 16:40:00</t>
  </si>
  <si>
    <t>VENTANILLA CCOMB TG4 - GAS F.DIRECTO</t>
  </si>
  <si>
    <t>07/10/2025 02:31:00</t>
  </si>
  <si>
    <t>VENTANILLA CCOMB TG4 - GAS</t>
  </si>
  <si>
    <t>07/10/2025 04:36:00</t>
  </si>
  <si>
    <t>07/10/2025 11:09:00</t>
  </si>
  <si>
    <t>HUAYCOLORO - BIOGAS</t>
  </si>
  <si>
    <t>LA GRINGA V - BIOGAS</t>
  </si>
  <si>
    <t>DONA CATALINA  - BIOGAS</t>
  </si>
  <si>
    <t>07/10/2025 08:01:00</t>
  </si>
  <si>
    <t>07/10/2025 17:33:00</t>
  </si>
  <si>
    <t>07/10/2025 17:30:00</t>
  </si>
  <si>
    <t>CALLAO - BIOGAS</t>
  </si>
  <si>
    <t>Hora Inicio y Fin de Indisponibilidades de las Unidades de Generación SEIN</t>
  </si>
  <si>
    <t>Mantenimiento anual, reparación integral y reemplazo de componentes de turbina.</t>
  </si>
  <si>
    <t>Mantenimiento correctivo del G1 de 8 de Agosto por cambio de fusible mecánico averiado de álabe.</t>
  </si>
  <si>
    <t>F/S por limpieza de Canales y cámara de carga Pariac</t>
  </si>
  <si>
    <t>HUAMPANÍ</t>
  </si>
  <si>
    <t>FUERA DE SERVICIO CH MANTA, POR MANTENIMIENTO CORRECTIVO DE VÁLVULA DE GUARDA UG2</t>
  </si>
  <si>
    <t>DOÑA CATALINA</t>
  </si>
  <si>
    <t>CAMBIO DE NUCLEO + REBOBINADO DE GENERADOR UG4 + MANTENIMIENTO MAYOR UG4 + Inspección Semestral 2 F/S UG4</t>
  </si>
  <si>
    <t>EJECUTADO</t>
  </si>
  <si>
    <t>Martes 7 de Octubre del 2025 / SEM N° 40</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</si>
  <si>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</si>
  <si>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</si>
  <si>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</si>
  <si>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</si>
  <si>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</si>
  <si>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</si>
  <si>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</si>
  <si>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</si>
  <si>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</si>
  <si>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</si>
  <si>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</si>
  <si>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</si>
  <si>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</si>
  <si>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</si>
  <si>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</si>
  <si>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</si>
  <si>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</si>
  <si>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</si>
  <si>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</si>
  <si>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</si>
  <si>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</si>
  <si>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</si>
  <si>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</si>
  <si>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</si>
  <si>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</si>
  <si>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</si>
  <si>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</si>
  <si>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</si>
  <si>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</si>
  <si>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</si>
  <si>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</si>
  <si>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</si>
  <si>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</si>
  <si>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</si>
  <si>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</si>
  <si>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</si>
  <si>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</si>
  <si>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</si>
  <si>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</si>
  <si>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</si>
  <si>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</si>
  <si>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</si>
  <si>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</si>
  <si>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</si>
  <si>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</si>
  <si>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</si>
  <si>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</si>
  <si>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</si>
  <si>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</si>
  <si>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</si>
  <si>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</si>
  <si>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</si>
  <si>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</si>
  <si>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</si>
  <si>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</si>
  <si>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</si>
  <si>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</si>
  <si>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</si>
  <si>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</si>
  <si>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</si>
  <si>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</si>
  <si>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</si>
  <si>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</si>
  <si>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</si>
  <si>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</si>
  <si>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</si>
  <si>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</si>
  <si>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</si>
  <si>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</si>
  <si>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</si>
  <si>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</si>
  <si>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</si>
  <si>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</si>
  <si>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</si>
  <si>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</si>
  <si>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</si>
  <si>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</si>
  <si>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</si>
  <si>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</si>
  <si>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</si>
  <si>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</si>
  <si>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</si>
  <si>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</si>
  <si>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</si>
  <si>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</si>
  <si>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</si>
  <si>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</si>
  <si>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</si>
  <si>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</si>
  <si>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</si>
  <si>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</si>
  <si>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</si>
  <si>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</si>
  <si>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</si>
  <si>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</si>
  <si>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</si>
  <si>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</si>
  <si>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</si>
  <si>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</si>
  <si>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</si>
  <si>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</si>
  <si>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</si>
  <si>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</si>
  <si>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</si>
  <si>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</si>
  <si>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</si>
  <si>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</si>
  <si>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</si>
  <si>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</si>
  <si>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</si>
  <si>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</si>
  <si>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</si>
  <si>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</si>
  <si>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5776069.39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</si>
  <si>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</si>
  <si>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</si>
  <si>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</si>
  <si>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</si>
  <si>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</si>
  <si>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</si>
  <si>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</si>
  <si>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</si>
  <si>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</si>
  <si>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</si>
  <si>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</si>
  <si>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</si>
  <si>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</si>
  <si>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</si>
  <si>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</si>
  <si>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</si>
  <si>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</si>
  <si>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</si>
  <si>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</si>
  <si>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</si>
  <si>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</si>
  <si>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</si>
  <si>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</si>
  <si>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</si>
  <si>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</si>
  <si>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</si>
  <si>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</si>
  <si>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</si>
  <si>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</si>
  <si>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</si>
  <si>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</si>
  <si>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</si>
  <si>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</si>
  <si>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</si>
  <si>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</si>
  <si>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</si>
  <si>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</si>
  <si>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</si>
  <si>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</si>
  <si>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</si>
  <si>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</si>
  <si>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</si>
  <si>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</si>
  <si>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</si>
  <si>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</si>
  <si>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</si>
  <si>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</si>
  <si>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</si>
  <si>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</si>
  <si>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</si>
  <si>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</si>
  <si>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</si>
  <si>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</si>
  <si>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</si>
  <si>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</si>
  <si>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</si>
  <si>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</si>
  <si>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</si>
  <si>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</si>
  <si>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</si>
  <si>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</si>
  <si>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</si>
  <si>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</si>
  <si>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</si>
  <si>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</si>
  <si>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</si>
  <si>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</si>
  <si>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</si>
  <si>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</si>
  <si>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</si>
  <si>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</si>
  <si>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</si>
  <si>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</si>
  <si>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</si>
  <si>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</si>
  <si>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</si>
  <si>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</si>
  <si>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</si>
  <si>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</si>
  <si>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</si>
  <si>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</si>
  <si>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</si>
  <si>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</si>
  <si>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</si>
  <si>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</si>
  <si>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</si>
  <si>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</si>
  <si>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</si>
  <si>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</si>
  <si>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</si>
  <si>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</si>
  <si>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</si>
  <si>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</si>
  <si>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</si>
  <si>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</si>
  <si>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</si>
  <si>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</si>
  <si>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</si>
  <si>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</si>
  <si>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</si>
  <si>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</si>
  <si>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</si>
  <si>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</si>
  <si>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</si>
  <si>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</si>
  <si>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</si>
  <si>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</si>
  <si>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</si>
  <si>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</si>
  <si>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</si>
  <si>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</si>
  <si>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</si>
  <si>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</si>
  <si>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</si>
  <si>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</si>
  <si>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</si>
  <si>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</si>
  <si>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</si>
  <si>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</si>
  <si>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</si>
  <si>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</si>
  <si>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</si>
  <si>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</si>
  <si>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</si>
  <si>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</si>
  <si>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</si>
  <si>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</si>
  <si>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</si>
  <si>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</si>
  <si>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</si>
  <si>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</si>
  <si>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</si>
  <si>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</si>
  <si>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</si>
  <si>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</si>
  <si>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</si>
  <si>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</si>
  <si>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</si>
  <si>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</si>
  <si>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CUENCA RIO PATIVILCA</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</si>
  <si>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</si>
  <si>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</si>
  <si>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</si>
  <si>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</si>
  <si>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</si>
  <si>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</si>
  <si>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</si>
  <si>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</si>
  <si>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</si>
  <si>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</si>
  <si>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</si>
  <si>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</si>
  <si>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</si>
  <si>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</si>
  <si>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</si>
  <si>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</si>
  <si>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</si>
  <si>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</si>
  <si>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07/Oct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</si>
  <si>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</si>
  <si>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</si>
  <si>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</si>
  <si>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</si>
  <si>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</si>
  <si>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</si>
  <si>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</si>
  <si>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</si>
  <si>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</si>
  <si>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</si>
  <si>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</si>
  <si>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</si>
  <si>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</si>
  <si>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</si>
  <si>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</si>
  <si>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</si>
  <si>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</si>
  <si>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</si>
  <si>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</si>
  <si>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</si>
  <si>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</si>
  <si>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</si>
  <si>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</si>
  <si>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</si>
  <si>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</si>
  <si>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</si>
  <si>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</si>
  <si>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</si>
  <si>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</si>
  <si>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</si>
  <si>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</si>
  <si>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</si>
  <si>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</si>
  <si>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</si>
  <si>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</si>
  <si>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</si>
  <si>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</si>
  <si>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</si>
  <si>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</si>
  <si>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</si>
  <si>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</si>
  <si>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</si>
  <si>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</si>
  <si>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</si>
  <si>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</si>
  <si>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</si>
  <si>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</si>
  <si>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</si>
  <si>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</si>
  <si>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</si>
  <si>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</si>
  <si>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</si>
  <si>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</si>
  <si>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</si>
  <si>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</si>
  <si>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</si>
  <si>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</si>
  <si>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</si>
  <si>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</si>
  <si>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</si>
  <si>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</si>
  <si>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</si>
  <si>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</si>
  <si>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</si>
  <si>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</si>
  <si>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</si>
  <si>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</si>
  <si>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REFINERIA TALARA PRESION DE GAS</t>
  </si>
  <si>
    <t>C.T. VENTANILLA - PRESION DE GAS</t>
  </si>
  <si>
    <t>CT STA ROSA UTI - PRESION GAS</t>
  </si>
  <si>
    <t>TG8 SIEMENS - PRESION DE GAS</t>
  </si>
  <si>
    <t>CT AGUAYTIA PRESION DE GAS</t>
  </si>
  <si>
    <t>07/10/2025 01:00</t>
  </si>
  <si>
    <t>07/10/2025 02:00</t>
  </si>
  <si>
    <t>07/10/2025 03:00</t>
  </si>
  <si>
    <t>07/10/2025 05:00</t>
  </si>
  <si>
    <t>07/10/2025 10:00</t>
  </si>
  <si>
    <t>07/10/2025 11:00</t>
  </si>
  <si>
    <t>07/10/2025 12:00</t>
  </si>
  <si>
    <t>07/10/2025 13:00</t>
  </si>
  <si>
    <t>07/10/2025 14:00</t>
  </si>
  <si>
    <t>07/10/2025 15:00</t>
  </si>
  <si>
    <t>07/10/2025 18:00</t>
  </si>
  <si>
    <t>07/10/2025 19:00</t>
  </si>
  <si>
    <t>07/10/2025 20:00</t>
  </si>
  <si>
    <t>07/10/2025 21:00</t>
  </si>
  <si>
    <t>07/10/2025 22:00</t>
  </si>
  <si>
    <t>07/10/2025 23:00</t>
  </si>
  <si>
    <t>TEMPERATURA AMBIENTE (ºC)</t>
  </si>
  <si>
    <t>Disponibilidad de Gas Natural de las Centrales Termoeléctricas</t>
  </si>
  <si>
    <t>GASEODUCTO</t>
  </si>
  <si>
    <t>VOLUMEN DE GAS (Mm3)</t>
  </si>
  <si>
    <t>INICIAL</t>
  </si>
  <si>
    <t>GASEODUCTO DE CAMISEA (EGESUR)</t>
  </si>
  <si>
    <t>08/10/2025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</si>
  <si>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</si>
  <si>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</si>
  <si>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</si>
  <si>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</si>
  <si>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</si>
  <si>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</si>
  <si>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</si>
  <si>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</si>
  <si>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</si>
  <si>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</si>
  <si>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</si>
  <si>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</si>
  <si>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</si>
  <si>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</si>
  <si>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</si>
  <si>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</si>
  <si>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</si>
  <si>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</si>
  <si>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</si>
  <si>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</si>
  <si>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</si>
  <si>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</si>
  <si>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</si>
  <si>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</si>
  <si>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</si>
  <si>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</si>
  <si>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</si>
  <si>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</si>
  <si>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</si>
  <si>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</si>
  <si>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</si>
  <si>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</si>
  <si>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</si>
  <si>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</si>
  <si>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</si>
  <si>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</si>
  <si>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</si>
  <si>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</si>
  <si>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</si>
  <si>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</si>
  <si>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</si>
  <si>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</si>
  <si>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</si>
  <si>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</si>
  <si>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</si>
  <si>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</si>
  <si>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</si>
  <si>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</si>
  <si>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</si>
  <si>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</si>
  <si>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</si>
  <si>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</si>
  <si>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</si>
  <si>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</si>
  <si>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</si>
  <si>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</si>
  <si>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</si>
  <si>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</si>
  <si>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</si>
  <si>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</si>
  <si>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</si>
  <si>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</si>
  <si>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</si>
  <si>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</si>
  <si>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</si>
  <si>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</si>
  <si>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</si>
  <si>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</si>
  <si>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</si>
  <si>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</si>
  <si>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</si>
  <si>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</si>
  <si>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</si>
  <si>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</si>
  <si>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</si>
  <si>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</si>
  <si>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</si>
  <si>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</si>
  <si>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</si>
  <si>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</si>
  <si>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</si>
  <si>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</si>
  <si>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</si>
  <si>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</si>
  <si>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</si>
  <si>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</si>
  <si>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</si>
  <si>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</si>
  <si>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</si>
  <si>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</si>
  <si>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</si>
  <si>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</si>
  <si>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</si>
  <si>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</si>
  <si>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</si>
  <si>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</si>
  <si>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</si>
  <si>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</si>
  <si>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</si>
  <si>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</si>
  <si>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</si>
  <si>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</si>
  <si>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</si>
  <si>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</si>
  <si>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</si>
  <si>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</si>
  <si>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</si>
  <si>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</si>
  <si>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</si>
  <si>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</si>
  <si>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</si>
  <si>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</si>
  <si>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</si>
  <si>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</si>
  <si>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</si>
  <si>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</si>
  <si>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</si>
  <si>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</si>
  <si>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</si>
  <si>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</si>
  <si>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</si>
  <si>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</si>
  <si>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</si>
  <si>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</si>
  <si>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</si>
  <si>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</si>
  <si>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</si>
  <si>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</si>
  <si>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</si>
  <si>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</si>
  <si>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</si>
  <si>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</si>
  <si>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</si>
  <si>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</si>
  <si>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</si>
  <si>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</si>
  <si>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</si>
  <si>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</si>
  <si>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</si>
  <si>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</si>
  <si>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</si>
  <si>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</si>
  <si>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</si>
  <si>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</si>
  <si>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</si>
  <si>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</si>
  <si>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</si>
  <si>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</si>
  <si>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</si>
  <si>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</si>
  <si>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</si>
  <si>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</si>
  <si>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</si>
  <si>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</si>
  <si>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</si>
  <si>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</si>
  <si>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</si>
  <si>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</si>
  <si>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</si>
  <si>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</si>
  <si>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</si>
  <si>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</si>
  <si>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</si>
  <si>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</si>
  <si>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</si>
  <si>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</si>
  <si>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</si>
  <si>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</si>
  <si>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</si>
  <si>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</si>
  <si>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</si>
  <si>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</si>
  <si>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</si>
  <si>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</si>
  <si>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</si>
  <si>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</si>
  <si>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</si>
  <si>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</si>
  <si>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</si>
  <si>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</si>
  <si>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</si>
  <si>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</si>
  <si>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</si>
  <si>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</si>
  <si>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</si>
  <si>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</si>
  <si>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</si>
  <si>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</si>
  <si>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</si>
  <si>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</si>
  <si>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</si>
  <si>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</si>
  <si>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</si>
  <si>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</si>
  <si>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</si>
  <si>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</si>
  <si>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</si>
  <si>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</si>
  <si>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</si>
  <si>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</si>
  <si>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</si>
  <si>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</si>
  <si>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</si>
  <si>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</si>
  <si>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</si>
  <si>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</si>
  <si>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</si>
  <si>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</si>
  <si>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</si>
  <si>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</si>
  <si>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</si>
  <si>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</si>
  <si>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</si>
  <si>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</si>
  <si>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</si>
  <si>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</si>
  <si>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</si>
  <si>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</si>
  <si>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</si>
  <si>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</si>
  <si>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</si>
  <si>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</si>
  <si>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</si>
  <si>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</si>
  <si>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</si>
  <si>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</si>
  <si>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</si>
  <si>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</si>
  <si>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</si>
  <si>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</si>
  <si>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</si>
  <si>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</si>
  <si>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</si>
  <si>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</si>
  <si>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</si>
  <si>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</si>
  <si>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</si>
  <si>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</si>
  <si>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</si>
  <si>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</si>
  <si>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</si>
  <si>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</si>
  <si>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</si>
  <si>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</si>
  <si>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</si>
  <si>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</si>
  <si>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</si>
  <si>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</si>
  <si>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</si>
  <si>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</si>
  <si>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</si>
  <si>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</si>
  <si>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</si>
  <si>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</si>
  <si>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</si>
  <si>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</si>
  <si>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</si>
  <si>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</si>
  <si>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</si>
  <si>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</si>
  <si>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</si>
  <si>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</si>
  <si>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</si>
  <si>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</si>
  <si>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</si>
  <si>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</si>
  <si>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</si>
  <si>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</si>
  <si>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</si>
  <si>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</si>
  <si>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</si>
  <si>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</si>
  <si>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</si>
  <si>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</si>
  <si>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</si>
  <si>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</si>
  <si>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</si>
  <si>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</si>
  <si>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</si>
  <si>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</si>
  <si>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</si>
  <si>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</si>
  <si>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</si>
  <si>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</si>
  <si>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</si>
  <si>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</si>
  <si>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</si>
  <si>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</si>
  <si>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</si>
  <si>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</si>
  <si>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</si>
  <si>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</si>
  <si>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</si>
  <si>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</si>
  <si>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</si>
  <si>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</si>
  <si>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</si>
  <si>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</si>
  <si>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</si>
  <si>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</si>
  <si>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</si>
  <si>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</si>
  <si>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</si>
  <si>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</si>
  <si>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</si>
  <si>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</si>
  <si>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</si>
  <si>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</si>
  <si>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</si>
  <si>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</si>
  <si>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</si>
  <si>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</si>
  <si>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</si>
  <si>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</si>
  <si>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</si>
  <si>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</si>
  <si>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</si>
  <si>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</si>
  <si>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</si>
  <si>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</si>
  <si>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</si>
  <si>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</si>
  <si>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</si>
  <si>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</si>
  <si>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</si>
  <si>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</si>
  <si>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</si>
  <si>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</si>
  <si>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</si>
  <si>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</si>
  <si>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</si>
  <si>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</si>
  <si>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</si>
  <si>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</si>
  <si>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</si>
  <si>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</si>
  <si>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</si>
  <si>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</si>
  <si>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</si>
  <si>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</si>
  <si>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</si>
  <si>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</si>
  <si>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</si>
  <si>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</si>
  <si>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</si>
  <si>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</si>
  <si>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</si>
  <si>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</si>
  <si>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</si>
  <si>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</si>
  <si>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</si>
  <si>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</si>
  <si>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</si>
  <si>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</si>
  <si>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</si>
  <si>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</si>
  <si>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</si>
  <si>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</si>
  <si>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</si>
  <si>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</si>
  <si>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</si>
  <si>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</si>
  <si>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</si>
  <si>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</si>
  <si>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</si>
  <si>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</si>
  <si>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</si>
  <si>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</si>
  <si>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</si>
  <si>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</si>
  <si>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</si>
  <si>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</si>
  <si>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</si>
  <si>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</si>
  <si>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</si>
  <si>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</si>
  <si>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</si>
  <si>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</si>
  <si>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</si>
  <si>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</si>
  <si>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</si>
  <si>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</si>
  <si>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</si>
  <si>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</si>
  <si>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</si>
  <si>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</si>
  <si>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</si>
  <si>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</si>
  <si>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</si>
  <si>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</si>
  <si>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</si>
  <si>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</si>
  <si>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</si>
  <si>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</si>
  <si>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</si>
  <si>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</si>
  <si>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</si>
  <si>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</si>
  <si>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</si>
  <si>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</si>
  <si>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</si>
  <si>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</si>
  <si>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</si>
  <si>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</si>
  <si>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</si>
  <si>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</si>
  <si>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</si>
  <si>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</si>
  <si>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</si>
  <si>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</si>
  <si>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</si>
  <si>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</si>
  <si>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</si>
  <si>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</si>
  <si>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</si>
  <si>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</si>
  <si>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</si>
  <si>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</si>
  <si>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</si>
  <si>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</si>
  <si>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</si>
  <si>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</si>
  <si>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</si>
  <si>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</si>
  <si>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</si>
  <si>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</si>
  <si>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</si>
  <si>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</si>
  <si>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</si>
  <si>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</si>
  <si>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</si>
  <si>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</si>
  <si>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</si>
  <si>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</si>
  <si>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</si>
  <si>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</si>
  <si>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</si>
  <si>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</si>
  <si>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</si>
  <si>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</si>
  <si>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</si>
  <si>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</si>
  <si>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</si>
  <si>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</si>
  <si>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</si>
  <si>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</si>
  <si>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</si>
  <si>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</si>
  <si>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</si>
  <si>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</si>
  <si>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</si>
  <si>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</si>
  <si>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</si>
  <si>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</si>
  <si>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</si>
  <si>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</si>
  <si>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</si>
  <si>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</si>
  <si>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</si>
  <si>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</si>
  <si>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</si>
  <si>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</si>
  <si>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</si>
  <si>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</si>
  <si>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</si>
  <si>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</si>
  <si>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</si>
  <si>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</si>
  <si>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</si>
  <si>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</si>
  <si>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</si>
  <si>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</si>
  <si>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</si>
  <si>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</si>
  <si>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</si>
  <si>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</si>
  <si>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</si>
  <si>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</si>
  <si>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</si>
  <si>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</si>
  <si>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</si>
  <si>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</si>
  <si>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</si>
  <si>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</si>
  <si>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</si>
  <si>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</si>
  <si>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</si>
  <si>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</si>
  <si>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</si>
  <si>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</si>
  <si>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</si>
  <si>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</si>
  <si>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</si>
  <si>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</si>
  <si>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</si>
  <si>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</si>
  <si>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</si>
  <si>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</si>
  <si>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</si>
  <si>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</si>
  <si>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</si>
  <si>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</si>
  <si>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</si>
  <si>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</si>
  <si>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</si>
  <si>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</si>
  <si>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</si>
  <si>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</si>
  <si>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</si>
  <si>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</si>
  <si>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</si>
  <si>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</si>
  <si>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</si>
  <si>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</si>
  <si>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</si>
  <si>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</si>
  <si>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</si>
  <si>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</si>
  <si>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</si>
  <si>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</si>
  <si>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</si>
  <si>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</si>
  <si>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</si>
  <si>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</si>
  <si>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</si>
  <si>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</si>
  <si>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</si>
  <si>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</si>
  <si>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L-2223</t>
  </si>
  <si>
    <t>L-2009</t>
  </si>
  <si>
    <t>L-2008</t>
  </si>
  <si>
    <t>T 220/60/10kV</t>
  </si>
  <si>
    <t>L-2014</t>
  </si>
  <si>
    <t>L-2015</t>
  </si>
  <si>
    <t>L-2003</t>
  </si>
  <si>
    <t>L-2004</t>
  </si>
  <si>
    <t>L-6559</t>
  </si>
  <si>
    <t>L-705</t>
  </si>
  <si>
    <t>L-2006</t>
  </si>
  <si>
    <t>L-2005</t>
  </si>
  <si>
    <t>L-664</t>
  </si>
  <si>
    <t>L-2244</t>
  </si>
  <si>
    <t>L-2245</t>
  </si>
  <si>
    <t>L-2246</t>
  </si>
  <si>
    <t>L-2242</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</si>
  <si>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</si>
  <si>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</si>
  <si>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</si>
  <si>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</si>
  <si>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</si>
  <si>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</si>
  <si>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</si>
  <si>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</si>
  <si>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</si>
  <si>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</si>
  <si>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</si>
  <si>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</si>
  <si>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</si>
  <si>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</si>
  <si>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</si>
  <si>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</si>
  <si>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</si>
  <si>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</si>
  <si>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</si>
  <si>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</si>
  <si>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</si>
  <si>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</si>
  <si>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</si>
  <si>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</si>
  <si>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</si>
  <si>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</si>
  <si>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</si>
  <si>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</si>
  <si>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</si>
  <si>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</si>
  <si>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</si>
  <si>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</si>
  <si>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</si>
  <si>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</si>
  <si>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</si>
  <si>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</si>
  <si>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</si>
  <si>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</si>
  <si>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</si>
  <si>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</si>
  <si>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</si>
  <si>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</si>
  <si>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</si>
  <si>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</si>
  <si>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</si>
  <si>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</si>
  <si>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</si>
  <si>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</si>
  <si>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</si>
  <si>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</si>
  <si>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</si>
  <si>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</si>
  <si>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</si>
  <si>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</si>
  <si>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</si>
  <si>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</si>
  <si>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</si>
  <si>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</si>
  <si>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</si>
  <si>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</si>
  <si>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</si>
  <si>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</si>
  <si>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</si>
  <si>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</si>
  <si>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</si>
  <si>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</si>
  <si>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</si>
  <si>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</si>
  <si>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</si>
  <si>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</si>
  <si>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</si>
  <si>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</si>
  <si>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</si>
  <si>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</si>
  <si>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</si>
  <si>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</si>
  <si>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</si>
  <si>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</si>
  <si>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</si>
  <si>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</si>
  <si>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</si>
  <si>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</si>
  <si>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</si>
  <si>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</si>
  <si>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</si>
  <si>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</si>
  <si>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</si>
  <si>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</si>
  <si>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</si>
  <si>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</si>
  <si>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</si>
  <si>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</si>
  <si>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</si>
  <si>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</si>
  <si>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</si>
  <si>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</si>
  <si>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</si>
  <si>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</si>
  <si>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</si>
  <si>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</si>
  <si>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</si>
  <si>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</si>
  <si>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</si>
  <si>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</si>
  <si>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</si>
  <si>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</si>
  <si>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</si>
  <si>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</si>
  <si>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</si>
  <si>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</si>
  <si>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</si>
  <si>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</si>
  <si>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</si>
  <si>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</si>
  <si>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</si>
  <si>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</si>
  <si>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</si>
  <si>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</si>
  <si>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</si>
  <si>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</si>
  <si>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</si>
  <si>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</si>
  <si>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</si>
  <si>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</si>
  <si>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</si>
  <si>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</si>
  <si>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</si>
  <si>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</si>
  <si>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</si>
  <si>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</si>
  <si>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</si>
  <si>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</si>
  <si>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</si>
  <si>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</si>
  <si>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</si>
  <si>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</si>
  <si>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</si>
  <si>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</si>
  <si>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</si>
  <si>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</si>
  <si>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</si>
  <si>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</si>
  <si>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</si>
  <si>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</si>
  <si>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</si>
  <si>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</si>
  <si>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</si>
  <si>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</si>
  <si>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</si>
  <si>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</si>
  <si>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</si>
  <si>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</si>
  <si>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</si>
  <si>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</si>
  <si>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</si>
  <si>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</si>
  <si>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</si>
  <si>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</si>
  <si>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</si>
  <si>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</si>
  <si>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</si>
  <si>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</si>
  <si>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</si>
  <si>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</si>
  <si>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</si>
  <si>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</si>
  <si>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</si>
  <si>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</si>
  <si>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</si>
  <si>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</si>
  <si>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</si>
  <si>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</si>
  <si>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</si>
  <si>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</si>
  <si>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</si>
  <si>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</si>
  <si>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</si>
  <si>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</si>
  <si>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</si>
  <si>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</si>
  <si>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</si>
  <si>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</si>
  <si>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</si>
  <si>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</si>
  <si>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</si>
  <si>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</si>
  <si>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</si>
  <si>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</si>
  <si>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</si>
  <si>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</si>
  <si>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</si>
  <si>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</si>
  <si>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</si>
  <si>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</si>
  <si>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</si>
  <si>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</si>
  <si>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</si>
  <si>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</si>
  <si>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</si>
  <si>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</si>
  <si>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</si>
  <si>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</si>
  <si>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</si>
  <si>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</si>
  <si>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</si>
  <si>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</si>
  <si>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</si>
  <si>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</si>
  <si>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</si>
  <si>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</si>
  <si>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</si>
  <si>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</si>
  <si>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</si>
  <si>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</si>
  <si>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</si>
  <si>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</si>
  <si>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</si>
  <si>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</si>
  <si>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</si>
  <si>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</si>
  <si>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</si>
  <si>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</si>
  <si>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</si>
  <si>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</si>
  <si>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</si>
  <si>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</si>
  <si>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</si>
  <si>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</si>
  <si>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</si>
  <si>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</si>
  <si>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</si>
  <si>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</si>
  <si>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</si>
  <si>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</si>
  <si>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</si>
  <si>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</si>
  <si>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</si>
  <si>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</si>
  <si>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</si>
  <si>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</si>
  <si>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</si>
  <si>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</si>
  <si>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</si>
  <si>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</si>
  <si>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</si>
  <si>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</si>
  <si>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</si>
  <si>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</si>
  <si>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</si>
  <si>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</si>
  <si>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</si>
  <si>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</si>
  <si>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</si>
  <si>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</si>
  <si>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</si>
  <si>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</si>
  <si>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</si>
  <si>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</si>
  <si>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</si>
  <si>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</si>
  <si>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</si>
  <si>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</si>
  <si>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</si>
  <si>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</si>
  <si>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</si>
  <si>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</si>
  <si>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</si>
  <si>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</si>
  <si>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</si>
  <si>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</si>
  <si>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</si>
  <si>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</si>
  <si>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</si>
  <si>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</si>
  <si>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</si>
  <si>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</si>
  <si>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</si>
  <si>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</si>
  <si>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</si>
  <si>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</si>
  <si>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</si>
  <si>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</si>
  <si>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</si>
  <si>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</si>
  <si>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</si>
  <si>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</si>
  <si>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</si>
  <si>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</si>
  <si>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</si>
  <si>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</si>
  <si>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</si>
  <si>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</si>
  <si>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</si>
  <si>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</si>
  <si>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</si>
  <si>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</si>
  <si>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</si>
  <si>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</si>
  <si>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</si>
  <si>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</si>
  <si>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</si>
  <si>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</si>
  <si>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</si>
  <si>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</si>
  <si>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</si>
  <si>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</si>
  <si>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</si>
  <si>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</si>
  <si>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</si>
  <si>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</si>
  <si>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</si>
  <si>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</si>
  <si>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</si>
  <si>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</si>
  <si>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</si>
  <si>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</si>
  <si>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</si>
  <si>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</si>
  <si>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</si>
  <si>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</si>
  <si>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</si>
  <si>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</si>
  <si>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</si>
  <si>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</si>
  <si>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</si>
  <si>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</si>
  <si>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</si>
  <si>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</si>
  <si>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</si>
  <si>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</si>
  <si>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</si>
  <si>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</si>
  <si>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</si>
  <si>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</si>
  <si>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</si>
  <si>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</si>
  <si>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</si>
  <si>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</si>
  <si>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</si>
  <si>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</si>
  <si>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</si>
  <si>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</si>
  <si>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</si>
  <si>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</si>
  <si>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</si>
  <si>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</si>
  <si>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</si>
  <si>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</si>
  <si>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</si>
  <si>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</si>
  <si>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</si>
  <si>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</si>
  <si>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</si>
  <si>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</si>
  <si>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</si>
  <si>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</si>
  <si>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</si>
  <si>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</si>
  <si>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</si>
  <si>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</si>
  <si>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</si>
  <si>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</si>
  <si>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</si>
  <si>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</si>
  <si>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</si>
  <si>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</si>
  <si>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</si>
  <si>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</si>
  <si>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</si>
  <si>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</si>
  <si>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</si>
  <si>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</si>
  <si>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</si>
  <si>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</si>
  <si>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</si>
  <si>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</si>
  <si>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</si>
  <si>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</si>
  <si>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</si>
  <si>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</si>
  <si>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</si>
  <si>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</si>
  <si>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</si>
  <si>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</si>
  <si>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</si>
  <si>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</si>
  <si>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</si>
  <si>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</si>
  <si>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</si>
  <si>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</si>
  <si>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</si>
  <si>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</si>
  <si>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</si>
  <si>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</si>
  <si>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</si>
  <si>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</si>
  <si>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</si>
  <si>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</si>
  <si>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</si>
  <si>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</si>
  <si>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</si>
  <si>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</si>
  <si>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</si>
  <si>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</si>
  <si>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</si>
  <si>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</si>
  <si>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</si>
  <si>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</si>
  <si>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</si>
  <si>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</si>
  <si>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</si>
  <si>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</si>
  <si>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</si>
  <si>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</si>
  <si>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</si>
  <si>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</si>
  <si>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</si>
  <si>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</si>
  <si>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</si>
  <si>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</si>
  <si>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</si>
  <si>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</si>
  <si>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</si>
  <si>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</si>
  <si>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</si>
  <si>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</si>
  <si>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</si>
  <si>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</si>
  <si>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</si>
  <si>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</si>
  <si>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</si>
  <si>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</si>
  <si>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</si>
  <si>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</si>
  <si>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</si>
  <si>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</si>
  <si>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</si>
  <si>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</si>
  <si>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</si>
  <si>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</si>
  <si>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</si>
  <si>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</si>
  <si>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</si>
  <si>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</si>
  <si>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</si>
  <si>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</si>
  <si>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</si>
  <si>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</si>
  <si>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</si>
  <si>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</si>
  <si>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</si>
  <si>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</si>
  <si>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</si>
  <si>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</si>
  <si>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</si>
  <si>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</si>
  <si>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</si>
  <si>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</si>
  <si>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</si>
  <si>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</si>
  <si>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</si>
  <si>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</si>
  <si>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</si>
  <si>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</si>
  <si>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</si>
  <si>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</si>
  <si>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</si>
  <si>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</si>
  <si>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</si>
  <si>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</si>
  <si>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</si>
  <si>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</si>
  <si>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</si>
  <si>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</si>
  <si>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</si>
  <si>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</si>
  <si>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</si>
  <si>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</si>
  <si>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</si>
  <si>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</si>
  <si>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</si>
  <si>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</si>
  <si>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</si>
  <si>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</si>
  <si>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</si>
  <si>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</si>
  <si>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</si>
  <si>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</si>
  <si>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</si>
  <si>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</si>
  <si>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</si>
  <si>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</si>
  <si>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</si>
  <si>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</si>
  <si>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</si>
  <si>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</si>
  <si>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</si>
  <si>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</si>
  <si>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</si>
  <si>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</si>
  <si>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</si>
  <si>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</si>
  <si>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</si>
  <si>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</si>
  <si>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</si>
  <si>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</si>
  <si>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ZORRITOS</t>
  </si>
  <si>
    <t>TRUJILLO NORTE</t>
  </si>
  <si>
    <t>CHAVARRÍA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</si>
  <si>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</si>
  <si>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</si>
  <si>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</si>
  <si>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</si>
  <si>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</si>
  <si>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</si>
  <si>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</si>
  <si>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</si>
  <si>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</si>
  <si>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</si>
  <si>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</si>
  <si>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</si>
  <si>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</si>
  <si>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</si>
  <si>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</si>
  <si>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</si>
  <si>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</si>
  <si>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</si>
  <si>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07/10/2025 00:16:00</t>
  </si>
  <si>
    <t>07/10/2025 08:26:00</t>
  </si>
  <si>
    <t>Por regulación de tensión en la S.E. Cajamarca Norte.</t>
  </si>
  <si>
    <t>L. CHAGLLA - PARAGSHA</t>
  </si>
  <si>
    <t>L-2150</t>
  </si>
  <si>
    <t>07/10/2025 02:01:00</t>
  </si>
  <si>
    <t>07/10/2025 04:52:00</t>
  </si>
  <si>
    <t>Por regulación de tensión en SE Paragsha</t>
  </si>
  <si>
    <t>L-2151</t>
  </si>
  <si>
    <t>07/10/2025 02:02:00</t>
  </si>
  <si>
    <t>07/10/2025 05:03:00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</si>
  <si>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</si>
  <si>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</si>
  <si>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</si>
  <si>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</si>
  <si>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</si>
  <si>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</si>
  <si>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</si>
  <si>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</si>
  <si>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</si>
  <si>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</si>
  <si>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</si>
  <si>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</si>
  <si>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</si>
  <si>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</si>
  <si>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</si>
  <si>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</si>
  <si>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</si>
  <si>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</si>
  <si>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</si>
  <si>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13:11:31
</t>
  </si>
  <si>
    <t xml:space="preserve">59.828 
</t>
  </si>
  <si>
    <t xml:space="preserve">23:33:48
</t>
  </si>
  <si>
    <t xml:space="preserve">60.272 
</t>
  </si>
  <si>
    <t>PUCALLPA ISA</t>
  </si>
  <si>
    <t xml:space="preserve">14:50:18
</t>
  </si>
  <si>
    <t xml:space="preserve">59.823 
</t>
  </si>
  <si>
    <t xml:space="preserve">60.271 
</t>
  </si>
  <si>
    <t xml:space="preserve">59.829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</si>
  <si>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</si>
  <si>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</si>
  <si>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</si>
  <si>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</si>
  <si>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</si>
  <si>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</si>
  <si>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</si>
  <si>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</si>
  <si>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</si>
  <si>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</si>
  <si>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</si>
  <si>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</si>
  <si>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</si>
  <si>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</si>
  <si>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</si>
  <si>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</si>
  <si>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</si>
  <si>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</si>
  <si>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</si>
  <si>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</si>
  <si>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</si>
  <si>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5776069 y resultó S/. 1399673 (19.51% ) menor que el correspondiente al martes de la semana pasada.</t>
  </si>
  <si>
    <t>Fecha</t>
  </si>
  <si>
    <t>Costo Total Ejecutado</t>
  </si>
  <si>
    <t>Costo Total Programado</t>
  </si>
  <si>
    <t>MAR 30</t>
  </si>
  <si>
    <t>MIE 1</t>
  </si>
  <si>
    <t>JUE 2</t>
  </si>
  <si>
    <t>VIE 3</t>
  </si>
  <si>
    <t>SAB 4</t>
  </si>
  <si>
    <t>DOM 5</t>
  </si>
  <si>
    <t>LUN 6</t>
  </si>
  <si>
    <t>MAR 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</si>
  <si>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</si>
  <si>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</si>
  <si>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</si>
  <si>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</si>
  <si>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</si>
  <si>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</si>
  <si>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</si>
  <si>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</si>
  <si>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</si>
  <si>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</si>
  <si>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</si>
  <si>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</si>
  <si>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</si>
  <si>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</si>
  <si>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</si>
  <si>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</si>
  <si>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</si>
  <si>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</si>
  <si>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</si>
  <si>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</si>
  <si>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</si>
  <si>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</si>
  <si>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</si>
  <si>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</si>
  <si>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</si>
  <si>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</si>
  <si>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</si>
  <si>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</si>
  <si>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</si>
  <si>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</si>
  <si>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</si>
  <si>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</si>
  <si>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</si>
  <si>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</si>
  <si>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</si>
  <si>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</si>
  <si>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</si>
  <si>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</si>
  <si>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</si>
  <si>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</si>
  <si>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</si>
  <si>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</si>
  <si>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</si>
  <si>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</si>
  <si>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</si>
  <si>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</si>
  <si>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</si>
  <si>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</si>
  <si>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</si>
  <si>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</si>
  <si>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</si>
  <si>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</si>
  <si>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</si>
  <si>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</si>
  <si>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</si>
  <si>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</si>
  <si>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</si>
  <si>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</si>
  <si>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</si>
  <si>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</si>
  <si>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</si>
  <si>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</si>
  <si>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</si>
  <si>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</si>
  <si>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</si>
  <si>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</si>
  <si>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</si>
  <si>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</si>
  <si>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</si>
  <si>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</si>
  <si>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</si>
  <si>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</si>
  <si>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</si>
  <si>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</si>
  <si>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</si>
  <si>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</si>
  <si>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</si>
  <si>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</si>
  <si>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</si>
  <si>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</si>
  <si>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</si>
  <si>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</si>
  <si>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</si>
  <si>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</si>
  <si>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</si>
  <si>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</si>
  <si>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</si>
  <si>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</si>
  <si>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</si>
  <si>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</si>
  <si>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</si>
  <si>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</si>
  <si>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</si>
  <si>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</si>
  <si>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</si>
  <si>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</si>
  <si>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</si>
  <si>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</si>
  <si>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</si>
  <si>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</si>
  <si>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</si>
  <si>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</si>
  <si>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</si>
  <si>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</si>
  <si>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</si>
  <si>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</si>
  <si>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</si>
  <si>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</si>
  <si>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17.8929</t>
  </si>
  <si>
    <t>17.8921</t>
  </si>
  <si>
    <t>6.936</t>
  </si>
  <si>
    <t>8.7122</t>
  </si>
  <si>
    <t>10.6705</t>
  </si>
  <si>
    <t>6.2616</t>
  </si>
  <si>
    <t>6.2617</t>
  </si>
  <si>
    <t>15.3263</t>
  </si>
  <si>
    <t>10.9483</t>
  </si>
  <si>
    <t>6</t>
  </si>
  <si>
    <t>15.288</t>
  </si>
  <si>
    <t>12.8039</t>
  </si>
  <si>
    <t>12.5664</t>
  </si>
  <si>
    <t>10.7931</t>
  </si>
  <si>
    <t>6.0001</t>
  </si>
  <si>
    <t>9.2176</t>
  </si>
  <si>
    <t>10.4479</t>
  </si>
  <si>
    <t>917-39</t>
  </si>
  <si>
    <t>URS-STK-002 - G1</t>
  </si>
  <si>
    <t>CHMalpas - G1</t>
  </si>
  <si>
    <t>5.9643</t>
  </si>
  <si>
    <t>5.964</t>
  </si>
  <si>
    <t>2.312</t>
  </si>
  <si>
    <t>2.9041</t>
  </si>
  <si>
    <t>3.5568</t>
  </si>
  <si>
    <t>2.0872</t>
  </si>
  <si>
    <t>5.1088</t>
  </si>
  <si>
    <t>3.6494</t>
  </si>
  <si>
    <t>2</t>
  </si>
  <si>
    <t>5.096</t>
  </si>
  <si>
    <t>4.268</t>
  </si>
  <si>
    <t>4.1888</t>
  </si>
  <si>
    <t>3.5977</t>
  </si>
  <si>
    <t>3.0725</t>
  </si>
  <si>
    <t>3.4826</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</si>
  <si>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</si>
  <si>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</si>
  <si>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</si>
  <si>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</si>
  <si>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</si>
  <si>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</si>
  <si>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</si>
  <si>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</si>
  <si>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</si>
  <si>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</si>
  <si>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</si>
  <si>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</si>
  <si>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</si>
  <si>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</si>
  <si>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</si>
  <si>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</si>
  <si>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</si>
  <si>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</si>
  <si>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</si>
  <si>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</si>
  <si>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</si>
  <si>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</si>
  <si>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</si>
  <si>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</si>
  <si>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</si>
  <si>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</si>
  <si>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</si>
  <si>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</si>
  <si>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</si>
  <si>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</si>
  <si>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</si>
  <si>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</si>
  <si>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</si>
  <si>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</si>
  <si>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</si>
  <si>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</si>
  <si>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</si>
  <si>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</si>
  <si>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</si>
  <si>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</si>
  <si>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</si>
  <si>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</si>
  <si>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</si>
  <si>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</si>
  <si>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</si>
  <si>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</si>
  <si>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</si>
  <si>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</si>
  <si>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</si>
  <si>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</si>
  <si>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</si>
  <si>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</si>
  <si>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</si>
  <si>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</si>
  <si>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</si>
  <si>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48.6249</t>
  </si>
  <si>
    <t>77.6307</t>
  </si>
  <si>
    <t>117.0436</t>
  </si>
  <si>
    <t>121.9155</t>
  </si>
  <si>
    <t>96.8264</t>
  </si>
  <si>
    <t>11.6064</t>
  </si>
  <si>
    <t>38.4526</t>
  </si>
  <si>
    <t>42.9794</t>
  </si>
  <si>
    <t>120.73</t>
  </si>
  <si>
    <t>127.5254</t>
  </si>
  <si>
    <t>79.0403</t>
  </si>
  <si>
    <t>37.1462</t>
  </si>
  <si>
    <t>105.4508</t>
  </si>
  <si>
    <t>92.2113</t>
  </si>
  <si>
    <t>88.1961</t>
  </si>
  <si>
    <t>12</t>
  </si>
  <si>
    <t>60.2564</t>
  </si>
  <si>
    <t>90.1035</t>
  </si>
  <si>
    <t>54.66</t>
  </si>
  <si>
    <t>41.6168</t>
  </si>
  <si>
    <t>70.3404</t>
  </si>
  <si>
    <t>53.8541</t>
  </si>
  <si>
    <t>56.2837</t>
  </si>
  <si>
    <t>45.0067</t>
  </si>
  <si>
    <t>57.1282</t>
  </si>
  <si>
    <t>36.8151</t>
  </si>
  <si>
    <t>76.0953</t>
  </si>
  <si>
    <t>28.4778</t>
  </si>
  <si>
    <t>56.9694</t>
  </si>
  <si>
    <t>69.6072</t>
  </si>
  <si>
    <t>31.3614</t>
  </si>
  <si>
    <t>79.9846</t>
  </si>
  <si>
    <t>107.4378</t>
  </si>
  <si>
    <t>18.9178</t>
  </si>
  <si>
    <t>31.4785</t>
  </si>
  <si>
    <t>23.9746</t>
  </si>
  <si>
    <t>35.6743</t>
  </si>
  <si>
    <t>44.93</t>
  </si>
  <si>
    <t>97.5914</t>
  </si>
  <si>
    <t>68.2638</t>
  </si>
  <si>
    <t>62.45</t>
  </si>
  <si>
    <t>115.4467</t>
  </si>
  <si>
    <t>26.9161</t>
  </si>
  <si>
    <t>50.0326</t>
  </si>
  <si>
    <t>88.5601</t>
  </si>
  <si>
    <t>41.0661</t>
  </si>
  <si>
    <t>66.5357</t>
  </si>
  <si>
    <t>58.9176</t>
  </si>
  <si>
    <t>49.5136</t>
  </si>
  <si>
    <t>53.682</t>
  </si>
  <si>
    <t>58.5517</t>
  </si>
  <si>
    <t>19.2739</t>
  </si>
  <si>
    <t>39.6071</t>
  </si>
  <si>
    <t>47.397</t>
  </si>
  <si>
    <t>13.3289</t>
  </si>
  <si>
    <t>19.7335</t>
  </si>
  <si>
    <t>57.672</t>
  </si>
  <si>
    <t>34.4524</t>
  </si>
  <si>
    <t>57.4998</t>
  </si>
  <si>
    <t>45.5622</t>
  </si>
  <si>
    <t>64.3275</t>
  </si>
  <si>
    <t>50.5586</t>
  </si>
  <si>
    <t>26.301</t>
  </si>
  <si>
    <t>922-14965</t>
  </si>
  <si>
    <t>URS-STK-004 - G1</t>
  </si>
  <si>
    <t>CHCheves - G1</t>
  </si>
  <si>
    <t>38.8153</t>
  </si>
  <si>
    <t>58.5218</t>
  </si>
  <si>
    <t>60.9577</t>
  </si>
  <si>
    <t>42.7289</t>
  </si>
  <si>
    <t>60.365</t>
  </si>
  <si>
    <t>63.7627</t>
  </si>
  <si>
    <t>58.4416</t>
  </si>
  <si>
    <t>55.7576</t>
  </si>
  <si>
    <t>46.1056</t>
  </si>
  <si>
    <t>44.0981</t>
  </si>
  <si>
    <t>45.0518</t>
  </si>
  <si>
    <t>63.7628</t>
  </si>
  <si>
    <t>16.4338</t>
  </si>
  <si>
    <t>49.2245</t>
  </si>
  <si>
    <t>23.5123</t>
  </si>
  <si>
    <t>39.9923</t>
  </si>
  <si>
    <t>53.7189</t>
  </si>
  <si>
    <t>9.4589</t>
  </si>
  <si>
    <t>27.4781</t>
  </si>
  <si>
    <t>48.7957</t>
  </si>
  <si>
    <t>34.1319</t>
  </si>
  <si>
    <t>57.7234</t>
  </si>
  <si>
    <t>44.28</t>
  </si>
  <si>
    <t>33.2678</t>
  </si>
  <si>
    <t>19.8036</t>
  </si>
  <si>
    <t>41.412</t>
  </si>
  <si>
    <t>22.7811</t>
  </si>
  <si>
    <t>32.1637</t>
  </si>
  <si>
    <t>922-14966</t>
  </si>
  <si>
    <t>URS-STK-004 - G2</t>
  </si>
  <si>
    <t>CHCheves - G2</t>
  </si>
  <si>
    <t>54.0975</t>
  </si>
  <si>
    <t>20.5987</t>
  </si>
  <si>
    <t>49.6933</t>
  </si>
  <si>
    <t>6.5776</t>
  </si>
  <si>
    <t>40.6943</t>
  </si>
  <si>
    <t>26.8707</t>
  </si>
  <si>
    <t>46.0949</t>
  </si>
  <si>
    <t>17.4519</t>
  </si>
  <si>
    <t>16.2599</t>
  </si>
  <si>
    <t>923-13656</t>
  </si>
  <si>
    <t>URS-TCH-001</t>
  </si>
  <si>
    <t>CTOllero</t>
  </si>
  <si>
    <t>923-13657</t>
  </si>
  <si>
    <t>URS-TCH-001 - TG1</t>
  </si>
  <si>
    <t>CTOllero - TG1</t>
  </si>
  <si>
    <t>923-18479</t>
  </si>
  <si>
    <t>URS-TCH-001 - TV</t>
  </si>
  <si>
    <t>CTOllero - TV</t>
  </si>
  <si>
    <t>924-272</t>
  </si>
  <si>
    <t>URS-ENL-001</t>
  </si>
  <si>
    <t>CHHuinco</t>
  </si>
  <si>
    <t>68.6803</t>
  </si>
  <si>
    <t>53.2647</t>
  </si>
  <si>
    <t>68.0231</t>
  </si>
  <si>
    <t>29.9569</t>
  </si>
  <si>
    <t>36.7543</t>
  </si>
  <si>
    <t>45.5048</t>
  </si>
  <si>
    <t>58.5386</t>
  </si>
  <si>
    <t>71.4242</t>
  </si>
  <si>
    <t>44.1708</t>
  </si>
  <si>
    <t>89.1546</t>
  </si>
  <si>
    <t>26.8791</t>
  </si>
  <si>
    <t>65.5062</t>
  </si>
  <si>
    <t>17.9749</t>
  </si>
  <si>
    <t>66.9001</t>
  </si>
  <si>
    <t>6.0002</t>
  </si>
  <si>
    <t>62.6519</t>
  </si>
  <si>
    <t>59.072</t>
  </si>
  <si>
    <t>19.0348</t>
  </si>
  <si>
    <t>63.445</t>
  </si>
  <si>
    <t>16.6374</t>
  </si>
  <si>
    <t>68.251</t>
  </si>
  <si>
    <t>61.2719</t>
  </si>
  <si>
    <t>67.9503</t>
  </si>
  <si>
    <t>90</t>
  </si>
  <si>
    <t>63.1022</t>
  </si>
  <si>
    <t>28.8402</t>
  </si>
  <si>
    <t>82.7834</t>
  </si>
  <si>
    <t>54.6887</t>
  </si>
  <si>
    <t>81.9316</t>
  </si>
  <si>
    <t>17.9075</t>
  </si>
  <si>
    <t>80.4439</t>
  </si>
  <si>
    <t>27.2069</t>
  </si>
  <si>
    <t>32.9109</t>
  </si>
  <si>
    <t>24.7614</t>
  </si>
  <si>
    <t>18.6237</t>
  </si>
  <si>
    <t>77.7199</t>
  </si>
  <si>
    <t>41.3917</t>
  </si>
  <si>
    <t>60.3653</t>
  </si>
  <si>
    <t>70.0366</t>
  </si>
  <si>
    <t>41.2111</t>
  </si>
  <si>
    <t>52.2171</t>
  </si>
  <si>
    <t>36.8954</t>
  </si>
  <si>
    <t>90.9255</t>
  </si>
  <si>
    <t>24.3983</t>
  </si>
  <si>
    <t>60.905</t>
  </si>
  <si>
    <t>33.2604</t>
  </si>
  <si>
    <t>8.727</t>
  </si>
  <si>
    <t>108.4279</t>
  </si>
  <si>
    <t>28.8798</t>
  </si>
  <si>
    <t>41.2958</t>
  </si>
  <si>
    <t>63.3969</t>
  </si>
  <si>
    <t>54.3882</t>
  </si>
  <si>
    <t>57.7157</t>
  </si>
  <si>
    <t>22.9807</t>
  </si>
  <si>
    <t>43.9343</t>
  </si>
  <si>
    <t>55.5313</t>
  </si>
  <si>
    <t>89.224</t>
  </si>
  <si>
    <t>88.1423</t>
  </si>
  <si>
    <t>50.8062</t>
  </si>
  <si>
    <t>34.5704</t>
  </si>
  <si>
    <t>62.566</t>
  </si>
  <si>
    <t>42.5873</t>
  </si>
  <si>
    <t>41.8992</t>
  </si>
  <si>
    <t>41.4181</t>
  </si>
  <si>
    <t>36.3321</t>
  </si>
  <si>
    <t>34.6583</t>
  </si>
  <si>
    <t>46.6116</t>
  </si>
  <si>
    <t>34.4664</t>
  </si>
  <si>
    <t>22.799</t>
  </si>
  <si>
    <t>54.7288</t>
  </si>
  <si>
    <t>70.6092</t>
  </si>
  <si>
    <t>924-22</t>
  </si>
  <si>
    <t>URS-ENL-001 - G1</t>
  </si>
  <si>
    <t>CHHuinco - G1</t>
  </si>
  <si>
    <t>26.698</t>
  </si>
  <si>
    <t>14.9916</t>
  </si>
  <si>
    <t>29.3142</t>
  </si>
  <si>
    <t>35.7121</t>
  </si>
  <si>
    <t>19.6661</t>
  </si>
  <si>
    <t>41.9384</t>
  </si>
  <si>
    <t>38.5362</t>
  </si>
  <si>
    <t>40.2628</t>
  </si>
  <si>
    <t>41.7975</t>
  </si>
  <si>
    <t>42.0221</t>
  </si>
  <si>
    <t>44.8889</t>
  </si>
  <si>
    <t>25.7873</t>
  </si>
  <si>
    <t>11.8009</t>
  </si>
  <si>
    <t>42.6886</t>
  </si>
  <si>
    <t>24.8326</t>
  </si>
  <si>
    <t>8.9425</t>
  </si>
  <si>
    <t>47</t>
  </si>
  <si>
    <t>23.0281</t>
  </si>
  <si>
    <t>13.1213</t>
  </si>
  <si>
    <t>20.8598</t>
  </si>
  <si>
    <t>9.3118</t>
  </si>
  <si>
    <t>38.6956</t>
  </si>
  <si>
    <t>35.0778</t>
  </si>
  <si>
    <t>21.3921</t>
  </si>
  <si>
    <t>12.1992</t>
  </si>
  <si>
    <t>30.4525</t>
  </si>
  <si>
    <t>38.7067</t>
  </si>
  <si>
    <t>6.0358</t>
  </si>
  <si>
    <t>24.1239</t>
  </si>
  <si>
    <t>39.9355</t>
  </si>
  <si>
    <t>18.5027</t>
  </si>
  <si>
    <t>29.9757</t>
  </si>
  <si>
    <t>29.6764</t>
  </si>
  <si>
    <t>10.4069</t>
  </si>
  <si>
    <t>8.5272</t>
  </si>
  <si>
    <t>45</t>
  </si>
  <si>
    <t>30</t>
  </si>
  <si>
    <t>14.1958</t>
  </si>
  <si>
    <t>41.3918</t>
  </si>
  <si>
    <t>41.9082</t>
  </si>
  <si>
    <t>26.8125</t>
  </si>
  <si>
    <t>11.3995</t>
  </si>
  <si>
    <t>27.3644</t>
  </si>
  <si>
    <t>23.6226</t>
  </si>
  <si>
    <t>924-23</t>
  </si>
  <si>
    <t>URS-ENL-001 - G2</t>
  </si>
  <si>
    <t>CHHuinco - G2</t>
  </si>
  <si>
    <t>32.3346</t>
  </si>
  <si>
    <t>14.9654</t>
  </si>
  <si>
    <t>19.7896</t>
  </si>
  <si>
    <t>36.6893</t>
  </si>
  <si>
    <t>23.98</t>
  </si>
  <si>
    <t>27.031</t>
  </si>
  <si>
    <t>17.3021</t>
  </si>
  <si>
    <t>20.355</t>
  </si>
  <si>
    <t>30.79</t>
  </si>
  <si>
    <t>45.0841</t>
  </si>
  <si>
    <t>30.6776</t>
  </si>
  <si>
    <t>28.5554</t>
  </si>
  <si>
    <t>29.2725</t>
  </si>
  <si>
    <t>28.7895</t>
  </si>
  <si>
    <t>10.3624</t>
  </si>
  <si>
    <t>40.251</t>
  </si>
  <si>
    <t>30.9911</t>
  </si>
  <si>
    <t>23.7087</t>
  </si>
  <si>
    <t>17.0973</t>
  </si>
  <si>
    <t>36.375</t>
  </si>
  <si>
    <t>23.3641</t>
  </si>
  <si>
    <t>924-24</t>
  </si>
  <si>
    <t>URS-ENL-001 - G3</t>
  </si>
  <si>
    <t>CHHuinco - G3</t>
  </si>
  <si>
    <t>34.0115</t>
  </si>
  <si>
    <t>45.8402</t>
  </si>
  <si>
    <t>24.9617</t>
  </si>
  <si>
    <t>21.3138</t>
  </si>
  <si>
    <t>20.5358</t>
  </si>
  <si>
    <t>43.8722</t>
  </si>
  <si>
    <t>37.3149</t>
  </si>
  <si>
    <t>25.4684</t>
  </si>
  <si>
    <t>8.9649</t>
  </si>
  <si>
    <t>33.4439</t>
  </si>
  <si>
    <t>10</t>
  </si>
  <si>
    <t>33.4859</t>
  </si>
  <si>
    <t>37.6002</t>
  </si>
  <si>
    <t>39.0243</t>
  </si>
  <si>
    <t>27.3342</t>
  </si>
  <si>
    <t>17.6566</t>
  </si>
  <si>
    <t>20.856</t>
  </si>
  <si>
    <t>21.4271</t>
  </si>
  <si>
    <t>15.5033</t>
  </si>
  <si>
    <t>45.8413</t>
  </si>
  <si>
    <t>39.0437</t>
  </si>
  <si>
    <t>28.8057</t>
  </si>
  <si>
    <t>24.2643</t>
  </si>
  <si>
    <t>17.7802</t>
  </si>
  <si>
    <t>37.029</t>
  </si>
  <si>
    <t>19.6301</t>
  </si>
  <si>
    <t>31.5749</t>
  </si>
  <si>
    <t>35.4181</t>
  </si>
  <si>
    <t>40.6116</t>
  </si>
  <si>
    <t>24.3831</t>
  </si>
  <si>
    <t>17.3691</t>
  </si>
  <si>
    <t>924-25</t>
  </si>
  <si>
    <t>URS-ENL-001 - G4</t>
  </si>
  <si>
    <t>CHHuinco - G4</t>
  </si>
  <si>
    <t>15.2843</t>
  </si>
  <si>
    <t>20.93</t>
  </si>
  <si>
    <t>29.2244</t>
  </si>
  <si>
    <t>47.7629</t>
  </si>
  <si>
    <t>41.3381</t>
  </si>
  <si>
    <t>23.1822</t>
  </si>
  <si>
    <t>26.4535</t>
  </si>
  <si>
    <t>17.3998</t>
  </si>
  <si>
    <t>25.9281</t>
  </si>
  <si>
    <t>45.1111</t>
  </si>
  <si>
    <t>17.0393</t>
  </si>
  <si>
    <t>31.6306</t>
  </si>
  <si>
    <t>17.2069</t>
  </si>
  <si>
    <t>15.7105</t>
  </si>
  <si>
    <t>24.3003</t>
  </si>
  <si>
    <t>41.2218</t>
  </si>
  <si>
    <t>1906-280</t>
  </si>
  <si>
    <t>URS-ENL-002</t>
  </si>
  <si>
    <t>CHMatuca</t>
  </si>
  <si>
    <t>9.8261</t>
  </si>
  <si>
    <t>14.0976</t>
  </si>
  <si>
    <t>9.8001</t>
  </si>
  <si>
    <t>14.2247</t>
  </si>
  <si>
    <t>11.1585</t>
  </si>
  <si>
    <t>14.6798</t>
  </si>
  <si>
    <t>10.5798</t>
  </si>
  <si>
    <t>18.0037</t>
  </si>
  <si>
    <t>9.7494</t>
  </si>
  <si>
    <t>18.9991</t>
  </si>
  <si>
    <t>12.5</t>
  </si>
  <si>
    <t>19</t>
  </si>
  <si>
    <t>12.4988</t>
  </si>
  <si>
    <t>9.2702</t>
  </si>
  <si>
    <t>12.4999</t>
  </si>
  <si>
    <t>15.83</t>
  </si>
  <si>
    <t>9.9711</t>
  </si>
  <si>
    <t>18.9997</t>
  </si>
  <si>
    <t>9.8973</t>
  </si>
  <si>
    <t>9.6081</t>
  </si>
  <si>
    <t>18.3256</t>
  </si>
  <si>
    <t>9.6301</t>
  </si>
  <si>
    <t>10.139</t>
  </si>
  <si>
    <t>9.7654</t>
  </si>
  <si>
    <t>9.7562</t>
  </si>
  <si>
    <t>15.7638</t>
  </si>
  <si>
    <t>18.9999</t>
  </si>
  <si>
    <t>14.3369</t>
  </si>
  <si>
    <t>14.5099</t>
  </si>
  <si>
    <t>13.8324</t>
  </si>
  <si>
    <t>14.1935</t>
  </si>
  <si>
    <t>13.4071</t>
  </si>
  <si>
    <t>9.9706</t>
  </si>
  <si>
    <t>14.1733</t>
  </si>
  <si>
    <t>9.5393</t>
  </si>
  <si>
    <t>9.5871</t>
  </si>
  <si>
    <t>14.8298</t>
  </si>
  <si>
    <t>12.5602</t>
  </si>
  <si>
    <t>12.4252</t>
  </si>
  <si>
    <t>18.929</t>
  </si>
  <si>
    <t>13.4223</t>
  </si>
  <si>
    <t>15.2471</t>
  </si>
  <si>
    <t>11.8583</t>
  </si>
  <si>
    <t>11.3528</t>
  </si>
  <si>
    <t>16.8012</t>
  </si>
  <si>
    <t>13.1421</t>
  </si>
  <si>
    <t>9.7069</t>
  </si>
  <si>
    <t>9.5659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</si>
  <si>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</si>
  <si>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</si>
  <si>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</si>
  <si>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</si>
  <si>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</si>
  <si>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</si>
  <si>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</si>
  <si>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</si>
  <si>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</si>
  <si>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</si>
  <si>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</si>
  <si>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</si>
  <si>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</si>
  <si>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</si>
  <si>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</si>
  <si>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</si>
  <si>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</si>
  <si>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</si>
  <si>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</si>
  <si>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</si>
  <si>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</si>
  <si>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</si>
  <si>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</si>
  <si>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</si>
  <si>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</si>
  <si>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50.8687</t>
  </si>
  <si>
    <t>56.6028</t>
  </si>
  <si>
    <t>96.6639</t>
  </si>
  <si>
    <t>38.7352</t>
  </si>
  <si>
    <t>74.907</t>
  </si>
  <si>
    <t>117.4578</t>
  </si>
  <si>
    <t>119.2238</t>
  </si>
  <si>
    <t>119.2247</t>
  </si>
  <si>
    <t>119.2235</t>
  </si>
  <si>
    <t>111.2699</t>
  </si>
  <si>
    <t>119.2243</t>
  </si>
  <si>
    <t>109.928</t>
  </si>
  <si>
    <t>112.2295</t>
  </si>
  <si>
    <t>94.749</t>
  </si>
  <si>
    <t>58.3327</t>
  </si>
  <si>
    <t>58.0878</t>
  </si>
  <si>
    <t>90.131</t>
  </si>
  <si>
    <t>6.0025</t>
  </si>
  <si>
    <t>62.4816</t>
  </si>
  <si>
    <t>47.971</t>
  </si>
  <si>
    <t>100.6559</t>
  </si>
  <si>
    <t>95.7197</t>
  </si>
  <si>
    <t>6.0118</t>
  </si>
  <si>
    <t>76.126</t>
  </si>
  <si>
    <t>102.479</t>
  </si>
  <si>
    <t>82.4515</t>
  </si>
  <si>
    <t>86.8449</t>
  </si>
  <si>
    <t>34.5634</t>
  </si>
  <si>
    <t>60.5144</t>
  </si>
  <si>
    <t>49.6582</t>
  </si>
  <si>
    <t>68.5693</t>
  </si>
  <si>
    <t>61.0746</t>
  </si>
  <si>
    <t>69.7508</t>
  </si>
  <si>
    <t>7.7332</t>
  </si>
  <si>
    <t>106.2397</t>
  </si>
  <si>
    <t>16.2985</t>
  </si>
  <si>
    <t>38.5517</t>
  </si>
  <si>
    <t>80.0436</t>
  </si>
  <si>
    <t>55.4421</t>
  </si>
  <si>
    <t>29.5482</t>
  </si>
  <si>
    <t>76.5205</t>
  </si>
  <si>
    <t>39.2949</t>
  </si>
  <si>
    <t>72.4919</t>
  </si>
  <si>
    <t>30.3439</t>
  </si>
  <si>
    <t>84.4958</t>
  </si>
  <si>
    <t>77.5953</t>
  </si>
  <si>
    <t>74.8365</t>
  </si>
  <si>
    <t>115.812</t>
  </si>
  <si>
    <t>85.9474</t>
  </si>
  <si>
    <t>105.8664</t>
  </si>
  <si>
    <t>113.1008</t>
  </si>
  <si>
    <t>94.253</t>
  </si>
  <si>
    <t>98.9344</t>
  </si>
  <si>
    <t>62.6698</t>
  </si>
  <si>
    <t>108.3884</t>
  </si>
  <si>
    <t>108.4127</t>
  </si>
  <si>
    <t>80.3726</t>
  </si>
  <si>
    <t>119.2246</t>
  </si>
  <si>
    <t>1965-15211</t>
  </si>
  <si>
    <t>URS-KALL-003 - G1</t>
  </si>
  <si>
    <t>CHCeAgui - G1</t>
  </si>
  <si>
    <t>1965-15212</t>
  </si>
  <si>
    <t>URS-KALL-003 - G2</t>
  </si>
  <si>
    <t>CHCeAgui - G2</t>
  </si>
  <si>
    <t>1965-15213</t>
  </si>
  <si>
    <t>URS-KALL-003 - G3</t>
  </si>
  <si>
    <t>CHCeAgui - G3</t>
  </si>
  <si>
    <t>2253-12600</t>
  </si>
  <si>
    <t>C.H. PLATANAL</t>
  </si>
  <si>
    <t>URS-CLP-001</t>
  </si>
  <si>
    <t>CHPlatan</t>
  </si>
  <si>
    <t>70.0349</t>
  </si>
  <si>
    <t>22.5461</t>
  </si>
  <si>
    <t>53.1545</t>
  </si>
  <si>
    <t>11.0628</t>
  </si>
  <si>
    <t>67.6588</t>
  </si>
  <si>
    <t>75.9885</t>
  </si>
  <si>
    <t>57.1458</t>
  </si>
  <si>
    <t>63.5364</t>
  </si>
  <si>
    <t>59.962</t>
  </si>
  <si>
    <t>77.9974</t>
  </si>
  <si>
    <t>70.8082</t>
  </si>
  <si>
    <t>6.4834</t>
  </si>
  <si>
    <t>77.4573</t>
  </si>
  <si>
    <t>51.7846</t>
  </si>
  <si>
    <t>27.0931</t>
  </si>
  <si>
    <t>46.428</t>
  </si>
  <si>
    <t>30.7484</t>
  </si>
  <si>
    <t>53.6529</t>
  </si>
  <si>
    <t>23.5947</t>
  </si>
  <si>
    <t>54.8539</t>
  </si>
  <si>
    <t>59.1564</t>
  </si>
  <si>
    <t>86.4551</t>
  </si>
  <si>
    <t>86.4553</t>
  </si>
  <si>
    <t>61.9828</t>
  </si>
  <si>
    <t>77.9126</t>
  </si>
  <si>
    <t>61.9086</t>
  </si>
  <si>
    <t>67.7423</t>
  </si>
  <si>
    <t>30.0647</t>
  </si>
  <si>
    <t>47.549</t>
  </si>
  <si>
    <t>38.7123</t>
  </si>
  <si>
    <t>26.0875</t>
  </si>
  <si>
    <t>47.9481</t>
  </si>
  <si>
    <t>31.7273</t>
  </si>
  <si>
    <t>31.1862</t>
  </si>
  <si>
    <t>50.9729</t>
  </si>
  <si>
    <t>53.7736</t>
  </si>
  <si>
    <t>52.3818</t>
  </si>
  <si>
    <t>50.2261</t>
  </si>
  <si>
    <t>29.9202</t>
  </si>
  <si>
    <t>20.7074</t>
  </si>
  <si>
    <t>37.6074</t>
  </si>
  <si>
    <t>44.5726</t>
  </si>
  <si>
    <t>55.1636</t>
  </si>
  <si>
    <t>53.9536</t>
  </si>
  <si>
    <t>47.2662</t>
  </si>
  <si>
    <t>23.3087</t>
  </si>
  <si>
    <t>2253-12601</t>
  </si>
  <si>
    <t>URS-CLP-001 - G1</t>
  </si>
  <si>
    <t>CHPlatan - G1</t>
  </si>
  <si>
    <t>2253-12602</t>
  </si>
  <si>
    <t>URS-CLP-001 - G2</t>
  </si>
  <si>
    <t>CHPlatan - G2</t>
  </si>
  <si>
    <t>3168-1191</t>
  </si>
  <si>
    <t>URS-CHI-001</t>
  </si>
  <si>
    <t>CHChimay</t>
  </si>
  <si>
    <t>20</t>
  </si>
  <si>
    <t>6.796</t>
  </si>
  <si>
    <t>19.9999</t>
  </si>
  <si>
    <t>6.9999</t>
  </si>
  <si>
    <t>18.6297</t>
  </si>
  <si>
    <t>6.0004</t>
  </si>
  <si>
    <t>16.9065</t>
  </si>
  <si>
    <t>6.7962</t>
  </si>
  <si>
    <t>6.5356</t>
  </si>
  <si>
    <t>19.9292</t>
  </si>
  <si>
    <t>14.5815</t>
  </si>
  <si>
    <t>14.2373</t>
  </si>
  <si>
    <t>7.4869</t>
  </si>
  <si>
    <t>10.1175</t>
  </si>
  <si>
    <t>6.8228</t>
  </si>
  <si>
    <t>12.9755</t>
  </si>
  <si>
    <t>17.8164</t>
  </si>
  <si>
    <t>19.9994</t>
  </si>
  <si>
    <t>6.5464</t>
  </si>
  <si>
    <t>19.9997</t>
  </si>
  <si>
    <t>6.5483</t>
  </si>
  <si>
    <t>13.3051</t>
  </si>
  <si>
    <t>14.0485</t>
  </si>
  <si>
    <t>6.1658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</si>
  <si>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</si>
  <si>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</si>
  <si>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</si>
  <si>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</si>
  <si>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</si>
  <si>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</si>
  <si>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</si>
  <si>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</si>
  <si>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</si>
  <si>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</si>
  <si>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</si>
  <si>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</si>
  <si>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</si>
  <si>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</si>
  <si>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</si>
  <si>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</si>
  <si>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</si>
  <si>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</si>
  <si>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</si>
  <si>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</si>
  <si>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</si>
  <si>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</si>
  <si>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</si>
  <si>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</si>
  <si>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</si>
  <si>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</si>
  <si>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</si>
  <si>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</si>
  <si>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</si>
  <si>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</si>
  <si>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</si>
  <si>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</si>
  <si>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</si>
  <si>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</si>
  <si>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</si>
  <si>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</si>
  <si>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</si>
  <si>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</si>
  <si>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</si>
  <si>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</si>
  <si>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</si>
  <si>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</si>
  <si>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</si>
  <si>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</si>
  <si>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</si>
  <si>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</si>
  <si>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</si>
  <si>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</si>
  <si>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</si>
  <si>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</si>
  <si>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</si>
  <si>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</si>
  <si>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</si>
  <si>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</si>
  <si>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</si>
  <si>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</si>
  <si>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</si>
  <si>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</si>
  <si>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</si>
  <si>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C.T. Tallanca; C.T. Tablazo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</si>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</sst>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962.07169999999996</c:v>
                </c:pt>
                <c:pt idx="1">
                  <c:v>989.75900000000001</c:v>
                </c:pt>
                <c:pt idx="2">
                  <c:v>935.08979999999997</c:v>
                </c:pt>
                <c:pt idx="3">
                  <c:v>943.06240000000003</c:v>
                </c:pt>
                <c:pt idx="4">
                  <c:v>947.84849999999994</c:v>
                </c:pt>
                <c:pt idx="5">
                  <c:v>926.84849999999994</c:v>
                </c:pt>
                <c:pt idx="6">
                  <c:v>922.63940000000002</c:v>
                </c:pt>
                <c:pt idx="7">
                  <c:v>929.22749999999996</c:v>
                </c:pt>
                <c:pt idx="8">
                  <c:v>921.50729999999999</c:v>
                </c:pt>
                <c:pt idx="9">
                  <c:v>977.44899999999996</c:v>
                </c:pt>
                <c:pt idx="10">
                  <c:v>964.58799999999997</c:v>
                </c:pt>
                <c:pt idx="11">
                  <c:v>993.93560000000002</c:v>
                </c:pt>
                <c:pt idx="12">
                  <c:v>1022.1536</c:v>
                </c:pt>
                <c:pt idx="13">
                  <c:v>1021.7456</c:v>
                </c:pt>
                <c:pt idx="14">
                  <c:v>1040.1293000000001</c:v>
                </c:pt>
                <c:pt idx="15">
                  <c:v>1036.942</c:v>
                </c:pt>
                <c:pt idx="16">
                  <c:v>1079.8668</c:v>
                </c:pt>
                <c:pt idx="17">
                  <c:v>1112.404</c:v>
                </c:pt>
                <c:pt idx="18">
                  <c:v>1101.4055000000001</c:v>
                </c:pt>
                <c:pt idx="19">
                  <c:v>1126.5447999999999</c:v>
                </c:pt>
                <c:pt idx="20">
                  <c:v>1185.6872000000001</c:v>
                </c:pt>
                <c:pt idx="21">
                  <c:v>1166.0749000000001</c:v>
                </c:pt>
                <c:pt idx="22">
                  <c:v>1189.2007000000001</c:v>
                </c:pt>
                <c:pt idx="23">
                  <c:v>1183.2063000000001</c:v>
                </c:pt>
                <c:pt idx="24">
                  <c:v>1175.8497</c:v>
                </c:pt>
                <c:pt idx="25">
                  <c:v>1188.7692999999999</c:v>
                </c:pt>
                <c:pt idx="26">
                  <c:v>1144.7163</c:v>
                </c:pt>
                <c:pt idx="27">
                  <c:v>1178.9991</c:v>
                </c:pt>
                <c:pt idx="28">
                  <c:v>1167.1356000000001</c:v>
                </c:pt>
                <c:pt idx="29">
                  <c:v>1227.7212</c:v>
                </c:pt>
                <c:pt idx="30">
                  <c:v>1210.7596000000001</c:v>
                </c:pt>
                <c:pt idx="31">
                  <c:v>1177.0127</c:v>
                </c:pt>
                <c:pt idx="32">
                  <c:v>1205.0772999999999</c:v>
                </c:pt>
                <c:pt idx="33">
                  <c:v>1200.7501999999999</c:v>
                </c:pt>
                <c:pt idx="34">
                  <c:v>1181.0897</c:v>
                </c:pt>
                <c:pt idx="35">
                  <c:v>1133.1239</c:v>
                </c:pt>
                <c:pt idx="36">
                  <c:v>1218.5906</c:v>
                </c:pt>
                <c:pt idx="37">
                  <c:v>1242.3924999999999</c:v>
                </c:pt>
                <c:pt idx="38">
                  <c:v>1243.9780000000001</c:v>
                </c:pt>
                <c:pt idx="39">
                  <c:v>1231.7855999999999</c:v>
                </c:pt>
                <c:pt idx="40">
                  <c:v>1218.1600000000001</c:v>
                </c:pt>
                <c:pt idx="41">
                  <c:v>1212.3024</c:v>
                </c:pt>
                <c:pt idx="42">
                  <c:v>1207.0608999999999</c:v>
                </c:pt>
                <c:pt idx="43">
                  <c:v>1184.8859</c:v>
                </c:pt>
                <c:pt idx="44">
                  <c:v>1123.2906</c:v>
                </c:pt>
                <c:pt idx="45">
                  <c:v>1103.3933999999999</c:v>
                </c:pt>
                <c:pt idx="46">
                  <c:v>1068.3343</c:v>
                </c:pt>
                <c:pt idx="47">
                  <c:v>1046.6768999999999</c:v>
                </c:pt>
              </c:numCache>
            </c:numRef>
          </c:val>
          <c:smooth val="0"/>
          <c:extLst>
            <c:ext xmlns:c16="http://schemas.microsoft.com/office/drawing/2014/chart" uri="{C3380CC4-5D6E-409C-BE32-E72D297353CC}">
              <c16:uniqueId val="{00000000-663B-4CD0-9B88-32781C9ACF0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1643.0398</c:v>
                </c:pt>
                <c:pt idx="1">
                  <c:v>1627.1837</c:v>
                </c:pt>
                <c:pt idx="2">
                  <c:v>1606.5947000000001</c:v>
                </c:pt>
                <c:pt idx="3">
                  <c:v>1606.6693</c:v>
                </c:pt>
                <c:pt idx="4">
                  <c:v>1614.6267</c:v>
                </c:pt>
                <c:pt idx="5">
                  <c:v>1605.9689000000001</c:v>
                </c:pt>
                <c:pt idx="6">
                  <c:v>1595.7338999999999</c:v>
                </c:pt>
                <c:pt idx="7">
                  <c:v>1626.8544999999999</c:v>
                </c:pt>
                <c:pt idx="8">
                  <c:v>1640.4523999999999</c:v>
                </c:pt>
                <c:pt idx="9">
                  <c:v>1640.5686000000001</c:v>
                </c:pt>
                <c:pt idx="10">
                  <c:v>1644.8697999999999</c:v>
                </c:pt>
                <c:pt idx="11">
                  <c:v>1630.7855</c:v>
                </c:pt>
                <c:pt idx="12">
                  <c:v>1666.7634</c:v>
                </c:pt>
                <c:pt idx="13">
                  <c:v>1671.0359000000001</c:v>
                </c:pt>
                <c:pt idx="14">
                  <c:v>1672.4060999999999</c:v>
                </c:pt>
                <c:pt idx="15">
                  <c:v>1673.0428999999999</c:v>
                </c:pt>
                <c:pt idx="16">
                  <c:v>1717.4192</c:v>
                </c:pt>
                <c:pt idx="17">
                  <c:v>1711.2338999999999</c:v>
                </c:pt>
                <c:pt idx="18">
                  <c:v>1713.1672000000001</c:v>
                </c:pt>
                <c:pt idx="19">
                  <c:v>1720.4621</c:v>
                </c:pt>
                <c:pt idx="20">
                  <c:v>1714.8667</c:v>
                </c:pt>
                <c:pt idx="21">
                  <c:v>1716.5288</c:v>
                </c:pt>
                <c:pt idx="22">
                  <c:v>1685.7843</c:v>
                </c:pt>
                <c:pt idx="23">
                  <c:v>1695.9227000000001</c:v>
                </c:pt>
                <c:pt idx="24">
                  <c:v>1662.2090000000001</c:v>
                </c:pt>
                <c:pt idx="25">
                  <c:v>1638.6238000000001</c:v>
                </c:pt>
                <c:pt idx="26">
                  <c:v>1594.5925999999999</c:v>
                </c:pt>
                <c:pt idx="27">
                  <c:v>1607.7044000000001</c:v>
                </c:pt>
                <c:pt idx="28">
                  <c:v>1627.1914999999999</c:v>
                </c:pt>
                <c:pt idx="29">
                  <c:v>1639.0205000000001</c:v>
                </c:pt>
                <c:pt idx="30">
                  <c:v>1620.3372999999999</c:v>
                </c:pt>
                <c:pt idx="31">
                  <c:v>1629.9087</c:v>
                </c:pt>
                <c:pt idx="32">
                  <c:v>1625.2828999999999</c:v>
                </c:pt>
                <c:pt idx="33">
                  <c:v>1630.8209999999999</c:v>
                </c:pt>
                <c:pt idx="34">
                  <c:v>1712.2737</c:v>
                </c:pt>
                <c:pt idx="35">
                  <c:v>1764.4724000000001</c:v>
                </c:pt>
                <c:pt idx="36">
                  <c:v>1814.0274999999999</c:v>
                </c:pt>
                <c:pt idx="37">
                  <c:v>1792.6137000000001</c:v>
                </c:pt>
                <c:pt idx="38">
                  <c:v>1763.1958</c:v>
                </c:pt>
                <c:pt idx="39">
                  <c:v>1760.5389</c:v>
                </c:pt>
                <c:pt idx="40">
                  <c:v>1759.9593</c:v>
                </c:pt>
                <c:pt idx="41">
                  <c:v>1786.0535</c:v>
                </c:pt>
                <c:pt idx="42">
                  <c:v>1791.5717</c:v>
                </c:pt>
                <c:pt idx="43">
                  <c:v>1766.4070999999999</c:v>
                </c:pt>
                <c:pt idx="44">
                  <c:v>1723.9069</c:v>
                </c:pt>
                <c:pt idx="45">
                  <c:v>1694.9450999999999</c:v>
                </c:pt>
                <c:pt idx="46">
                  <c:v>1702.4771000000001</c:v>
                </c:pt>
                <c:pt idx="47">
                  <c:v>1701.5969</c:v>
                </c:pt>
              </c:numCache>
            </c:numRef>
          </c:val>
          <c:smooth val="0"/>
          <c:extLst>
            <c:ext xmlns:c16="http://schemas.microsoft.com/office/drawing/2014/chart" uri="{C3380CC4-5D6E-409C-BE32-E72D297353CC}">
              <c16:uniqueId val="{00000001-663B-4CD0-9B88-32781C9ACF0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3944.1885000000002</c:v>
                </c:pt>
                <c:pt idx="1">
                  <c:v>3888.2573000000002</c:v>
                </c:pt>
                <c:pt idx="2">
                  <c:v>3714.3155000000002</c:v>
                </c:pt>
                <c:pt idx="3">
                  <c:v>3738.3683000000001</c:v>
                </c:pt>
                <c:pt idx="4">
                  <c:v>3606.3247999999999</c:v>
                </c:pt>
                <c:pt idx="5">
                  <c:v>3680.3825999999999</c:v>
                </c:pt>
                <c:pt idx="6">
                  <c:v>3678.2267000000002</c:v>
                </c:pt>
                <c:pt idx="7">
                  <c:v>3659.7179999999998</c:v>
                </c:pt>
                <c:pt idx="8">
                  <c:v>3576.2402999999999</c:v>
                </c:pt>
                <c:pt idx="9">
                  <c:v>3654.3824</c:v>
                </c:pt>
                <c:pt idx="10">
                  <c:v>3787.3422</c:v>
                </c:pt>
                <c:pt idx="11">
                  <c:v>3720.9789000000001</c:v>
                </c:pt>
                <c:pt idx="12">
                  <c:v>3838.5830000000001</c:v>
                </c:pt>
                <c:pt idx="13">
                  <c:v>3863.9185000000002</c:v>
                </c:pt>
                <c:pt idx="14">
                  <c:v>4071.3645999999999</c:v>
                </c:pt>
                <c:pt idx="15">
                  <c:v>4100.0150999999996</c:v>
                </c:pt>
                <c:pt idx="16">
                  <c:v>4230.0140000000001</c:v>
                </c:pt>
                <c:pt idx="17">
                  <c:v>4453.3621000000003</c:v>
                </c:pt>
                <c:pt idx="18">
                  <c:v>4407.2272999999996</c:v>
                </c:pt>
                <c:pt idx="19">
                  <c:v>4472.0931</c:v>
                </c:pt>
                <c:pt idx="20">
                  <c:v>4508.3460999999998</c:v>
                </c:pt>
                <c:pt idx="21">
                  <c:v>4572.3963000000003</c:v>
                </c:pt>
                <c:pt idx="22">
                  <c:v>4702.5150000000003</c:v>
                </c:pt>
                <c:pt idx="23">
                  <c:v>4644.7709999999997</c:v>
                </c:pt>
                <c:pt idx="24">
                  <c:v>4542.9413000000004</c:v>
                </c:pt>
                <c:pt idx="25">
                  <c:v>4584.5069000000003</c:v>
                </c:pt>
                <c:pt idx="26">
                  <c:v>4577.7911000000004</c:v>
                </c:pt>
                <c:pt idx="27">
                  <c:v>4511.1965</c:v>
                </c:pt>
                <c:pt idx="28">
                  <c:v>4641.4728999999998</c:v>
                </c:pt>
                <c:pt idx="29">
                  <c:v>4547.0582999999997</c:v>
                </c:pt>
                <c:pt idx="30">
                  <c:v>4547.1031000000003</c:v>
                </c:pt>
                <c:pt idx="31">
                  <c:v>4565.2785999999996</c:v>
                </c:pt>
                <c:pt idx="32">
                  <c:v>4511.2398000000003</c:v>
                </c:pt>
                <c:pt idx="33">
                  <c:v>4474.5288</c:v>
                </c:pt>
                <c:pt idx="34">
                  <c:v>4492.0366000000004</c:v>
                </c:pt>
                <c:pt idx="35">
                  <c:v>4258.6036999999997</c:v>
                </c:pt>
                <c:pt idx="36">
                  <c:v>4525.6818999999996</c:v>
                </c:pt>
                <c:pt idx="37">
                  <c:v>4499.8937999999998</c:v>
                </c:pt>
                <c:pt idx="38">
                  <c:v>4474.6261999999997</c:v>
                </c:pt>
                <c:pt idx="39">
                  <c:v>4450.3755000000001</c:v>
                </c:pt>
                <c:pt idx="40">
                  <c:v>4416.9807000000001</c:v>
                </c:pt>
                <c:pt idx="41">
                  <c:v>4374.4440999999997</c:v>
                </c:pt>
                <c:pt idx="42">
                  <c:v>4328.1674000000003</c:v>
                </c:pt>
                <c:pt idx="43">
                  <c:v>4365.3069999999998</c:v>
                </c:pt>
                <c:pt idx="44">
                  <c:v>4425.0024999999996</c:v>
                </c:pt>
                <c:pt idx="45">
                  <c:v>4254.3615</c:v>
                </c:pt>
                <c:pt idx="46">
                  <c:v>4089.4186</c:v>
                </c:pt>
                <c:pt idx="47">
                  <c:v>3945.0462000000002</c:v>
                </c:pt>
              </c:numCache>
            </c:numRef>
          </c:val>
          <c:smooth val="0"/>
          <c:extLst>
            <c:ext xmlns:c16="http://schemas.microsoft.com/office/drawing/2014/chart" uri="{C3380CC4-5D6E-409C-BE32-E72D297353CC}">
              <c16:uniqueId val="{00000002-663B-4CD0-9B88-32781C9ACF0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1CE-4A87-A9C0-C19200C6729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1CE-4A87-A9C0-C19200C6729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25.712520000000001</c:v>
                </c:pt>
                <c:pt idx="1">
                  <c:v>26.090009999999999</c:v>
                </c:pt>
                <c:pt idx="2">
                  <c:v>27.3018</c:v>
                </c:pt>
                <c:pt idx="3">
                  <c:v>27.161470000000001</c:v>
                </c:pt>
                <c:pt idx="4">
                  <c:v>27.176169999999999</c:v>
                </c:pt>
                <c:pt idx="5">
                  <c:v>27.080120000000001</c:v>
                </c:pt>
                <c:pt idx="6">
                  <c:v>26.848800000000001</c:v>
                </c:pt>
                <c:pt idx="7">
                  <c:v>25.98753</c:v>
                </c:pt>
                <c:pt idx="8">
                  <c:v>20.880230000000001</c:v>
                </c:pt>
                <c:pt idx="9">
                  <c:v>19.626280000000001</c:v>
                </c:pt>
                <c:pt idx="10">
                  <c:v>19.396979999999999</c:v>
                </c:pt>
                <c:pt idx="11">
                  <c:v>19.472259999999999</c:v>
                </c:pt>
                <c:pt idx="12">
                  <c:v>19.461970000000001</c:v>
                </c:pt>
                <c:pt idx="13">
                  <c:v>17.912140000000001</c:v>
                </c:pt>
                <c:pt idx="14">
                  <c:v>17.570260000000001</c:v>
                </c:pt>
                <c:pt idx="15">
                  <c:v>18.08841</c:v>
                </c:pt>
                <c:pt idx="16">
                  <c:v>18.482880000000002</c:v>
                </c:pt>
                <c:pt idx="17">
                  <c:v>18.135439999999999</c:v>
                </c:pt>
                <c:pt idx="18">
                  <c:v>18.718119999999999</c:v>
                </c:pt>
                <c:pt idx="19">
                  <c:v>18.70656</c:v>
                </c:pt>
                <c:pt idx="20">
                  <c:v>18.21564</c:v>
                </c:pt>
                <c:pt idx="21">
                  <c:v>18.228079999999999</c:v>
                </c:pt>
                <c:pt idx="22">
                  <c:v>18.865480000000002</c:v>
                </c:pt>
                <c:pt idx="23">
                  <c:v>19.839659999999999</c:v>
                </c:pt>
                <c:pt idx="24">
                  <c:v>19.47512</c:v>
                </c:pt>
                <c:pt idx="25">
                  <c:v>19.243030000000001</c:v>
                </c:pt>
                <c:pt idx="26">
                  <c:v>19.053550000000001</c:v>
                </c:pt>
                <c:pt idx="27">
                  <c:v>19.320709999999998</c:v>
                </c:pt>
                <c:pt idx="28">
                  <c:v>19.500730000000001</c:v>
                </c:pt>
                <c:pt idx="29">
                  <c:v>18.456219999999998</c:v>
                </c:pt>
                <c:pt idx="30">
                  <c:v>18.72043</c:v>
                </c:pt>
                <c:pt idx="31">
                  <c:v>18.572150000000001</c:v>
                </c:pt>
                <c:pt idx="32">
                  <c:v>19.083410000000001</c:v>
                </c:pt>
                <c:pt idx="33">
                  <c:v>19.13645</c:v>
                </c:pt>
                <c:pt idx="34">
                  <c:v>18.94641</c:v>
                </c:pt>
                <c:pt idx="35">
                  <c:v>16.189050000000002</c:v>
                </c:pt>
                <c:pt idx="36">
                  <c:v>12.872809999999999</c:v>
                </c:pt>
                <c:pt idx="37">
                  <c:v>11.98495</c:v>
                </c:pt>
                <c:pt idx="38">
                  <c:v>11.40043</c:v>
                </c:pt>
                <c:pt idx="39">
                  <c:v>11.96907</c:v>
                </c:pt>
                <c:pt idx="40">
                  <c:v>12.13077</c:v>
                </c:pt>
                <c:pt idx="41">
                  <c:v>13.30627</c:v>
                </c:pt>
                <c:pt idx="42">
                  <c:v>14.79862</c:v>
                </c:pt>
                <c:pt idx="43">
                  <c:v>15.08554</c:v>
                </c:pt>
                <c:pt idx="44">
                  <c:v>17.577359999999999</c:v>
                </c:pt>
                <c:pt idx="45">
                  <c:v>16.369230000000002</c:v>
                </c:pt>
                <c:pt idx="46">
                  <c:v>14.48368</c:v>
                </c:pt>
                <c:pt idx="47">
                  <c:v>16.98507</c:v>
                </c:pt>
              </c:numCache>
            </c:numRef>
          </c:val>
          <c:smooth val="0"/>
          <c:extLst>
            <c:ext xmlns:c16="http://schemas.microsoft.com/office/drawing/2014/chart" uri="{C3380CC4-5D6E-409C-BE32-E72D297353CC}">
              <c16:uniqueId val="{00000002-01CE-4A87-A9C0-C19200C6729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12.701000000000001</c:v>
                </c:pt>
                <c:pt idx="1">
                  <c:v>12.255000000000001</c:v>
                </c:pt>
                <c:pt idx="2">
                  <c:v>12.566000000000001</c:v>
                </c:pt>
                <c:pt idx="3">
                  <c:v>12.952999999999999</c:v>
                </c:pt>
                <c:pt idx="4">
                  <c:v>12.484999999999999</c:v>
                </c:pt>
                <c:pt idx="5">
                  <c:v>12.654999999999999</c:v>
                </c:pt>
                <c:pt idx="6">
                  <c:v>12.420999999999999</c:v>
                </c:pt>
                <c:pt idx="7">
                  <c:v>12.932</c:v>
                </c:pt>
                <c:pt idx="8">
                  <c:v>12.817</c:v>
                </c:pt>
                <c:pt idx="9">
                  <c:v>12.497999999999999</c:v>
                </c:pt>
                <c:pt idx="10">
                  <c:v>12.388</c:v>
                </c:pt>
                <c:pt idx="11">
                  <c:v>11.302</c:v>
                </c:pt>
                <c:pt idx="12">
                  <c:v>10.75</c:v>
                </c:pt>
                <c:pt idx="13">
                  <c:v>10.353</c:v>
                </c:pt>
                <c:pt idx="14">
                  <c:v>10.952</c:v>
                </c:pt>
                <c:pt idx="15">
                  <c:v>10.983000000000001</c:v>
                </c:pt>
                <c:pt idx="16">
                  <c:v>13.231</c:v>
                </c:pt>
                <c:pt idx="17">
                  <c:v>12.646000000000001</c:v>
                </c:pt>
                <c:pt idx="18">
                  <c:v>12.885</c:v>
                </c:pt>
                <c:pt idx="19">
                  <c:v>12.760999999999999</c:v>
                </c:pt>
                <c:pt idx="20">
                  <c:v>12.874000000000001</c:v>
                </c:pt>
                <c:pt idx="21">
                  <c:v>12.782999999999999</c:v>
                </c:pt>
                <c:pt idx="22">
                  <c:v>12.503</c:v>
                </c:pt>
                <c:pt idx="23">
                  <c:v>12.391</c:v>
                </c:pt>
                <c:pt idx="24">
                  <c:v>11.372</c:v>
                </c:pt>
                <c:pt idx="25">
                  <c:v>12.021000000000001</c:v>
                </c:pt>
                <c:pt idx="26">
                  <c:v>13.018000000000001</c:v>
                </c:pt>
                <c:pt idx="27">
                  <c:v>13.548999999999999</c:v>
                </c:pt>
                <c:pt idx="28">
                  <c:v>14.268000000000001</c:v>
                </c:pt>
                <c:pt idx="29">
                  <c:v>12.84</c:v>
                </c:pt>
                <c:pt idx="30">
                  <c:v>13.289</c:v>
                </c:pt>
                <c:pt idx="31">
                  <c:v>12.936999999999999</c:v>
                </c:pt>
                <c:pt idx="32">
                  <c:v>11.99</c:v>
                </c:pt>
                <c:pt idx="33">
                  <c:v>12.053000000000001</c:v>
                </c:pt>
                <c:pt idx="34">
                  <c:v>11.523</c:v>
                </c:pt>
                <c:pt idx="35">
                  <c:v>10.913</c:v>
                </c:pt>
                <c:pt idx="36">
                  <c:v>10.976000000000001</c:v>
                </c:pt>
                <c:pt idx="37">
                  <c:v>10.308999999999999</c:v>
                </c:pt>
                <c:pt idx="38">
                  <c:v>10.701000000000001</c:v>
                </c:pt>
                <c:pt idx="39">
                  <c:v>10.723000000000001</c:v>
                </c:pt>
                <c:pt idx="40">
                  <c:v>12.336</c:v>
                </c:pt>
                <c:pt idx="41">
                  <c:v>12.827</c:v>
                </c:pt>
                <c:pt idx="42">
                  <c:v>12.367000000000001</c:v>
                </c:pt>
                <c:pt idx="43">
                  <c:v>12.496</c:v>
                </c:pt>
                <c:pt idx="44">
                  <c:v>12.827</c:v>
                </c:pt>
                <c:pt idx="45">
                  <c:v>12.433999999999999</c:v>
                </c:pt>
                <c:pt idx="46">
                  <c:v>13.135</c:v>
                </c:pt>
                <c:pt idx="47">
                  <c:v>12.672000000000001</c:v>
                </c:pt>
              </c:numCache>
            </c:numRef>
          </c:val>
          <c:smooth val="0"/>
          <c:extLst>
            <c:ext xmlns:c16="http://schemas.microsoft.com/office/drawing/2014/chart" uri="{C3380CC4-5D6E-409C-BE32-E72D297353CC}">
              <c16:uniqueId val="{00000003-01CE-4A87-A9C0-C19200C6729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1CE-4A87-A9C0-C19200C6729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1CE-4A87-A9C0-C19200C6729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1CE-4A87-A9C0-C19200C6729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1CE-4A87-A9C0-C19200C6729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18.534300000000002</c:v>
                </c:pt>
                <c:pt idx="1">
                  <c:v>19.295300000000001</c:v>
                </c:pt>
                <c:pt idx="2">
                  <c:v>19.556100000000001</c:v>
                </c:pt>
                <c:pt idx="3">
                  <c:v>19.367999999999999</c:v>
                </c:pt>
                <c:pt idx="4">
                  <c:v>19.5624</c:v>
                </c:pt>
                <c:pt idx="5">
                  <c:v>19.1523</c:v>
                </c:pt>
                <c:pt idx="6">
                  <c:v>18.423400000000001</c:v>
                </c:pt>
                <c:pt idx="7">
                  <c:v>19.307099999999998</c:v>
                </c:pt>
                <c:pt idx="8">
                  <c:v>18.828299999999999</c:v>
                </c:pt>
                <c:pt idx="9">
                  <c:v>18.470099999999999</c:v>
                </c:pt>
                <c:pt idx="10">
                  <c:v>18.545000000000002</c:v>
                </c:pt>
                <c:pt idx="11">
                  <c:v>18.828199999999999</c:v>
                </c:pt>
                <c:pt idx="12">
                  <c:v>18.227499999999999</c:v>
                </c:pt>
                <c:pt idx="13">
                  <c:v>17.9224</c:v>
                </c:pt>
                <c:pt idx="14">
                  <c:v>17.155899999999999</c:v>
                </c:pt>
                <c:pt idx="15">
                  <c:v>17.596399999999999</c:v>
                </c:pt>
                <c:pt idx="16">
                  <c:v>18.191600000000001</c:v>
                </c:pt>
                <c:pt idx="17">
                  <c:v>17.807200000000002</c:v>
                </c:pt>
                <c:pt idx="18">
                  <c:v>17.835000000000001</c:v>
                </c:pt>
                <c:pt idx="19">
                  <c:v>19.9023</c:v>
                </c:pt>
                <c:pt idx="20">
                  <c:v>19.691800000000001</c:v>
                </c:pt>
                <c:pt idx="21">
                  <c:v>19.700600000000001</c:v>
                </c:pt>
                <c:pt idx="22">
                  <c:v>20.491199999999999</c:v>
                </c:pt>
                <c:pt idx="23">
                  <c:v>18.271799999999999</c:v>
                </c:pt>
                <c:pt idx="24">
                  <c:v>16.847300000000001</c:v>
                </c:pt>
                <c:pt idx="25">
                  <c:v>19.966000000000001</c:v>
                </c:pt>
                <c:pt idx="26">
                  <c:v>20.493600000000001</c:v>
                </c:pt>
                <c:pt idx="27">
                  <c:v>19.834499999999998</c:v>
                </c:pt>
                <c:pt idx="28">
                  <c:v>19.202300000000001</c:v>
                </c:pt>
                <c:pt idx="29">
                  <c:v>19.911000000000001</c:v>
                </c:pt>
                <c:pt idx="30">
                  <c:v>19.4847</c:v>
                </c:pt>
                <c:pt idx="31">
                  <c:v>19.811399999999999</c:v>
                </c:pt>
                <c:pt idx="32">
                  <c:v>19.737100000000002</c:v>
                </c:pt>
                <c:pt idx="33">
                  <c:v>19.214600000000001</c:v>
                </c:pt>
                <c:pt idx="34">
                  <c:v>19.341799999999999</c:v>
                </c:pt>
                <c:pt idx="35">
                  <c:v>18.918700000000001</c:v>
                </c:pt>
                <c:pt idx="36">
                  <c:v>18.4499</c:v>
                </c:pt>
                <c:pt idx="37">
                  <c:v>17.585899999999999</c:v>
                </c:pt>
                <c:pt idx="38">
                  <c:v>17.868200000000002</c:v>
                </c:pt>
                <c:pt idx="39">
                  <c:v>17.729900000000001</c:v>
                </c:pt>
                <c:pt idx="40">
                  <c:v>17.172999999999998</c:v>
                </c:pt>
                <c:pt idx="41">
                  <c:v>18.5608</c:v>
                </c:pt>
                <c:pt idx="42">
                  <c:v>18.6843</c:v>
                </c:pt>
                <c:pt idx="43">
                  <c:v>18.163900000000002</c:v>
                </c:pt>
                <c:pt idx="44">
                  <c:v>18.8245</c:v>
                </c:pt>
                <c:pt idx="45">
                  <c:v>18.156500000000001</c:v>
                </c:pt>
                <c:pt idx="46">
                  <c:v>18.246200000000002</c:v>
                </c:pt>
                <c:pt idx="47">
                  <c:v>19.905200000000001</c:v>
                </c:pt>
              </c:numCache>
            </c:numRef>
          </c:val>
          <c:smooth val="0"/>
          <c:extLst>
            <c:ext xmlns:c16="http://schemas.microsoft.com/office/drawing/2014/chart" uri="{C3380CC4-5D6E-409C-BE32-E72D297353CC}">
              <c16:uniqueId val="{00000008-01CE-4A87-A9C0-C19200C6729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25.8857</c:v>
                </c:pt>
                <c:pt idx="1">
                  <c:v>26.769100000000002</c:v>
                </c:pt>
                <c:pt idx="2">
                  <c:v>26.361699999999999</c:v>
                </c:pt>
                <c:pt idx="3">
                  <c:v>26.317399999999999</c:v>
                </c:pt>
                <c:pt idx="4">
                  <c:v>26.266300000000001</c:v>
                </c:pt>
                <c:pt idx="5">
                  <c:v>26.646899999999999</c:v>
                </c:pt>
                <c:pt idx="6">
                  <c:v>26.2546</c:v>
                </c:pt>
                <c:pt idx="7">
                  <c:v>26.033999999999999</c:v>
                </c:pt>
                <c:pt idx="8">
                  <c:v>26.353200000000001</c:v>
                </c:pt>
                <c:pt idx="9">
                  <c:v>26.3401</c:v>
                </c:pt>
                <c:pt idx="10">
                  <c:v>26.811699999999998</c:v>
                </c:pt>
                <c:pt idx="11">
                  <c:v>27.322900000000001</c:v>
                </c:pt>
                <c:pt idx="12">
                  <c:v>28.127400000000002</c:v>
                </c:pt>
                <c:pt idx="13">
                  <c:v>27.825800000000001</c:v>
                </c:pt>
                <c:pt idx="14">
                  <c:v>27.911100000000001</c:v>
                </c:pt>
                <c:pt idx="15">
                  <c:v>27.058900000000001</c:v>
                </c:pt>
                <c:pt idx="16">
                  <c:v>26.834299999999999</c:v>
                </c:pt>
                <c:pt idx="17">
                  <c:v>27.024000000000001</c:v>
                </c:pt>
                <c:pt idx="18">
                  <c:v>27.683</c:v>
                </c:pt>
                <c:pt idx="19">
                  <c:v>27.831800000000001</c:v>
                </c:pt>
                <c:pt idx="20">
                  <c:v>27.539100000000001</c:v>
                </c:pt>
                <c:pt idx="21">
                  <c:v>27.722799999999999</c:v>
                </c:pt>
                <c:pt idx="22">
                  <c:v>27.959499999999998</c:v>
                </c:pt>
                <c:pt idx="23">
                  <c:v>28.242799999999999</c:v>
                </c:pt>
                <c:pt idx="24">
                  <c:v>27.888300000000001</c:v>
                </c:pt>
                <c:pt idx="25">
                  <c:v>26.890599999999999</c:v>
                </c:pt>
                <c:pt idx="26">
                  <c:v>27.169599999999999</c:v>
                </c:pt>
                <c:pt idx="27">
                  <c:v>27.290900000000001</c:v>
                </c:pt>
                <c:pt idx="28">
                  <c:v>27.393000000000001</c:v>
                </c:pt>
                <c:pt idx="29">
                  <c:v>27.847300000000001</c:v>
                </c:pt>
                <c:pt idx="30">
                  <c:v>28.435600000000001</c:v>
                </c:pt>
                <c:pt idx="31">
                  <c:v>28.915900000000001</c:v>
                </c:pt>
                <c:pt idx="32">
                  <c:v>28.787199999999999</c:v>
                </c:pt>
                <c:pt idx="33">
                  <c:v>28.635000000000002</c:v>
                </c:pt>
                <c:pt idx="34">
                  <c:v>28.375699999999998</c:v>
                </c:pt>
                <c:pt idx="35">
                  <c:v>28.970700000000001</c:v>
                </c:pt>
                <c:pt idx="36">
                  <c:v>30.835000000000001</c:v>
                </c:pt>
                <c:pt idx="37">
                  <c:v>31.306799999999999</c:v>
                </c:pt>
                <c:pt idx="38">
                  <c:v>31.464300000000001</c:v>
                </c:pt>
                <c:pt idx="39">
                  <c:v>31.533000000000001</c:v>
                </c:pt>
                <c:pt idx="40">
                  <c:v>31.235399999999998</c:v>
                </c:pt>
                <c:pt idx="41">
                  <c:v>30.724299999999999</c:v>
                </c:pt>
                <c:pt idx="42">
                  <c:v>30.117799999999999</c:v>
                </c:pt>
                <c:pt idx="43">
                  <c:v>29.242999999999999</c:v>
                </c:pt>
                <c:pt idx="44">
                  <c:v>28.699200000000001</c:v>
                </c:pt>
                <c:pt idx="45">
                  <c:v>28.254300000000001</c:v>
                </c:pt>
                <c:pt idx="46">
                  <c:v>27.460699999999999</c:v>
                </c:pt>
                <c:pt idx="47">
                  <c:v>26.874600000000001</c:v>
                </c:pt>
              </c:numCache>
            </c:numRef>
          </c:val>
          <c:smooth val="0"/>
          <c:extLst>
            <c:ext xmlns:c16="http://schemas.microsoft.com/office/drawing/2014/chart" uri="{C3380CC4-5D6E-409C-BE32-E72D297353CC}">
              <c16:uniqueId val="{00000009-01CE-4A87-A9C0-C19200C6729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14.385300000000001</c:v>
                </c:pt>
                <c:pt idx="1">
                  <c:v>14.3134</c:v>
                </c:pt>
                <c:pt idx="2">
                  <c:v>14.1226</c:v>
                </c:pt>
                <c:pt idx="3">
                  <c:v>14.0379</c:v>
                </c:pt>
                <c:pt idx="4">
                  <c:v>13.9533</c:v>
                </c:pt>
                <c:pt idx="5">
                  <c:v>14.368399999999999</c:v>
                </c:pt>
                <c:pt idx="6">
                  <c:v>14.694699999999999</c:v>
                </c:pt>
                <c:pt idx="7">
                  <c:v>14.975199999999999</c:v>
                </c:pt>
                <c:pt idx="8">
                  <c:v>16.002400000000002</c:v>
                </c:pt>
                <c:pt idx="9">
                  <c:v>15.896100000000001</c:v>
                </c:pt>
                <c:pt idx="10">
                  <c:v>15.0824</c:v>
                </c:pt>
                <c:pt idx="11">
                  <c:v>15.630800000000001</c:v>
                </c:pt>
                <c:pt idx="12">
                  <c:v>14.3476</c:v>
                </c:pt>
                <c:pt idx="13">
                  <c:v>12.8027</c:v>
                </c:pt>
                <c:pt idx="14">
                  <c:v>10.821300000000001</c:v>
                </c:pt>
                <c:pt idx="15">
                  <c:v>10.7537</c:v>
                </c:pt>
                <c:pt idx="16">
                  <c:v>11.322699999999999</c:v>
                </c:pt>
                <c:pt idx="17">
                  <c:v>11.2431</c:v>
                </c:pt>
                <c:pt idx="18">
                  <c:v>11.1486</c:v>
                </c:pt>
                <c:pt idx="19">
                  <c:v>10.7316</c:v>
                </c:pt>
                <c:pt idx="20">
                  <c:v>10.478</c:v>
                </c:pt>
                <c:pt idx="21">
                  <c:v>10.5618</c:v>
                </c:pt>
                <c:pt idx="22">
                  <c:v>10.8996</c:v>
                </c:pt>
                <c:pt idx="23">
                  <c:v>11.356</c:v>
                </c:pt>
                <c:pt idx="24">
                  <c:v>11.995799999999999</c:v>
                </c:pt>
                <c:pt idx="25">
                  <c:v>14.031599999999999</c:v>
                </c:pt>
                <c:pt idx="26">
                  <c:v>14.385300000000001</c:v>
                </c:pt>
                <c:pt idx="27">
                  <c:v>14.410299999999999</c:v>
                </c:pt>
                <c:pt idx="28">
                  <c:v>15.004099999999999</c:v>
                </c:pt>
                <c:pt idx="29">
                  <c:v>15.694800000000001</c:v>
                </c:pt>
                <c:pt idx="30">
                  <c:v>15.351800000000001</c:v>
                </c:pt>
                <c:pt idx="31">
                  <c:v>14.5413</c:v>
                </c:pt>
                <c:pt idx="32">
                  <c:v>14.0091</c:v>
                </c:pt>
                <c:pt idx="33">
                  <c:v>14.3948</c:v>
                </c:pt>
                <c:pt idx="34">
                  <c:v>16.341000000000001</c:v>
                </c:pt>
                <c:pt idx="35">
                  <c:v>16.312799999999999</c:v>
                </c:pt>
                <c:pt idx="36">
                  <c:v>15.6669</c:v>
                </c:pt>
                <c:pt idx="37">
                  <c:v>15.0693</c:v>
                </c:pt>
                <c:pt idx="38">
                  <c:v>13.840400000000001</c:v>
                </c:pt>
                <c:pt idx="39">
                  <c:v>11.914099999999999</c:v>
                </c:pt>
                <c:pt idx="40">
                  <c:v>11.7934</c:v>
                </c:pt>
                <c:pt idx="41">
                  <c:v>11.653</c:v>
                </c:pt>
                <c:pt idx="42">
                  <c:v>11.823700000000001</c:v>
                </c:pt>
                <c:pt idx="43">
                  <c:v>11.6204</c:v>
                </c:pt>
                <c:pt idx="44">
                  <c:v>11.6938</c:v>
                </c:pt>
                <c:pt idx="45">
                  <c:v>12.011100000000001</c:v>
                </c:pt>
                <c:pt idx="46">
                  <c:v>12.105600000000001</c:v>
                </c:pt>
                <c:pt idx="47">
                  <c:v>13.9536</c:v>
                </c:pt>
              </c:numCache>
            </c:numRef>
          </c:val>
          <c:smooth val="0"/>
          <c:extLst>
            <c:ext xmlns:c16="http://schemas.microsoft.com/office/drawing/2014/chart" uri="{C3380CC4-5D6E-409C-BE32-E72D297353CC}">
              <c16:uniqueId val="{0000000A-01CE-4A87-A9C0-C19200C6729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12.77</c:v>
                </c:pt>
                <c:pt idx="1">
                  <c:v>13.02</c:v>
                </c:pt>
                <c:pt idx="2">
                  <c:v>13.02</c:v>
                </c:pt>
                <c:pt idx="3">
                  <c:v>12.94</c:v>
                </c:pt>
                <c:pt idx="4">
                  <c:v>12.95</c:v>
                </c:pt>
                <c:pt idx="5">
                  <c:v>12.81</c:v>
                </c:pt>
                <c:pt idx="6">
                  <c:v>12.99</c:v>
                </c:pt>
                <c:pt idx="7">
                  <c:v>12.84</c:v>
                </c:pt>
                <c:pt idx="8">
                  <c:v>12.94</c:v>
                </c:pt>
                <c:pt idx="9">
                  <c:v>12.93</c:v>
                </c:pt>
                <c:pt idx="10">
                  <c:v>12.78</c:v>
                </c:pt>
                <c:pt idx="11">
                  <c:v>12.93</c:v>
                </c:pt>
                <c:pt idx="12">
                  <c:v>12.64</c:v>
                </c:pt>
                <c:pt idx="13">
                  <c:v>12.54</c:v>
                </c:pt>
                <c:pt idx="14">
                  <c:v>12.52</c:v>
                </c:pt>
                <c:pt idx="15">
                  <c:v>12.6</c:v>
                </c:pt>
                <c:pt idx="16">
                  <c:v>11.96</c:v>
                </c:pt>
                <c:pt idx="17">
                  <c:v>12.85</c:v>
                </c:pt>
                <c:pt idx="18">
                  <c:v>12.57</c:v>
                </c:pt>
                <c:pt idx="19">
                  <c:v>12.64</c:v>
                </c:pt>
                <c:pt idx="20">
                  <c:v>12.41</c:v>
                </c:pt>
                <c:pt idx="21">
                  <c:v>8.4700000000000006</c:v>
                </c:pt>
                <c:pt idx="22">
                  <c:v>11.54</c:v>
                </c:pt>
                <c:pt idx="23">
                  <c:v>12.73</c:v>
                </c:pt>
                <c:pt idx="24">
                  <c:v>12.54</c:v>
                </c:pt>
                <c:pt idx="25">
                  <c:v>12.5</c:v>
                </c:pt>
                <c:pt idx="26">
                  <c:v>12.5</c:v>
                </c:pt>
                <c:pt idx="27">
                  <c:v>12.04</c:v>
                </c:pt>
                <c:pt idx="28">
                  <c:v>12.24</c:v>
                </c:pt>
                <c:pt idx="29">
                  <c:v>12.57</c:v>
                </c:pt>
                <c:pt idx="30">
                  <c:v>12.53</c:v>
                </c:pt>
                <c:pt idx="31">
                  <c:v>11.85</c:v>
                </c:pt>
                <c:pt idx="32">
                  <c:v>6.5</c:v>
                </c:pt>
                <c:pt idx="33">
                  <c:v>6.97</c:v>
                </c:pt>
                <c:pt idx="34">
                  <c:v>11.43</c:v>
                </c:pt>
                <c:pt idx="35">
                  <c:v>10.85</c:v>
                </c:pt>
                <c:pt idx="36">
                  <c:v>12.27</c:v>
                </c:pt>
                <c:pt idx="37">
                  <c:v>12.29</c:v>
                </c:pt>
                <c:pt idx="38">
                  <c:v>11.94</c:v>
                </c:pt>
                <c:pt idx="39">
                  <c:v>12.27</c:v>
                </c:pt>
                <c:pt idx="40">
                  <c:v>12.53</c:v>
                </c:pt>
                <c:pt idx="41">
                  <c:v>12.11</c:v>
                </c:pt>
                <c:pt idx="42">
                  <c:v>12.13</c:v>
                </c:pt>
                <c:pt idx="43">
                  <c:v>12.54</c:v>
                </c:pt>
                <c:pt idx="44">
                  <c:v>12.43</c:v>
                </c:pt>
                <c:pt idx="45">
                  <c:v>12.51</c:v>
                </c:pt>
                <c:pt idx="46">
                  <c:v>12.91</c:v>
                </c:pt>
                <c:pt idx="47">
                  <c:v>12.86</c:v>
                </c:pt>
              </c:numCache>
            </c:numRef>
          </c:val>
          <c:smooth val="0"/>
          <c:extLst>
            <c:ext xmlns:c16="http://schemas.microsoft.com/office/drawing/2014/chart" uri="{C3380CC4-5D6E-409C-BE32-E72D297353CC}">
              <c16:uniqueId val="{0000000B-01CE-4A87-A9C0-C19200C6729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30.702000000000002</c:v>
                </c:pt>
                <c:pt idx="1">
                  <c:v>30.582000000000001</c:v>
                </c:pt>
                <c:pt idx="2">
                  <c:v>30.82</c:v>
                </c:pt>
                <c:pt idx="3">
                  <c:v>30.88</c:v>
                </c:pt>
                <c:pt idx="4">
                  <c:v>31.128</c:v>
                </c:pt>
                <c:pt idx="5">
                  <c:v>29.728000000000002</c:v>
                </c:pt>
                <c:pt idx="6">
                  <c:v>30.103999999999999</c:v>
                </c:pt>
                <c:pt idx="7">
                  <c:v>30.402000000000001</c:v>
                </c:pt>
                <c:pt idx="8">
                  <c:v>30.454000000000001</c:v>
                </c:pt>
                <c:pt idx="9">
                  <c:v>30.68</c:v>
                </c:pt>
                <c:pt idx="10">
                  <c:v>31.524000000000001</c:v>
                </c:pt>
                <c:pt idx="11">
                  <c:v>32.152000000000001</c:v>
                </c:pt>
                <c:pt idx="12">
                  <c:v>30.916</c:v>
                </c:pt>
                <c:pt idx="13">
                  <c:v>30.93</c:v>
                </c:pt>
                <c:pt idx="14">
                  <c:v>31.135999999999999</c:v>
                </c:pt>
                <c:pt idx="15">
                  <c:v>30.442</c:v>
                </c:pt>
                <c:pt idx="16">
                  <c:v>29.818000000000001</c:v>
                </c:pt>
                <c:pt idx="17">
                  <c:v>30.248000000000001</c:v>
                </c:pt>
                <c:pt idx="18">
                  <c:v>29.765999999999998</c:v>
                </c:pt>
                <c:pt idx="19">
                  <c:v>29.378</c:v>
                </c:pt>
                <c:pt idx="20">
                  <c:v>29.616</c:v>
                </c:pt>
                <c:pt idx="21">
                  <c:v>29.96</c:v>
                </c:pt>
                <c:pt idx="22">
                  <c:v>29.876000000000001</c:v>
                </c:pt>
                <c:pt idx="23">
                  <c:v>29.768000000000001</c:v>
                </c:pt>
                <c:pt idx="24">
                  <c:v>29.498000000000001</c:v>
                </c:pt>
                <c:pt idx="25">
                  <c:v>29.533999999999999</c:v>
                </c:pt>
                <c:pt idx="26">
                  <c:v>29.102</c:v>
                </c:pt>
                <c:pt idx="27">
                  <c:v>28.974</c:v>
                </c:pt>
                <c:pt idx="28">
                  <c:v>29.364000000000001</c:v>
                </c:pt>
                <c:pt idx="29">
                  <c:v>29.53</c:v>
                </c:pt>
                <c:pt idx="30">
                  <c:v>29.515999999999998</c:v>
                </c:pt>
                <c:pt idx="31">
                  <c:v>29.274000000000001</c:v>
                </c:pt>
                <c:pt idx="32">
                  <c:v>29.67</c:v>
                </c:pt>
                <c:pt idx="33">
                  <c:v>30.27</c:v>
                </c:pt>
                <c:pt idx="34">
                  <c:v>30.102</c:v>
                </c:pt>
                <c:pt idx="35">
                  <c:v>30.658000000000001</c:v>
                </c:pt>
                <c:pt idx="36">
                  <c:v>30.818000000000001</c:v>
                </c:pt>
                <c:pt idx="37">
                  <c:v>31.314</c:v>
                </c:pt>
                <c:pt idx="38">
                  <c:v>31.452000000000002</c:v>
                </c:pt>
                <c:pt idx="39">
                  <c:v>31.835999999999999</c:v>
                </c:pt>
                <c:pt idx="40">
                  <c:v>32.021999999999998</c:v>
                </c:pt>
                <c:pt idx="41">
                  <c:v>32.088000000000001</c:v>
                </c:pt>
                <c:pt idx="42">
                  <c:v>32.182000000000002</c:v>
                </c:pt>
                <c:pt idx="43">
                  <c:v>32.533999999999999</c:v>
                </c:pt>
                <c:pt idx="44">
                  <c:v>32.353999999999999</c:v>
                </c:pt>
                <c:pt idx="45">
                  <c:v>32.006</c:v>
                </c:pt>
                <c:pt idx="46">
                  <c:v>31.942</c:v>
                </c:pt>
                <c:pt idx="47">
                  <c:v>31.934000000000001</c:v>
                </c:pt>
              </c:numCache>
            </c:numRef>
          </c:val>
          <c:smooth val="0"/>
          <c:extLst>
            <c:ext xmlns:c16="http://schemas.microsoft.com/office/drawing/2014/chart" uri="{C3380CC4-5D6E-409C-BE32-E72D297353CC}">
              <c16:uniqueId val="{0000000C-01CE-4A87-A9C0-C19200C6729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1CE-4A87-A9C0-C19200C6729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1CE-4A87-A9C0-C19200C6729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52.04</c:v>
                </c:pt>
                <c:pt idx="1">
                  <c:v>51.828000000000003</c:v>
                </c:pt>
                <c:pt idx="2">
                  <c:v>51.996000000000002</c:v>
                </c:pt>
                <c:pt idx="3">
                  <c:v>51.706000000000003</c:v>
                </c:pt>
                <c:pt idx="4">
                  <c:v>51.795999999999999</c:v>
                </c:pt>
                <c:pt idx="5">
                  <c:v>51.866</c:v>
                </c:pt>
                <c:pt idx="6">
                  <c:v>51.534999999999997</c:v>
                </c:pt>
                <c:pt idx="7">
                  <c:v>51.981999999999999</c:v>
                </c:pt>
                <c:pt idx="8">
                  <c:v>51.811</c:v>
                </c:pt>
                <c:pt idx="9">
                  <c:v>52.112000000000002</c:v>
                </c:pt>
                <c:pt idx="10">
                  <c:v>51.732999999999997</c:v>
                </c:pt>
                <c:pt idx="11">
                  <c:v>51.856999999999999</c:v>
                </c:pt>
                <c:pt idx="12">
                  <c:v>51.466000000000001</c:v>
                </c:pt>
                <c:pt idx="13">
                  <c:v>51.982999999999997</c:v>
                </c:pt>
                <c:pt idx="14">
                  <c:v>52.154000000000003</c:v>
                </c:pt>
                <c:pt idx="15">
                  <c:v>52.265999999999998</c:v>
                </c:pt>
                <c:pt idx="16">
                  <c:v>52.281999999999996</c:v>
                </c:pt>
                <c:pt idx="17">
                  <c:v>52.134999999999998</c:v>
                </c:pt>
                <c:pt idx="18">
                  <c:v>51.997</c:v>
                </c:pt>
                <c:pt idx="19">
                  <c:v>51.834000000000003</c:v>
                </c:pt>
                <c:pt idx="20">
                  <c:v>52.106000000000002</c:v>
                </c:pt>
                <c:pt idx="21">
                  <c:v>52.203000000000003</c:v>
                </c:pt>
                <c:pt idx="22">
                  <c:v>52.392000000000003</c:v>
                </c:pt>
                <c:pt idx="23">
                  <c:v>52.555999999999997</c:v>
                </c:pt>
                <c:pt idx="24">
                  <c:v>52.381</c:v>
                </c:pt>
                <c:pt idx="25">
                  <c:v>52.018999999999998</c:v>
                </c:pt>
                <c:pt idx="26">
                  <c:v>51.951000000000001</c:v>
                </c:pt>
                <c:pt idx="27">
                  <c:v>50.924999999999997</c:v>
                </c:pt>
                <c:pt idx="28">
                  <c:v>50.695999999999998</c:v>
                </c:pt>
                <c:pt idx="29">
                  <c:v>51.500999999999998</c:v>
                </c:pt>
                <c:pt idx="30">
                  <c:v>51.146000000000001</c:v>
                </c:pt>
                <c:pt idx="31">
                  <c:v>51.401000000000003</c:v>
                </c:pt>
                <c:pt idx="32">
                  <c:v>51.290999999999997</c:v>
                </c:pt>
                <c:pt idx="33">
                  <c:v>51.343000000000004</c:v>
                </c:pt>
                <c:pt idx="34">
                  <c:v>51.356999999999999</c:v>
                </c:pt>
                <c:pt idx="35">
                  <c:v>51.246000000000002</c:v>
                </c:pt>
                <c:pt idx="36">
                  <c:v>52.127000000000002</c:v>
                </c:pt>
                <c:pt idx="37">
                  <c:v>52.335999999999999</c:v>
                </c:pt>
                <c:pt idx="38">
                  <c:v>52.093000000000004</c:v>
                </c:pt>
                <c:pt idx="39">
                  <c:v>52.08</c:v>
                </c:pt>
                <c:pt idx="40">
                  <c:v>52.127000000000002</c:v>
                </c:pt>
                <c:pt idx="41">
                  <c:v>52.332000000000001</c:v>
                </c:pt>
                <c:pt idx="42">
                  <c:v>52.073999999999998</c:v>
                </c:pt>
                <c:pt idx="43">
                  <c:v>51.732999999999997</c:v>
                </c:pt>
                <c:pt idx="44">
                  <c:v>51.780999999999999</c:v>
                </c:pt>
                <c:pt idx="45">
                  <c:v>51.963000000000001</c:v>
                </c:pt>
                <c:pt idx="46">
                  <c:v>51.811999999999998</c:v>
                </c:pt>
                <c:pt idx="47">
                  <c:v>51.77</c:v>
                </c:pt>
              </c:numCache>
            </c:numRef>
          </c:val>
          <c:smooth val="0"/>
          <c:extLst>
            <c:ext xmlns:c16="http://schemas.microsoft.com/office/drawing/2014/chart" uri="{C3380CC4-5D6E-409C-BE32-E72D297353CC}">
              <c16:uniqueId val="{0000000F-01CE-4A87-A9C0-C19200C6729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1CE-4A87-A9C0-C19200C6729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19.737729999999999</c:v>
                </c:pt>
                <c:pt idx="1">
                  <c:v>44.118810000000003</c:v>
                </c:pt>
                <c:pt idx="2">
                  <c:v>38.390219999999999</c:v>
                </c:pt>
                <c:pt idx="3">
                  <c:v>47.588050000000003</c:v>
                </c:pt>
                <c:pt idx="4">
                  <c:v>37.681980000000003</c:v>
                </c:pt>
                <c:pt idx="5">
                  <c:v>24.965240000000001</c:v>
                </c:pt>
                <c:pt idx="6">
                  <c:v>21.585519999999999</c:v>
                </c:pt>
                <c:pt idx="7">
                  <c:v>21.062989999999999</c:v>
                </c:pt>
                <c:pt idx="8">
                  <c:v>20.234870000000001</c:v>
                </c:pt>
                <c:pt idx="9">
                  <c:v>40.422069999999998</c:v>
                </c:pt>
                <c:pt idx="10">
                  <c:v>30.195070000000001</c:v>
                </c:pt>
                <c:pt idx="11">
                  <c:v>30.727309999999999</c:v>
                </c:pt>
                <c:pt idx="12">
                  <c:v>23.707689999999999</c:v>
                </c:pt>
                <c:pt idx="13">
                  <c:v>19.60857</c:v>
                </c:pt>
                <c:pt idx="14">
                  <c:v>17.877020000000002</c:v>
                </c:pt>
                <c:pt idx="15">
                  <c:v>16.228539999999999</c:v>
                </c:pt>
                <c:pt idx="16">
                  <c:v>18.145630000000001</c:v>
                </c:pt>
                <c:pt idx="17">
                  <c:v>21.303419999999999</c:v>
                </c:pt>
                <c:pt idx="18">
                  <c:v>47.072859999999999</c:v>
                </c:pt>
                <c:pt idx="19">
                  <c:v>33.102870000000003</c:v>
                </c:pt>
                <c:pt idx="20">
                  <c:v>47.824190000000002</c:v>
                </c:pt>
                <c:pt idx="21">
                  <c:v>28.88824</c:v>
                </c:pt>
                <c:pt idx="22">
                  <c:v>51.634689999999999</c:v>
                </c:pt>
                <c:pt idx="23">
                  <c:v>30.952719999999999</c:v>
                </c:pt>
                <c:pt idx="24">
                  <c:v>46.270910000000001</c:v>
                </c:pt>
                <c:pt idx="25">
                  <c:v>45.613599999999998</c:v>
                </c:pt>
                <c:pt idx="26">
                  <c:v>48.644370000000002</c:v>
                </c:pt>
                <c:pt idx="27">
                  <c:v>28.377179999999999</c:v>
                </c:pt>
                <c:pt idx="28">
                  <c:v>47.757379999999998</c:v>
                </c:pt>
                <c:pt idx="29">
                  <c:v>52.524030000000003</c:v>
                </c:pt>
                <c:pt idx="30">
                  <c:v>48.020139999999998</c:v>
                </c:pt>
                <c:pt idx="31">
                  <c:v>39.589120000000001</c:v>
                </c:pt>
                <c:pt idx="32">
                  <c:v>38.178100000000001</c:v>
                </c:pt>
                <c:pt idx="33">
                  <c:v>34.824669999999998</c:v>
                </c:pt>
                <c:pt idx="34">
                  <c:v>44.910060000000001</c:v>
                </c:pt>
                <c:pt idx="35">
                  <c:v>22.474049999999998</c:v>
                </c:pt>
                <c:pt idx="36">
                  <c:v>22.39874</c:v>
                </c:pt>
                <c:pt idx="37">
                  <c:v>12.6951</c:v>
                </c:pt>
                <c:pt idx="38">
                  <c:v>12.318210000000001</c:v>
                </c:pt>
                <c:pt idx="39">
                  <c:v>16.116689999999998</c:v>
                </c:pt>
                <c:pt idx="40">
                  <c:v>17.110119999999998</c:v>
                </c:pt>
                <c:pt idx="41">
                  <c:v>31.122170000000001</c:v>
                </c:pt>
                <c:pt idx="42">
                  <c:v>52.194850000000002</c:v>
                </c:pt>
                <c:pt idx="43">
                  <c:v>29.689589999999999</c:v>
                </c:pt>
                <c:pt idx="44">
                  <c:v>54.073659999999997</c:v>
                </c:pt>
                <c:pt idx="45">
                  <c:v>52.45393</c:v>
                </c:pt>
                <c:pt idx="46">
                  <c:v>43.806600000000003</c:v>
                </c:pt>
                <c:pt idx="47">
                  <c:v>31.386060000000001</c:v>
                </c:pt>
              </c:numCache>
            </c:numRef>
          </c:val>
          <c:smooth val="0"/>
          <c:extLst>
            <c:ext xmlns:c16="http://schemas.microsoft.com/office/drawing/2014/chart" uri="{C3380CC4-5D6E-409C-BE32-E72D297353CC}">
              <c16:uniqueId val="{00000011-01CE-4A87-A9C0-C19200C6729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1CE-4A87-A9C0-C19200C6729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8.9</c:v>
                </c:pt>
                <c:pt idx="3">
                  <c:v>8.5</c:v>
                </c:pt>
                <c:pt idx="4">
                  <c:v>8.4</c:v>
                </c:pt>
                <c:pt idx="5">
                  <c:v>8.5</c:v>
                </c:pt>
                <c:pt idx="6">
                  <c:v>8.3000000000000007</c:v>
                </c:pt>
                <c:pt idx="7">
                  <c:v>8.3000000000000007</c:v>
                </c:pt>
                <c:pt idx="8">
                  <c:v>8.4</c:v>
                </c:pt>
                <c:pt idx="9">
                  <c:v>8.9</c:v>
                </c:pt>
                <c:pt idx="10">
                  <c:v>9</c:v>
                </c:pt>
                <c:pt idx="11">
                  <c:v>8.9</c:v>
                </c:pt>
                <c:pt idx="12">
                  <c:v>9.1</c:v>
                </c:pt>
                <c:pt idx="13">
                  <c:v>9</c:v>
                </c:pt>
                <c:pt idx="14">
                  <c:v>8.8000000000000007</c:v>
                </c:pt>
                <c:pt idx="15">
                  <c:v>8.6</c:v>
                </c:pt>
                <c:pt idx="16">
                  <c:v>8.9</c:v>
                </c:pt>
                <c:pt idx="17">
                  <c:v>9.5</c:v>
                </c:pt>
                <c:pt idx="18">
                  <c:v>9.6</c:v>
                </c:pt>
                <c:pt idx="19">
                  <c:v>9.6999999999999993</c:v>
                </c:pt>
                <c:pt idx="20">
                  <c:v>9.6</c:v>
                </c:pt>
                <c:pt idx="21">
                  <c:v>9.6</c:v>
                </c:pt>
                <c:pt idx="22">
                  <c:v>9.6999999999999993</c:v>
                </c:pt>
                <c:pt idx="23">
                  <c:v>9.6999999999999993</c:v>
                </c:pt>
                <c:pt idx="24">
                  <c:v>9.5</c:v>
                </c:pt>
                <c:pt idx="25">
                  <c:v>9.5</c:v>
                </c:pt>
                <c:pt idx="26">
                  <c:v>9.5</c:v>
                </c:pt>
                <c:pt idx="27">
                  <c:v>9.1</c:v>
                </c:pt>
                <c:pt idx="28">
                  <c:v>9.1</c:v>
                </c:pt>
                <c:pt idx="29">
                  <c:v>9</c:v>
                </c:pt>
                <c:pt idx="30">
                  <c:v>9.3000000000000007</c:v>
                </c:pt>
                <c:pt idx="31">
                  <c:v>8.6</c:v>
                </c:pt>
                <c:pt idx="32">
                  <c:v>7.4</c:v>
                </c:pt>
                <c:pt idx="33">
                  <c:v>5.9</c:v>
                </c:pt>
                <c:pt idx="34">
                  <c:v>5.9</c:v>
                </c:pt>
                <c:pt idx="35">
                  <c:v>6</c:v>
                </c:pt>
                <c:pt idx="36">
                  <c:v>6</c:v>
                </c:pt>
                <c:pt idx="37">
                  <c:v>6</c:v>
                </c:pt>
                <c:pt idx="38">
                  <c:v>6.9</c:v>
                </c:pt>
                <c:pt idx="39">
                  <c:v>7.8</c:v>
                </c:pt>
                <c:pt idx="40">
                  <c:v>8.3000000000000007</c:v>
                </c:pt>
                <c:pt idx="41">
                  <c:v>8.5</c:v>
                </c:pt>
                <c:pt idx="42">
                  <c:v>8.6</c:v>
                </c:pt>
                <c:pt idx="43">
                  <c:v>8.8000000000000007</c:v>
                </c:pt>
                <c:pt idx="44">
                  <c:v>8.8000000000000007</c:v>
                </c:pt>
                <c:pt idx="45">
                  <c:v>8.6999999999999993</c:v>
                </c:pt>
                <c:pt idx="46">
                  <c:v>8.8000000000000007</c:v>
                </c:pt>
                <c:pt idx="47">
                  <c:v>8.9</c:v>
                </c:pt>
              </c:numCache>
            </c:numRef>
          </c:val>
          <c:smooth val="0"/>
          <c:extLst>
            <c:ext xmlns:c16="http://schemas.microsoft.com/office/drawing/2014/chart" uri="{C3380CC4-5D6E-409C-BE32-E72D297353CC}">
              <c16:uniqueId val="{00000013-01CE-4A87-A9C0-C19200C6729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1CE-4A87-A9C0-C19200C6729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141.35297</c:v>
                </c:pt>
                <c:pt idx="1">
                  <c:v>149.76750000000001</c:v>
                </c:pt>
                <c:pt idx="2">
                  <c:v>134.12458000000001</c:v>
                </c:pt>
                <c:pt idx="3">
                  <c:v>114.82671000000001</c:v>
                </c:pt>
                <c:pt idx="4">
                  <c:v>144.483</c:v>
                </c:pt>
                <c:pt idx="5">
                  <c:v>153.69265999999999</c:v>
                </c:pt>
                <c:pt idx="6">
                  <c:v>139.97352000000001</c:v>
                </c:pt>
                <c:pt idx="7">
                  <c:v>113.28155</c:v>
                </c:pt>
                <c:pt idx="8">
                  <c:v>123.99733000000001</c:v>
                </c:pt>
                <c:pt idx="9">
                  <c:v>162.45952</c:v>
                </c:pt>
                <c:pt idx="10">
                  <c:v>120.33355</c:v>
                </c:pt>
                <c:pt idx="11">
                  <c:v>129.87391</c:v>
                </c:pt>
                <c:pt idx="12">
                  <c:v>85.704580000000007</c:v>
                </c:pt>
                <c:pt idx="13">
                  <c:v>150.53362999999999</c:v>
                </c:pt>
                <c:pt idx="14">
                  <c:v>145.44533000000001</c:v>
                </c:pt>
                <c:pt idx="15">
                  <c:v>96.423969999999997</c:v>
                </c:pt>
                <c:pt idx="16">
                  <c:v>121.9676</c:v>
                </c:pt>
                <c:pt idx="17">
                  <c:v>149.01177999999999</c:v>
                </c:pt>
                <c:pt idx="18">
                  <c:v>109.84766999999999</c:v>
                </c:pt>
                <c:pt idx="19">
                  <c:v>82.603179999999995</c:v>
                </c:pt>
                <c:pt idx="20">
                  <c:v>54.056930000000001</c:v>
                </c:pt>
                <c:pt idx="21">
                  <c:v>45.325980000000001</c:v>
                </c:pt>
                <c:pt idx="22">
                  <c:v>92.003590000000003</c:v>
                </c:pt>
                <c:pt idx="23">
                  <c:v>93.433549999999997</c:v>
                </c:pt>
                <c:pt idx="24">
                  <c:v>151.44345000000001</c:v>
                </c:pt>
                <c:pt idx="25">
                  <c:v>151.59632999999999</c:v>
                </c:pt>
                <c:pt idx="26">
                  <c:v>123.02137999999999</c:v>
                </c:pt>
                <c:pt idx="27">
                  <c:v>100.63361999999999</c:v>
                </c:pt>
                <c:pt idx="28">
                  <c:v>97.967410000000001</c:v>
                </c:pt>
                <c:pt idx="29">
                  <c:v>148.23260999999999</c:v>
                </c:pt>
                <c:pt idx="30">
                  <c:v>90.57723</c:v>
                </c:pt>
                <c:pt idx="31">
                  <c:v>88.518929999999997</c:v>
                </c:pt>
                <c:pt idx="32">
                  <c:v>50.35239</c:v>
                </c:pt>
                <c:pt idx="33">
                  <c:v>53.212899999999998</c:v>
                </c:pt>
                <c:pt idx="34">
                  <c:v>45.351039999999998</c:v>
                </c:pt>
                <c:pt idx="35">
                  <c:v>44.836329999999997</c:v>
                </c:pt>
                <c:pt idx="36">
                  <c:v>25.575099999999999</c:v>
                </c:pt>
                <c:pt idx="37">
                  <c:v>33.030540000000002</c:v>
                </c:pt>
                <c:pt idx="38">
                  <c:v>34.976880000000001</c:v>
                </c:pt>
                <c:pt idx="39">
                  <c:v>35.768479999999997</c:v>
                </c:pt>
                <c:pt idx="40">
                  <c:v>29.660679999999999</c:v>
                </c:pt>
                <c:pt idx="41">
                  <c:v>30.027470000000001</c:v>
                </c:pt>
                <c:pt idx="42">
                  <c:v>32.747770000000003</c:v>
                </c:pt>
                <c:pt idx="43">
                  <c:v>37.841799999999999</c:v>
                </c:pt>
                <c:pt idx="44">
                  <c:v>130.89075</c:v>
                </c:pt>
                <c:pt idx="45">
                  <c:v>147.12308999999999</c:v>
                </c:pt>
                <c:pt idx="46">
                  <c:v>114.00358</c:v>
                </c:pt>
                <c:pt idx="47">
                  <c:v>135.22191000000001</c:v>
                </c:pt>
              </c:numCache>
            </c:numRef>
          </c:val>
          <c:smooth val="0"/>
          <c:extLst>
            <c:ext xmlns:c16="http://schemas.microsoft.com/office/drawing/2014/chart" uri="{C3380CC4-5D6E-409C-BE32-E72D297353CC}">
              <c16:uniqueId val="{00000000-376D-4A28-869B-8ECE2AD2B1E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76D-4A28-869B-8ECE2AD2B1E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376D-4A28-869B-8ECE2AD2B1E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76D-4A28-869B-8ECE2AD2B1E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76D-4A28-869B-8ECE2AD2B1E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76D-4A28-869B-8ECE2AD2B1E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76D-4A28-869B-8ECE2AD2B1E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76D-4A28-869B-8ECE2AD2B1E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376D-4A28-869B-8ECE2AD2B1E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76D-4A28-869B-8ECE2AD2B1E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76D-4A28-869B-8ECE2AD2B1E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76D-4A28-869B-8ECE2AD2B1E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376D-4A28-869B-8ECE2AD2B1E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76D-4A28-869B-8ECE2AD2B1E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76D-4A28-869B-8ECE2AD2B1E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6.2484999999999999</c:v>
                </c:pt>
                <c:pt idx="1">
                  <c:v>7.9375</c:v>
                </c:pt>
                <c:pt idx="2">
                  <c:v>9.7246000000000006</c:v>
                </c:pt>
                <c:pt idx="3">
                  <c:v>9.8902000000000001</c:v>
                </c:pt>
                <c:pt idx="4">
                  <c:v>11.273199999999999</c:v>
                </c:pt>
                <c:pt idx="5">
                  <c:v>10.522500000000001</c:v>
                </c:pt>
                <c:pt idx="6">
                  <c:v>9.9234000000000009</c:v>
                </c:pt>
                <c:pt idx="7">
                  <c:v>11.5715</c:v>
                </c:pt>
                <c:pt idx="8">
                  <c:v>12.0059</c:v>
                </c:pt>
                <c:pt idx="9">
                  <c:v>12.127800000000001</c:v>
                </c:pt>
                <c:pt idx="10">
                  <c:v>11.3178</c:v>
                </c:pt>
                <c:pt idx="11">
                  <c:v>12.9503</c:v>
                </c:pt>
                <c:pt idx="12">
                  <c:v>9.7494999999999994</c:v>
                </c:pt>
                <c:pt idx="13">
                  <c:v>6.9325999999999999</c:v>
                </c:pt>
                <c:pt idx="14">
                  <c:v>10.620799999999999</c:v>
                </c:pt>
                <c:pt idx="15">
                  <c:v>10.9673</c:v>
                </c:pt>
                <c:pt idx="16">
                  <c:v>11.045999999999999</c:v>
                </c:pt>
                <c:pt idx="17">
                  <c:v>12.623799999999999</c:v>
                </c:pt>
                <c:pt idx="18">
                  <c:v>12.342499999999999</c:v>
                </c:pt>
                <c:pt idx="19">
                  <c:v>11.131</c:v>
                </c:pt>
                <c:pt idx="20">
                  <c:v>11.549799999999999</c:v>
                </c:pt>
                <c:pt idx="21">
                  <c:v>10.202400000000001</c:v>
                </c:pt>
                <c:pt idx="22">
                  <c:v>9.0152000000000001</c:v>
                </c:pt>
                <c:pt idx="23">
                  <c:v>8.7479999999999993</c:v>
                </c:pt>
                <c:pt idx="24">
                  <c:v>9.7022999999999993</c:v>
                </c:pt>
                <c:pt idx="25">
                  <c:v>9.5797000000000008</c:v>
                </c:pt>
                <c:pt idx="26">
                  <c:v>10.191599999999999</c:v>
                </c:pt>
                <c:pt idx="27">
                  <c:v>10.303000000000001</c:v>
                </c:pt>
                <c:pt idx="28">
                  <c:v>8.8722999999999992</c:v>
                </c:pt>
                <c:pt idx="29">
                  <c:v>8.4143000000000008</c:v>
                </c:pt>
                <c:pt idx="30">
                  <c:v>6.05</c:v>
                </c:pt>
                <c:pt idx="31">
                  <c:v>7.3052000000000001</c:v>
                </c:pt>
                <c:pt idx="32">
                  <c:v>9.4583999999999993</c:v>
                </c:pt>
                <c:pt idx="33">
                  <c:v>12.098699999999999</c:v>
                </c:pt>
                <c:pt idx="34">
                  <c:v>14.2471</c:v>
                </c:pt>
                <c:pt idx="35">
                  <c:v>14.0848</c:v>
                </c:pt>
                <c:pt idx="36">
                  <c:v>17.497800000000002</c:v>
                </c:pt>
                <c:pt idx="37">
                  <c:v>8.83</c:v>
                </c:pt>
                <c:pt idx="38">
                  <c:v>13.810700000000001</c:v>
                </c:pt>
                <c:pt idx="39">
                  <c:v>13.8086</c:v>
                </c:pt>
                <c:pt idx="40">
                  <c:v>10.3485</c:v>
                </c:pt>
                <c:pt idx="41">
                  <c:v>9.5008999999999997</c:v>
                </c:pt>
                <c:pt idx="42">
                  <c:v>10.007099999999999</c:v>
                </c:pt>
                <c:pt idx="43">
                  <c:v>10.0802</c:v>
                </c:pt>
                <c:pt idx="44">
                  <c:v>9.9082000000000008</c:v>
                </c:pt>
                <c:pt idx="45">
                  <c:v>11.3667</c:v>
                </c:pt>
                <c:pt idx="46">
                  <c:v>14.1935</c:v>
                </c:pt>
                <c:pt idx="47">
                  <c:v>14.303100000000001</c:v>
                </c:pt>
              </c:numCache>
            </c:numRef>
          </c:val>
          <c:smooth val="0"/>
          <c:extLst>
            <c:ext xmlns:c16="http://schemas.microsoft.com/office/drawing/2014/chart" uri="{C3380CC4-5D6E-409C-BE32-E72D297353CC}">
              <c16:uniqueId val="{0000000F-376D-4A28-869B-8ECE2AD2B1E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115.62958999999999</c:v>
                </c:pt>
                <c:pt idx="1">
                  <c:v>116.57082</c:v>
                </c:pt>
                <c:pt idx="2">
                  <c:v>117.74393999999999</c:v>
                </c:pt>
                <c:pt idx="3">
                  <c:v>117.52921000000001</c:v>
                </c:pt>
                <c:pt idx="4">
                  <c:v>117.04152000000001</c:v>
                </c:pt>
                <c:pt idx="5">
                  <c:v>118.25003</c:v>
                </c:pt>
                <c:pt idx="6">
                  <c:v>119.84137</c:v>
                </c:pt>
                <c:pt idx="7">
                  <c:v>119.21277000000001</c:v>
                </c:pt>
                <c:pt idx="8">
                  <c:v>119.71856</c:v>
                </c:pt>
                <c:pt idx="9">
                  <c:v>120.58775</c:v>
                </c:pt>
                <c:pt idx="10">
                  <c:v>118.18612</c:v>
                </c:pt>
                <c:pt idx="11">
                  <c:v>118.51434999999999</c:v>
                </c:pt>
                <c:pt idx="12">
                  <c:v>115.41433000000001</c:v>
                </c:pt>
                <c:pt idx="13">
                  <c:v>113.27947</c:v>
                </c:pt>
                <c:pt idx="14">
                  <c:v>117.45191</c:v>
                </c:pt>
                <c:pt idx="15">
                  <c:v>120.31471999999999</c:v>
                </c:pt>
                <c:pt idx="16">
                  <c:v>118.30352999999999</c:v>
                </c:pt>
                <c:pt idx="17">
                  <c:v>118.5947</c:v>
                </c:pt>
                <c:pt idx="18">
                  <c:v>118.51322999999999</c:v>
                </c:pt>
                <c:pt idx="19">
                  <c:v>118.21933</c:v>
                </c:pt>
                <c:pt idx="20">
                  <c:v>118.93901</c:v>
                </c:pt>
                <c:pt idx="21">
                  <c:v>118.27163</c:v>
                </c:pt>
                <c:pt idx="22">
                  <c:v>118.72369999999999</c:v>
                </c:pt>
                <c:pt idx="23">
                  <c:v>118.65289</c:v>
                </c:pt>
                <c:pt idx="24">
                  <c:v>117.02708</c:v>
                </c:pt>
                <c:pt idx="25">
                  <c:v>116.15508</c:v>
                </c:pt>
                <c:pt idx="26">
                  <c:v>114.22606</c:v>
                </c:pt>
                <c:pt idx="27">
                  <c:v>114.39873</c:v>
                </c:pt>
                <c:pt idx="28">
                  <c:v>115.81870000000001</c:v>
                </c:pt>
                <c:pt idx="29">
                  <c:v>118.05828</c:v>
                </c:pt>
                <c:pt idx="30">
                  <c:v>119.19897</c:v>
                </c:pt>
                <c:pt idx="31">
                  <c:v>118.5782</c:v>
                </c:pt>
                <c:pt idx="32">
                  <c:v>116.6555</c:v>
                </c:pt>
                <c:pt idx="33">
                  <c:v>117.55943000000001</c:v>
                </c:pt>
                <c:pt idx="34">
                  <c:v>121.9879</c:v>
                </c:pt>
                <c:pt idx="35">
                  <c:v>121.02455</c:v>
                </c:pt>
                <c:pt idx="36">
                  <c:v>116.06818</c:v>
                </c:pt>
                <c:pt idx="37">
                  <c:v>112.18026</c:v>
                </c:pt>
                <c:pt idx="38">
                  <c:v>115.15795</c:v>
                </c:pt>
                <c:pt idx="39">
                  <c:v>118.12188999999999</c:v>
                </c:pt>
                <c:pt idx="40">
                  <c:v>123.78485999999999</c:v>
                </c:pt>
                <c:pt idx="41">
                  <c:v>122.7039</c:v>
                </c:pt>
                <c:pt idx="42">
                  <c:v>123.11954</c:v>
                </c:pt>
                <c:pt idx="43">
                  <c:v>123.46769</c:v>
                </c:pt>
                <c:pt idx="44">
                  <c:v>121.66415000000001</c:v>
                </c:pt>
                <c:pt idx="45">
                  <c:v>122.20245</c:v>
                </c:pt>
                <c:pt idx="46">
                  <c:v>124.00695</c:v>
                </c:pt>
                <c:pt idx="47">
                  <c:v>124.94118</c:v>
                </c:pt>
              </c:numCache>
            </c:numRef>
          </c:val>
          <c:smooth val="0"/>
          <c:extLst>
            <c:ext xmlns:c16="http://schemas.microsoft.com/office/drawing/2014/chart" uri="{C3380CC4-5D6E-409C-BE32-E72D297353CC}">
              <c16:uniqueId val="{00000010-376D-4A28-869B-8ECE2AD2B1E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27.326599999999999</c:v>
                </c:pt>
                <c:pt idx="1">
                  <c:v>27.095700000000001</c:v>
                </c:pt>
                <c:pt idx="2">
                  <c:v>28.152999999999999</c:v>
                </c:pt>
                <c:pt idx="3">
                  <c:v>27.828600000000002</c:v>
                </c:pt>
                <c:pt idx="4">
                  <c:v>27.827400000000001</c:v>
                </c:pt>
                <c:pt idx="5">
                  <c:v>28.2438</c:v>
                </c:pt>
                <c:pt idx="6">
                  <c:v>27.214099999999998</c:v>
                </c:pt>
                <c:pt idx="7">
                  <c:v>27.692499999999999</c:v>
                </c:pt>
                <c:pt idx="8">
                  <c:v>27.007999999999999</c:v>
                </c:pt>
                <c:pt idx="9">
                  <c:v>27.6206</c:v>
                </c:pt>
                <c:pt idx="10">
                  <c:v>26.676100000000002</c:v>
                </c:pt>
                <c:pt idx="11">
                  <c:v>24.8705</c:v>
                </c:pt>
                <c:pt idx="12">
                  <c:v>24.0608</c:v>
                </c:pt>
                <c:pt idx="13">
                  <c:v>24.231400000000001</c:v>
                </c:pt>
                <c:pt idx="14">
                  <c:v>24.9316</c:v>
                </c:pt>
                <c:pt idx="15">
                  <c:v>25.9619</c:v>
                </c:pt>
                <c:pt idx="16">
                  <c:v>26.112100000000002</c:v>
                </c:pt>
                <c:pt idx="17">
                  <c:v>26.697199999999999</c:v>
                </c:pt>
                <c:pt idx="18">
                  <c:v>27.529800000000002</c:v>
                </c:pt>
                <c:pt idx="19">
                  <c:v>27.842199999999998</c:v>
                </c:pt>
                <c:pt idx="20">
                  <c:v>27.9666</c:v>
                </c:pt>
                <c:pt idx="21">
                  <c:v>27.3628</c:v>
                </c:pt>
                <c:pt idx="22">
                  <c:v>27.6953</c:v>
                </c:pt>
                <c:pt idx="23">
                  <c:v>27.7361</c:v>
                </c:pt>
                <c:pt idx="24">
                  <c:v>27.3065</c:v>
                </c:pt>
                <c:pt idx="25">
                  <c:v>26.671700000000001</c:v>
                </c:pt>
                <c:pt idx="26">
                  <c:v>27.465699999999998</c:v>
                </c:pt>
                <c:pt idx="27">
                  <c:v>26.970300000000002</c:v>
                </c:pt>
                <c:pt idx="28">
                  <c:v>26.907299999999999</c:v>
                </c:pt>
                <c:pt idx="29">
                  <c:v>27.548500000000001</c:v>
                </c:pt>
                <c:pt idx="30">
                  <c:v>27.318300000000001</c:v>
                </c:pt>
                <c:pt idx="31">
                  <c:v>27.8033</c:v>
                </c:pt>
                <c:pt idx="32">
                  <c:v>28.307700000000001</c:v>
                </c:pt>
                <c:pt idx="33">
                  <c:v>28.1447</c:v>
                </c:pt>
                <c:pt idx="34">
                  <c:v>26.766200000000001</c:v>
                </c:pt>
                <c:pt idx="35">
                  <c:v>25.700199999999999</c:v>
                </c:pt>
                <c:pt idx="36">
                  <c:v>23.9773</c:v>
                </c:pt>
                <c:pt idx="37">
                  <c:v>24.372599999999998</c:v>
                </c:pt>
                <c:pt idx="38">
                  <c:v>24.447299999999998</c:v>
                </c:pt>
                <c:pt idx="39">
                  <c:v>27.7881</c:v>
                </c:pt>
                <c:pt idx="40">
                  <c:v>28.252099999999999</c:v>
                </c:pt>
                <c:pt idx="41">
                  <c:v>28.1328</c:v>
                </c:pt>
                <c:pt idx="42">
                  <c:v>27.733899999999998</c:v>
                </c:pt>
                <c:pt idx="43">
                  <c:v>28.112100000000002</c:v>
                </c:pt>
                <c:pt idx="44">
                  <c:v>28.259399999999999</c:v>
                </c:pt>
                <c:pt idx="45">
                  <c:v>27.977799999999998</c:v>
                </c:pt>
                <c:pt idx="46">
                  <c:v>28.523399999999999</c:v>
                </c:pt>
                <c:pt idx="47">
                  <c:v>28.5214</c:v>
                </c:pt>
              </c:numCache>
            </c:numRef>
          </c:val>
          <c:smooth val="0"/>
          <c:extLst>
            <c:ext xmlns:c16="http://schemas.microsoft.com/office/drawing/2014/chart" uri="{C3380CC4-5D6E-409C-BE32-E72D297353CC}">
              <c16:uniqueId val="{00000011-376D-4A28-869B-8ECE2AD2B1E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76D-4A28-869B-8ECE2AD2B1E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165.58150000000001</c:v>
                </c:pt>
                <c:pt idx="1">
                  <c:v>166.9682</c:v>
                </c:pt>
                <c:pt idx="2">
                  <c:v>165.72219999999999</c:v>
                </c:pt>
                <c:pt idx="3">
                  <c:v>162.83240000000001</c:v>
                </c:pt>
                <c:pt idx="4">
                  <c:v>164.97649999999999</c:v>
                </c:pt>
                <c:pt idx="5">
                  <c:v>165.5393</c:v>
                </c:pt>
                <c:pt idx="6">
                  <c:v>166.2739</c:v>
                </c:pt>
                <c:pt idx="7">
                  <c:v>166.4897</c:v>
                </c:pt>
                <c:pt idx="8">
                  <c:v>169.6121</c:v>
                </c:pt>
                <c:pt idx="9">
                  <c:v>167.6865</c:v>
                </c:pt>
                <c:pt idx="10">
                  <c:v>167.6036</c:v>
                </c:pt>
                <c:pt idx="11">
                  <c:v>166.45240000000001</c:v>
                </c:pt>
                <c:pt idx="12">
                  <c:v>167.2388</c:v>
                </c:pt>
                <c:pt idx="13">
                  <c:v>163.59909999999999</c:v>
                </c:pt>
                <c:pt idx="14">
                  <c:v>162.1292</c:v>
                </c:pt>
                <c:pt idx="15">
                  <c:v>160.5224</c:v>
                </c:pt>
                <c:pt idx="16">
                  <c:v>163.51060000000001</c:v>
                </c:pt>
                <c:pt idx="17">
                  <c:v>166.38730000000001</c:v>
                </c:pt>
                <c:pt idx="18">
                  <c:v>167.46080000000001</c:v>
                </c:pt>
                <c:pt idx="19">
                  <c:v>167.83269999999999</c:v>
                </c:pt>
                <c:pt idx="20">
                  <c:v>167.99610000000001</c:v>
                </c:pt>
                <c:pt idx="21">
                  <c:v>168.77260000000001</c:v>
                </c:pt>
                <c:pt idx="22">
                  <c:v>168.65600000000001</c:v>
                </c:pt>
                <c:pt idx="23">
                  <c:v>166.499</c:v>
                </c:pt>
                <c:pt idx="24">
                  <c:v>164.27670000000001</c:v>
                </c:pt>
                <c:pt idx="25">
                  <c:v>167.429</c:v>
                </c:pt>
                <c:pt idx="26">
                  <c:v>167.51920000000001</c:v>
                </c:pt>
                <c:pt idx="27">
                  <c:v>166.27090000000001</c:v>
                </c:pt>
                <c:pt idx="28">
                  <c:v>166.39660000000001</c:v>
                </c:pt>
                <c:pt idx="29">
                  <c:v>166.57259999999999</c:v>
                </c:pt>
                <c:pt idx="30">
                  <c:v>165.77690000000001</c:v>
                </c:pt>
                <c:pt idx="31">
                  <c:v>166.4376</c:v>
                </c:pt>
                <c:pt idx="32">
                  <c:v>164.8819</c:v>
                </c:pt>
                <c:pt idx="33">
                  <c:v>162.03540000000001</c:v>
                </c:pt>
                <c:pt idx="34">
                  <c:v>163.39920000000001</c:v>
                </c:pt>
                <c:pt idx="35">
                  <c:v>165.55600000000001</c:v>
                </c:pt>
                <c:pt idx="36">
                  <c:v>168.69210000000001</c:v>
                </c:pt>
                <c:pt idx="37">
                  <c:v>162.83789999999999</c:v>
                </c:pt>
                <c:pt idx="38">
                  <c:v>163.3169</c:v>
                </c:pt>
                <c:pt idx="39">
                  <c:v>164.03309999999999</c:v>
                </c:pt>
                <c:pt idx="40">
                  <c:v>162.72489999999999</c:v>
                </c:pt>
                <c:pt idx="41">
                  <c:v>166.7439</c:v>
                </c:pt>
                <c:pt idx="42">
                  <c:v>165.22659999999999</c:v>
                </c:pt>
                <c:pt idx="43">
                  <c:v>165.87729999999999</c:v>
                </c:pt>
                <c:pt idx="44">
                  <c:v>165.79169999999999</c:v>
                </c:pt>
                <c:pt idx="45">
                  <c:v>166.4957</c:v>
                </c:pt>
                <c:pt idx="46">
                  <c:v>162.63409999999999</c:v>
                </c:pt>
                <c:pt idx="47">
                  <c:v>162.27070000000001</c:v>
                </c:pt>
              </c:numCache>
            </c:numRef>
          </c:val>
          <c:smooth val="0"/>
          <c:extLst>
            <c:ext xmlns:c16="http://schemas.microsoft.com/office/drawing/2014/chart" uri="{C3380CC4-5D6E-409C-BE32-E72D297353CC}">
              <c16:uniqueId val="{00000013-376D-4A28-869B-8ECE2AD2B1E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76D-4A28-869B-8ECE2AD2B1E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38.263930000000002</c:v>
                </c:pt>
                <c:pt idx="1">
                  <c:v>38.054859999999998</c:v>
                </c:pt>
                <c:pt idx="2">
                  <c:v>37.823799999999999</c:v>
                </c:pt>
                <c:pt idx="3">
                  <c:v>36.810659999999999</c:v>
                </c:pt>
                <c:pt idx="4">
                  <c:v>36.976869999999998</c:v>
                </c:pt>
                <c:pt idx="5">
                  <c:v>36.39161</c:v>
                </c:pt>
                <c:pt idx="6">
                  <c:v>36.688670000000002</c:v>
                </c:pt>
                <c:pt idx="7">
                  <c:v>35.882550000000002</c:v>
                </c:pt>
                <c:pt idx="8">
                  <c:v>35.098599999999998</c:v>
                </c:pt>
                <c:pt idx="9">
                  <c:v>35.229750000000003</c:v>
                </c:pt>
                <c:pt idx="10">
                  <c:v>34.496789999999997</c:v>
                </c:pt>
                <c:pt idx="11">
                  <c:v>33.057749999999999</c:v>
                </c:pt>
                <c:pt idx="12">
                  <c:v>32.629060000000003</c:v>
                </c:pt>
                <c:pt idx="13">
                  <c:v>30.98104</c:v>
                </c:pt>
                <c:pt idx="14">
                  <c:v>31.75206</c:v>
                </c:pt>
                <c:pt idx="15">
                  <c:v>32.442120000000003</c:v>
                </c:pt>
                <c:pt idx="16">
                  <c:v>32.618789999999997</c:v>
                </c:pt>
                <c:pt idx="17">
                  <c:v>32.956960000000002</c:v>
                </c:pt>
                <c:pt idx="18">
                  <c:v>33.666620000000002</c:v>
                </c:pt>
                <c:pt idx="19">
                  <c:v>34.560009999999998</c:v>
                </c:pt>
                <c:pt idx="20">
                  <c:v>34.328389999999999</c:v>
                </c:pt>
                <c:pt idx="21">
                  <c:v>36.499650000000003</c:v>
                </c:pt>
                <c:pt idx="22">
                  <c:v>36.430869999999999</c:v>
                </c:pt>
                <c:pt idx="23">
                  <c:v>36.080240000000003</c:v>
                </c:pt>
                <c:pt idx="24">
                  <c:v>34.177340000000001</c:v>
                </c:pt>
                <c:pt idx="25">
                  <c:v>34.01249</c:v>
                </c:pt>
                <c:pt idx="26">
                  <c:v>34.95355</c:v>
                </c:pt>
                <c:pt idx="27">
                  <c:v>35.869480000000003</c:v>
                </c:pt>
                <c:pt idx="28">
                  <c:v>36.1492</c:v>
                </c:pt>
                <c:pt idx="29">
                  <c:v>37.792070000000002</c:v>
                </c:pt>
                <c:pt idx="30">
                  <c:v>36.890619999999998</c:v>
                </c:pt>
                <c:pt idx="31">
                  <c:v>36.689810000000001</c:v>
                </c:pt>
                <c:pt idx="32">
                  <c:v>36.611629999999998</c:v>
                </c:pt>
                <c:pt idx="33">
                  <c:v>36.564869999999999</c:v>
                </c:pt>
                <c:pt idx="34">
                  <c:v>34.208329999999997</c:v>
                </c:pt>
                <c:pt idx="35">
                  <c:v>33.578299999999999</c:v>
                </c:pt>
                <c:pt idx="36">
                  <c:v>32.81991</c:v>
                </c:pt>
                <c:pt idx="37">
                  <c:v>30.47</c:v>
                </c:pt>
                <c:pt idx="38">
                  <c:v>31.09591</c:v>
                </c:pt>
                <c:pt idx="39">
                  <c:v>32.330849999999998</c:v>
                </c:pt>
                <c:pt idx="40">
                  <c:v>33.140230000000003</c:v>
                </c:pt>
                <c:pt idx="41">
                  <c:v>33.263219999999997</c:v>
                </c:pt>
                <c:pt idx="42">
                  <c:v>34.220260000000003</c:v>
                </c:pt>
                <c:pt idx="43">
                  <c:v>35.383459999999999</c:v>
                </c:pt>
                <c:pt idx="44">
                  <c:v>35.306019999999997</c:v>
                </c:pt>
                <c:pt idx="45">
                  <c:v>36.012590000000003</c:v>
                </c:pt>
                <c:pt idx="46">
                  <c:v>37.053939999999997</c:v>
                </c:pt>
                <c:pt idx="47">
                  <c:v>36.876379999999997</c:v>
                </c:pt>
              </c:numCache>
            </c:numRef>
          </c:val>
          <c:smooth val="0"/>
          <c:extLst>
            <c:ext xmlns:c16="http://schemas.microsoft.com/office/drawing/2014/chart" uri="{C3380CC4-5D6E-409C-BE32-E72D297353CC}">
              <c16:uniqueId val="{00000015-376D-4A28-869B-8ECE2AD2B1E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31.040400000000002</c:v>
                </c:pt>
                <c:pt idx="1">
                  <c:v>33.881799999999998</c:v>
                </c:pt>
                <c:pt idx="2">
                  <c:v>34.476300000000002</c:v>
                </c:pt>
                <c:pt idx="3">
                  <c:v>34.732100000000003</c:v>
                </c:pt>
                <c:pt idx="4">
                  <c:v>34.991799999999998</c:v>
                </c:pt>
                <c:pt idx="5">
                  <c:v>34.530099999999997</c:v>
                </c:pt>
                <c:pt idx="6">
                  <c:v>35.637300000000003</c:v>
                </c:pt>
                <c:pt idx="7">
                  <c:v>35.624299999999998</c:v>
                </c:pt>
                <c:pt idx="8">
                  <c:v>35.972700000000003</c:v>
                </c:pt>
                <c:pt idx="9">
                  <c:v>35.971400000000003</c:v>
                </c:pt>
                <c:pt idx="10">
                  <c:v>36.002600000000001</c:v>
                </c:pt>
                <c:pt idx="11">
                  <c:v>35.992400000000004</c:v>
                </c:pt>
                <c:pt idx="12">
                  <c:v>35.451799999999999</c:v>
                </c:pt>
                <c:pt idx="13">
                  <c:v>35.714199999999998</c:v>
                </c:pt>
                <c:pt idx="14">
                  <c:v>35.721299999999999</c:v>
                </c:pt>
                <c:pt idx="15">
                  <c:v>35.278300000000002</c:v>
                </c:pt>
                <c:pt idx="16">
                  <c:v>34.558500000000002</c:v>
                </c:pt>
                <c:pt idx="17">
                  <c:v>33.1477</c:v>
                </c:pt>
                <c:pt idx="18">
                  <c:v>33.621299999999998</c:v>
                </c:pt>
                <c:pt idx="19">
                  <c:v>32.944499999999998</c:v>
                </c:pt>
                <c:pt idx="20">
                  <c:v>31.312100000000001</c:v>
                </c:pt>
                <c:pt idx="21">
                  <c:v>31.261399999999998</c:v>
                </c:pt>
                <c:pt idx="22">
                  <c:v>31.991599999999998</c:v>
                </c:pt>
                <c:pt idx="23">
                  <c:v>32.136000000000003</c:v>
                </c:pt>
                <c:pt idx="24">
                  <c:v>32.6798</c:v>
                </c:pt>
                <c:pt idx="25">
                  <c:v>31.899699999999999</c:v>
                </c:pt>
                <c:pt idx="26">
                  <c:v>32.577599999999997</c:v>
                </c:pt>
                <c:pt idx="27">
                  <c:v>32.495800000000003</c:v>
                </c:pt>
                <c:pt idx="28">
                  <c:v>33.441600000000001</c:v>
                </c:pt>
                <c:pt idx="29">
                  <c:v>32.826500000000003</c:v>
                </c:pt>
                <c:pt idx="30">
                  <c:v>33.649900000000002</c:v>
                </c:pt>
                <c:pt idx="31">
                  <c:v>32.885599999999997</c:v>
                </c:pt>
                <c:pt idx="32">
                  <c:v>32.766500000000001</c:v>
                </c:pt>
                <c:pt idx="33">
                  <c:v>31.985399999999998</c:v>
                </c:pt>
                <c:pt idx="34">
                  <c:v>31.439599999999999</c:v>
                </c:pt>
                <c:pt idx="35">
                  <c:v>30.148199999999999</c:v>
                </c:pt>
                <c:pt idx="36">
                  <c:v>29.928899999999999</c:v>
                </c:pt>
                <c:pt idx="37">
                  <c:v>31.657699999999998</c:v>
                </c:pt>
                <c:pt idx="38">
                  <c:v>31.240300000000001</c:v>
                </c:pt>
                <c:pt idx="39">
                  <c:v>30.641400000000001</c:v>
                </c:pt>
                <c:pt idx="40">
                  <c:v>30.125299999999999</c:v>
                </c:pt>
                <c:pt idx="41">
                  <c:v>29.043299999999999</c:v>
                </c:pt>
                <c:pt idx="42">
                  <c:v>29.325900000000001</c:v>
                </c:pt>
                <c:pt idx="43">
                  <c:v>28.355</c:v>
                </c:pt>
                <c:pt idx="44">
                  <c:v>29.295500000000001</c:v>
                </c:pt>
                <c:pt idx="45">
                  <c:v>28.933599999999998</c:v>
                </c:pt>
                <c:pt idx="46">
                  <c:v>29.145499999999998</c:v>
                </c:pt>
                <c:pt idx="47">
                  <c:v>27.9236</c:v>
                </c:pt>
              </c:numCache>
            </c:numRef>
          </c:val>
          <c:smooth val="0"/>
          <c:extLst>
            <c:ext xmlns:c16="http://schemas.microsoft.com/office/drawing/2014/chart" uri="{C3380CC4-5D6E-409C-BE32-E72D297353CC}">
              <c16:uniqueId val="{00000016-376D-4A28-869B-8ECE2AD2B1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6EA-44EF-AB7F-E45BDF011E7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193.82320000000001</c:v>
                </c:pt>
                <c:pt idx="1">
                  <c:v>195.07640000000001</c:v>
                </c:pt>
                <c:pt idx="2">
                  <c:v>192.0625</c:v>
                </c:pt>
                <c:pt idx="3">
                  <c:v>194.50839999999999</c:v>
                </c:pt>
                <c:pt idx="4">
                  <c:v>194.70509999999999</c:v>
                </c:pt>
                <c:pt idx="5">
                  <c:v>194.5659</c:v>
                </c:pt>
                <c:pt idx="6">
                  <c:v>195.1249</c:v>
                </c:pt>
                <c:pt idx="7">
                  <c:v>194.5735</c:v>
                </c:pt>
                <c:pt idx="8">
                  <c:v>194.34979999999999</c:v>
                </c:pt>
                <c:pt idx="9">
                  <c:v>194.17070000000001</c:v>
                </c:pt>
                <c:pt idx="10">
                  <c:v>193.9932</c:v>
                </c:pt>
                <c:pt idx="11">
                  <c:v>194.37190000000001</c:v>
                </c:pt>
                <c:pt idx="12">
                  <c:v>194.4906</c:v>
                </c:pt>
                <c:pt idx="13">
                  <c:v>193.91499999999999</c:v>
                </c:pt>
                <c:pt idx="14">
                  <c:v>191.5488</c:v>
                </c:pt>
                <c:pt idx="15">
                  <c:v>193.62370000000001</c:v>
                </c:pt>
                <c:pt idx="16">
                  <c:v>194.01410000000001</c:v>
                </c:pt>
                <c:pt idx="17">
                  <c:v>193.39089999999999</c:v>
                </c:pt>
                <c:pt idx="18">
                  <c:v>191.55850000000001</c:v>
                </c:pt>
                <c:pt idx="19">
                  <c:v>189.98310000000001</c:v>
                </c:pt>
                <c:pt idx="20">
                  <c:v>189.94450000000001</c:v>
                </c:pt>
                <c:pt idx="21">
                  <c:v>188.53559999999999</c:v>
                </c:pt>
                <c:pt idx="22">
                  <c:v>189.42830000000001</c:v>
                </c:pt>
                <c:pt idx="23">
                  <c:v>188.7834</c:v>
                </c:pt>
                <c:pt idx="24">
                  <c:v>189.06790000000001</c:v>
                </c:pt>
                <c:pt idx="25">
                  <c:v>189.7578</c:v>
                </c:pt>
                <c:pt idx="26">
                  <c:v>191.3151</c:v>
                </c:pt>
                <c:pt idx="27">
                  <c:v>191.44210000000001</c:v>
                </c:pt>
                <c:pt idx="28">
                  <c:v>191.9436</c:v>
                </c:pt>
                <c:pt idx="29">
                  <c:v>192.13249999999999</c:v>
                </c:pt>
                <c:pt idx="30">
                  <c:v>189.7253</c:v>
                </c:pt>
                <c:pt idx="31">
                  <c:v>189.16630000000001</c:v>
                </c:pt>
                <c:pt idx="32">
                  <c:v>191.13159999999999</c:v>
                </c:pt>
                <c:pt idx="33">
                  <c:v>190.0779</c:v>
                </c:pt>
                <c:pt idx="34">
                  <c:v>190.04349999999999</c:v>
                </c:pt>
                <c:pt idx="35">
                  <c:v>147.0343</c:v>
                </c:pt>
                <c:pt idx="36">
                  <c:v>66.861500000000007</c:v>
                </c:pt>
                <c:pt idx="37">
                  <c:v>65.138999999999996</c:v>
                </c:pt>
                <c:pt idx="38">
                  <c:v>64.999200000000002</c:v>
                </c:pt>
                <c:pt idx="39">
                  <c:v>66.519400000000005</c:v>
                </c:pt>
                <c:pt idx="40">
                  <c:v>68.127300000000005</c:v>
                </c:pt>
                <c:pt idx="41">
                  <c:v>66.630899999999997</c:v>
                </c:pt>
                <c:pt idx="42">
                  <c:v>69.253799999999998</c:v>
                </c:pt>
                <c:pt idx="43">
                  <c:v>184.04040000000001</c:v>
                </c:pt>
                <c:pt idx="44">
                  <c:v>194.11850000000001</c:v>
                </c:pt>
                <c:pt idx="45">
                  <c:v>193.61259999999999</c:v>
                </c:pt>
                <c:pt idx="46">
                  <c:v>197.65360000000001</c:v>
                </c:pt>
                <c:pt idx="47">
                  <c:v>195.9503</c:v>
                </c:pt>
              </c:numCache>
            </c:numRef>
          </c:val>
          <c:smooth val="0"/>
          <c:extLst>
            <c:ext xmlns:c16="http://schemas.microsoft.com/office/drawing/2014/chart" uri="{C3380CC4-5D6E-409C-BE32-E72D297353CC}">
              <c16:uniqueId val="{00000001-C6EA-44EF-AB7F-E45BDF011E7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35.933100000000003</c:v>
                </c:pt>
                <c:pt idx="1">
                  <c:v>35.226900000000001</c:v>
                </c:pt>
                <c:pt idx="2">
                  <c:v>36.586199999999998</c:v>
                </c:pt>
                <c:pt idx="3">
                  <c:v>37.806600000000003</c:v>
                </c:pt>
                <c:pt idx="4">
                  <c:v>37.997700000000002</c:v>
                </c:pt>
                <c:pt idx="5">
                  <c:v>37.669699999999999</c:v>
                </c:pt>
                <c:pt idx="6">
                  <c:v>37.829799999999999</c:v>
                </c:pt>
                <c:pt idx="7">
                  <c:v>37.683199999999999</c:v>
                </c:pt>
                <c:pt idx="8">
                  <c:v>37.263800000000003</c:v>
                </c:pt>
                <c:pt idx="9">
                  <c:v>35.784799999999997</c:v>
                </c:pt>
                <c:pt idx="10">
                  <c:v>35.153399999999998</c:v>
                </c:pt>
                <c:pt idx="11">
                  <c:v>33.732799999999997</c:v>
                </c:pt>
                <c:pt idx="12">
                  <c:v>33.600200000000001</c:v>
                </c:pt>
                <c:pt idx="13">
                  <c:v>32.696599999999997</c:v>
                </c:pt>
                <c:pt idx="14">
                  <c:v>33.164400000000001</c:v>
                </c:pt>
                <c:pt idx="15">
                  <c:v>34.26</c:v>
                </c:pt>
                <c:pt idx="16">
                  <c:v>34.603499999999997</c:v>
                </c:pt>
                <c:pt idx="17">
                  <c:v>35.014600000000002</c:v>
                </c:pt>
                <c:pt idx="18">
                  <c:v>34.210900000000002</c:v>
                </c:pt>
                <c:pt idx="19">
                  <c:v>34.711599999999997</c:v>
                </c:pt>
                <c:pt idx="20">
                  <c:v>34.935600000000001</c:v>
                </c:pt>
                <c:pt idx="21">
                  <c:v>35.660699999999999</c:v>
                </c:pt>
                <c:pt idx="22">
                  <c:v>35.124499999999998</c:v>
                </c:pt>
                <c:pt idx="23">
                  <c:v>35.427900000000001</c:v>
                </c:pt>
                <c:pt idx="24">
                  <c:v>35.329799999999999</c:v>
                </c:pt>
                <c:pt idx="25">
                  <c:v>35.445999999999998</c:v>
                </c:pt>
                <c:pt idx="26">
                  <c:v>35.863500000000002</c:v>
                </c:pt>
                <c:pt idx="27">
                  <c:v>36.238999999999997</c:v>
                </c:pt>
                <c:pt idx="28">
                  <c:v>35.999299999999998</c:v>
                </c:pt>
                <c:pt idx="29">
                  <c:v>36.107999999999997</c:v>
                </c:pt>
                <c:pt idx="30">
                  <c:v>36.007800000000003</c:v>
                </c:pt>
                <c:pt idx="31">
                  <c:v>35.584299999999999</c:v>
                </c:pt>
                <c:pt idx="32">
                  <c:v>35.825699999999998</c:v>
                </c:pt>
                <c:pt idx="33">
                  <c:v>34.731900000000003</c:v>
                </c:pt>
                <c:pt idx="34">
                  <c:v>34.505699999999997</c:v>
                </c:pt>
                <c:pt idx="35">
                  <c:v>34.044600000000003</c:v>
                </c:pt>
                <c:pt idx="36">
                  <c:v>33.315800000000003</c:v>
                </c:pt>
                <c:pt idx="37">
                  <c:v>33.3857</c:v>
                </c:pt>
                <c:pt idx="38">
                  <c:v>33.073500000000003</c:v>
                </c:pt>
                <c:pt idx="39">
                  <c:v>33.828899999999997</c:v>
                </c:pt>
                <c:pt idx="40">
                  <c:v>34.042000000000002</c:v>
                </c:pt>
                <c:pt idx="41">
                  <c:v>31.3309</c:v>
                </c:pt>
                <c:pt idx="42">
                  <c:v>32.083799999999997</c:v>
                </c:pt>
                <c:pt idx="43">
                  <c:v>32.367899999999999</c:v>
                </c:pt>
                <c:pt idx="44">
                  <c:v>32.349600000000002</c:v>
                </c:pt>
                <c:pt idx="45">
                  <c:v>32.499299999999998</c:v>
                </c:pt>
                <c:pt idx="46">
                  <c:v>32.955500000000001</c:v>
                </c:pt>
                <c:pt idx="47">
                  <c:v>34.500300000000003</c:v>
                </c:pt>
              </c:numCache>
            </c:numRef>
          </c:val>
          <c:smooth val="0"/>
          <c:extLst>
            <c:ext xmlns:c16="http://schemas.microsoft.com/office/drawing/2014/chart" uri="{C3380CC4-5D6E-409C-BE32-E72D297353CC}">
              <c16:uniqueId val="{00000002-C6EA-44EF-AB7F-E45BDF011E7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6EA-44EF-AB7F-E45BDF011E7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0.30780999999999997</c:v>
                </c:pt>
                <c:pt idx="1">
                  <c:v>0.22742000000000001</c:v>
                </c:pt>
                <c:pt idx="2">
                  <c:v>0.51897000000000004</c:v>
                </c:pt>
                <c:pt idx="3">
                  <c:v>0.53625999999999996</c:v>
                </c:pt>
                <c:pt idx="4">
                  <c:v>0.38923999999999997</c:v>
                </c:pt>
                <c:pt idx="5">
                  <c:v>0.43043999999999999</c:v>
                </c:pt>
                <c:pt idx="6">
                  <c:v>0.51366999999999996</c:v>
                </c:pt>
                <c:pt idx="7">
                  <c:v>0.42760999999999999</c:v>
                </c:pt>
                <c:pt idx="8">
                  <c:v>0.52376</c:v>
                </c:pt>
                <c:pt idx="9">
                  <c:v>0.56394999999999995</c:v>
                </c:pt>
                <c:pt idx="10">
                  <c:v>0.48169000000000001</c:v>
                </c:pt>
                <c:pt idx="11">
                  <c:v>0.49569000000000002</c:v>
                </c:pt>
                <c:pt idx="12">
                  <c:v>0.51309000000000005</c:v>
                </c:pt>
                <c:pt idx="13">
                  <c:v>0.48137999999999997</c:v>
                </c:pt>
                <c:pt idx="14">
                  <c:v>0.46135999999999999</c:v>
                </c:pt>
                <c:pt idx="15">
                  <c:v>0.43841000000000002</c:v>
                </c:pt>
                <c:pt idx="16">
                  <c:v>0.41000999999999999</c:v>
                </c:pt>
                <c:pt idx="17">
                  <c:v>0.31614999999999999</c:v>
                </c:pt>
                <c:pt idx="18">
                  <c:v>0.37790000000000001</c:v>
                </c:pt>
                <c:pt idx="19">
                  <c:v>0.43253000000000003</c:v>
                </c:pt>
                <c:pt idx="20">
                  <c:v>0.43026999999999999</c:v>
                </c:pt>
                <c:pt idx="21">
                  <c:v>0.42787999999999998</c:v>
                </c:pt>
                <c:pt idx="22">
                  <c:v>0.42821999999999999</c:v>
                </c:pt>
                <c:pt idx="23">
                  <c:v>0.55869999999999997</c:v>
                </c:pt>
                <c:pt idx="24">
                  <c:v>0.81550999999999996</c:v>
                </c:pt>
                <c:pt idx="25">
                  <c:v>1.7957799999999999</c:v>
                </c:pt>
                <c:pt idx="26">
                  <c:v>0.45345000000000002</c:v>
                </c:pt>
                <c:pt idx="27">
                  <c:v>0.47198000000000001</c:v>
                </c:pt>
                <c:pt idx="28">
                  <c:v>0.32690000000000002</c:v>
                </c:pt>
                <c:pt idx="29">
                  <c:v>0.38159999999999999</c:v>
                </c:pt>
                <c:pt idx="30">
                  <c:v>0.35563</c:v>
                </c:pt>
                <c:pt idx="31">
                  <c:v>0.83748999999999996</c:v>
                </c:pt>
                <c:pt idx="32">
                  <c:v>0.95716999999999997</c:v>
                </c:pt>
                <c:pt idx="33">
                  <c:v>0.95984000000000003</c:v>
                </c:pt>
                <c:pt idx="34">
                  <c:v>0.75612999999999997</c:v>
                </c:pt>
                <c:pt idx="35">
                  <c:v>0.50851999999999997</c:v>
                </c:pt>
                <c:pt idx="36">
                  <c:v>0.49001</c:v>
                </c:pt>
                <c:pt idx="37">
                  <c:v>0.48065000000000002</c:v>
                </c:pt>
                <c:pt idx="38">
                  <c:v>0.45330999999999999</c:v>
                </c:pt>
                <c:pt idx="39">
                  <c:v>0.32567000000000002</c:v>
                </c:pt>
                <c:pt idx="40">
                  <c:v>0.31518000000000002</c:v>
                </c:pt>
                <c:pt idx="41">
                  <c:v>0.32023000000000001</c:v>
                </c:pt>
                <c:pt idx="42">
                  <c:v>0.31053999999999998</c:v>
                </c:pt>
                <c:pt idx="43">
                  <c:v>0.35687999999999998</c:v>
                </c:pt>
                <c:pt idx="44">
                  <c:v>0.3226</c:v>
                </c:pt>
                <c:pt idx="45">
                  <c:v>0.33496999999999999</c:v>
                </c:pt>
                <c:pt idx="46">
                  <c:v>0.31569000000000003</c:v>
                </c:pt>
                <c:pt idx="47">
                  <c:v>0.63256999999999997</c:v>
                </c:pt>
              </c:numCache>
            </c:numRef>
          </c:val>
          <c:smooth val="0"/>
          <c:extLst>
            <c:ext xmlns:c16="http://schemas.microsoft.com/office/drawing/2014/chart" uri="{C3380CC4-5D6E-409C-BE32-E72D297353CC}">
              <c16:uniqueId val="{00000004-C6EA-44EF-AB7F-E45BDF011E7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6EA-44EF-AB7F-E45BDF011E7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1.5</c:v>
                </c:pt>
                <c:pt idx="2">
                  <c:v>1.8</c:v>
                </c:pt>
                <c:pt idx="3">
                  <c:v>2.1</c:v>
                </c:pt>
                <c:pt idx="4">
                  <c:v>2.1</c:v>
                </c:pt>
                <c:pt idx="5">
                  <c:v>2.2000000000000002</c:v>
                </c:pt>
                <c:pt idx="6">
                  <c:v>2.1</c:v>
                </c:pt>
                <c:pt idx="7">
                  <c:v>2.1</c:v>
                </c:pt>
                <c:pt idx="8">
                  <c:v>2.09</c:v>
                </c:pt>
                <c:pt idx="9">
                  <c:v>2.1</c:v>
                </c:pt>
                <c:pt idx="10">
                  <c:v>2.1</c:v>
                </c:pt>
                <c:pt idx="11">
                  <c:v>1.9</c:v>
                </c:pt>
                <c:pt idx="12">
                  <c:v>2</c:v>
                </c:pt>
                <c:pt idx="13">
                  <c:v>2.1</c:v>
                </c:pt>
                <c:pt idx="14">
                  <c:v>2.1</c:v>
                </c:pt>
                <c:pt idx="15">
                  <c:v>2.1</c:v>
                </c:pt>
                <c:pt idx="16">
                  <c:v>2.1</c:v>
                </c:pt>
                <c:pt idx="17">
                  <c:v>2</c:v>
                </c:pt>
                <c:pt idx="18">
                  <c:v>2.1</c:v>
                </c:pt>
                <c:pt idx="19">
                  <c:v>2.1</c:v>
                </c:pt>
                <c:pt idx="20">
                  <c:v>2</c:v>
                </c:pt>
                <c:pt idx="21">
                  <c:v>2.1</c:v>
                </c:pt>
                <c:pt idx="22">
                  <c:v>2</c:v>
                </c:pt>
                <c:pt idx="23">
                  <c:v>2</c:v>
                </c:pt>
                <c:pt idx="24">
                  <c:v>2.1</c:v>
                </c:pt>
                <c:pt idx="25">
                  <c:v>2.1</c:v>
                </c:pt>
                <c:pt idx="26">
                  <c:v>2.1</c:v>
                </c:pt>
                <c:pt idx="27">
                  <c:v>2.1</c:v>
                </c:pt>
                <c:pt idx="28">
                  <c:v>2.2000000000000002</c:v>
                </c:pt>
                <c:pt idx="29">
                  <c:v>2.1</c:v>
                </c:pt>
                <c:pt idx="30">
                  <c:v>2</c:v>
                </c:pt>
                <c:pt idx="31">
                  <c:v>2</c:v>
                </c:pt>
                <c:pt idx="32">
                  <c:v>2</c:v>
                </c:pt>
                <c:pt idx="33">
                  <c:v>2.1</c:v>
                </c:pt>
                <c:pt idx="34">
                  <c:v>2</c:v>
                </c:pt>
                <c:pt idx="35">
                  <c:v>2.2000000000000002</c:v>
                </c:pt>
                <c:pt idx="36">
                  <c:v>2.2000000000000002</c:v>
                </c:pt>
                <c:pt idx="37">
                  <c:v>2.1</c:v>
                </c:pt>
                <c:pt idx="38">
                  <c:v>2.2999999999999998</c:v>
                </c:pt>
                <c:pt idx="39">
                  <c:v>2.2000000000000002</c:v>
                </c:pt>
                <c:pt idx="40">
                  <c:v>2.2999999999999998</c:v>
                </c:pt>
                <c:pt idx="41">
                  <c:v>2.2000000000000002</c:v>
                </c:pt>
                <c:pt idx="42">
                  <c:v>2.2000000000000002</c:v>
                </c:pt>
                <c:pt idx="43">
                  <c:v>2.1</c:v>
                </c:pt>
                <c:pt idx="44">
                  <c:v>2.1</c:v>
                </c:pt>
                <c:pt idx="45">
                  <c:v>2</c:v>
                </c:pt>
                <c:pt idx="46">
                  <c:v>2.1</c:v>
                </c:pt>
                <c:pt idx="47">
                  <c:v>2</c:v>
                </c:pt>
              </c:numCache>
            </c:numRef>
          </c:val>
          <c:smooth val="0"/>
          <c:extLst>
            <c:ext xmlns:c16="http://schemas.microsoft.com/office/drawing/2014/chart" uri="{C3380CC4-5D6E-409C-BE32-E72D297353CC}">
              <c16:uniqueId val="{00000006-C6EA-44EF-AB7F-E45BDF011E7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6EA-44EF-AB7F-E45BDF011E7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73.185779999999994</c:v>
                </c:pt>
                <c:pt idx="1">
                  <c:v>73.62988</c:v>
                </c:pt>
                <c:pt idx="2">
                  <c:v>74.003550000000004</c:v>
                </c:pt>
                <c:pt idx="3">
                  <c:v>73.933109999999999</c:v>
                </c:pt>
                <c:pt idx="4">
                  <c:v>73.990790000000004</c:v>
                </c:pt>
                <c:pt idx="5">
                  <c:v>73.98424</c:v>
                </c:pt>
                <c:pt idx="6">
                  <c:v>73.921980000000005</c:v>
                </c:pt>
                <c:pt idx="7">
                  <c:v>69.985979999999998</c:v>
                </c:pt>
                <c:pt idx="8">
                  <c:v>74.039649999999995</c:v>
                </c:pt>
                <c:pt idx="9">
                  <c:v>74.072929999999999</c:v>
                </c:pt>
                <c:pt idx="10">
                  <c:v>74.155500000000004</c:v>
                </c:pt>
                <c:pt idx="11">
                  <c:v>74.348650000000006</c:v>
                </c:pt>
                <c:pt idx="12">
                  <c:v>73.492999999999995</c:v>
                </c:pt>
                <c:pt idx="13">
                  <c:v>73.569699999999997</c:v>
                </c:pt>
                <c:pt idx="14">
                  <c:v>72.213700000000003</c:v>
                </c:pt>
                <c:pt idx="15">
                  <c:v>72.293559999999999</c:v>
                </c:pt>
                <c:pt idx="16">
                  <c:v>73.173429999999996</c:v>
                </c:pt>
                <c:pt idx="17">
                  <c:v>73.134709999999998</c:v>
                </c:pt>
                <c:pt idx="18">
                  <c:v>73.098789999999994</c:v>
                </c:pt>
                <c:pt idx="19">
                  <c:v>73.231049999999996</c:v>
                </c:pt>
                <c:pt idx="20">
                  <c:v>72.778080000000003</c:v>
                </c:pt>
                <c:pt idx="21">
                  <c:v>71.965029999999999</c:v>
                </c:pt>
                <c:pt idx="22">
                  <c:v>71.502049999999997</c:v>
                </c:pt>
                <c:pt idx="23">
                  <c:v>70.929090000000002</c:v>
                </c:pt>
                <c:pt idx="24">
                  <c:v>70.957089999999994</c:v>
                </c:pt>
                <c:pt idx="25">
                  <c:v>71.248980000000003</c:v>
                </c:pt>
                <c:pt idx="26">
                  <c:v>71.262590000000003</c:v>
                </c:pt>
                <c:pt idx="27">
                  <c:v>69.070229999999995</c:v>
                </c:pt>
                <c:pt idx="28">
                  <c:v>68.043189999999996</c:v>
                </c:pt>
                <c:pt idx="29">
                  <c:v>67.105059999999995</c:v>
                </c:pt>
                <c:pt idx="30">
                  <c:v>66.930800000000005</c:v>
                </c:pt>
                <c:pt idx="31">
                  <c:v>68.248530000000002</c:v>
                </c:pt>
                <c:pt idx="32">
                  <c:v>69.462990000000005</c:v>
                </c:pt>
                <c:pt idx="33">
                  <c:v>68.837490000000003</c:v>
                </c:pt>
                <c:pt idx="34">
                  <c:v>70.924469999999999</c:v>
                </c:pt>
                <c:pt idx="35">
                  <c:v>71.980599999999995</c:v>
                </c:pt>
                <c:pt idx="36">
                  <c:v>61.189599999999999</c:v>
                </c:pt>
                <c:pt idx="37">
                  <c:v>56.163550000000001</c:v>
                </c:pt>
                <c:pt idx="38">
                  <c:v>34.36844</c:v>
                </c:pt>
                <c:pt idx="39">
                  <c:v>32.3371</c:v>
                </c:pt>
                <c:pt idx="40">
                  <c:v>32.590980000000002</c:v>
                </c:pt>
                <c:pt idx="41">
                  <c:v>32.754179999999998</c:v>
                </c:pt>
                <c:pt idx="42">
                  <c:v>33.285820000000001</c:v>
                </c:pt>
                <c:pt idx="43">
                  <c:v>50.130110000000002</c:v>
                </c:pt>
                <c:pt idx="44">
                  <c:v>61.957140000000003</c:v>
                </c:pt>
                <c:pt idx="45">
                  <c:v>64.140709999999999</c:v>
                </c:pt>
                <c:pt idx="46">
                  <c:v>65.610100000000003</c:v>
                </c:pt>
                <c:pt idx="47">
                  <c:v>67.660880000000006</c:v>
                </c:pt>
              </c:numCache>
            </c:numRef>
          </c:val>
          <c:smooth val="0"/>
          <c:extLst>
            <c:ext xmlns:c16="http://schemas.microsoft.com/office/drawing/2014/chart" uri="{C3380CC4-5D6E-409C-BE32-E72D297353CC}">
              <c16:uniqueId val="{00000008-C6EA-44EF-AB7F-E45BDF011E7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6EA-44EF-AB7F-E45BDF011E7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20.6</c:v>
                </c:pt>
                <c:pt idx="1">
                  <c:v>20.6</c:v>
                </c:pt>
                <c:pt idx="2">
                  <c:v>20.6</c:v>
                </c:pt>
                <c:pt idx="3">
                  <c:v>20.6</c:v>
                </c:pt>
                <c:pt idx="4">
                  <c:v>20.6</c:v>
                </c:pt>
                <c:pt idx="5">
                  <c:v>20.6</c:v>
                </c:pt>
                <c:pt idx="6">
                  <c:v>20.6</c:v>
                </c:pt>
                <c:pt idx="7">
                  <c:v>20.6</c:v>
                </c:pt>
                <c:pt idx="8">
                  <c:v>20.6</c:v>
                </c:pt>
                <c:pt idx="9">
                  <c:v>20.6</c:v>
                </c:pt>
                <c:pt idx="10">
                  <c:v>20.6</c:v>
                </c:pt>
                <c:pt idx="11">
                  <c:v>20.6</c:v>
                </c:pt>
                <c:pt idx="12">
                  <c:v>20.6</c:v>
                </c:pt>
                <c:pt idx="13">
                  <c:v>20.3</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20.3</c:v>
                </c:pt>
                <c:pt idx="30">
                  <c:v>21</c:v>
                </c:pt>
                <c:pt idx="31">
                  <c:v>21</c:v>
                </c:pt>
                <c:pt idx="32">
                  <c:v>21</c:v>
                </c:pt>
                <c:pt idx="33">
                  <c:v>21</c:v>
                </c:pt>
                <c:pt idx="34">
                  <c:v>21</c:v>
                </c:pt>
                <c:pt idx="35">
                  <c:v>21</c:v>
                </c:pt>
                <c:pt idx="36">
                  <c:v>21</c:v>
                </c:pt>
                <c:pt idx="37">
                  <c:v>21</c:v>
                </c:pt>
                <c:pt idx="38">
                  <c:v>21</c:v>
                </c:pt>
                <c:pt idx="39">
                  <c:v>21</c:v>
                </c:pt>
                <c:pt idx="40">
                  <c:v>21</c:v>
                </c:pt>
                <c:pt idx="41">
                  <c:v>21</c:v>
                </c:pt>
                <c:pt idx="42">
                  <c:v>21</c:v>
                </c:pt>
                <c:pt idx="43">
                  <c:v>21</c:v>
                </c:pt>
                <c:pt idx="44">
                  <c:v>21</c:v>
                </c:pt>
                <c:pt idx="45">
                  <c:v>21</c:v>
                </c:pt>
                <c:pt idx="46">
                  <c:v>21</c:v>
                </c:pt>
                <c:pt idx="47">
                  <c:v>21</c:v>
                </c:pt>
              </c:numCache>
            </c:numRef>
          </c:val>
          <c:smooth val="0"/>
          <c:extLst>
            <c:ext xmlns:c16="http://schemas.microsoft.com/office/drawing/2014/chart" uri="{C3380CC4-5D6E-409C-BE32-E72D297353CC}">
              <c16:uniqueId val="{0000000A-C6EA-44EF-AB7F-E45BDF011E7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6EA-44EF-AB7F-E45BDF011E7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6EA-44EF-AB7F-E45BDF011E7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6EA-44EF-AB7F-E45BDF011E7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16.024069999999998</c:v>
                </c:pt>
                <c:pt idx="1">
                  <c:v>17.164280000000002</c:v>
                </c:pt>
                <c:pt idx="2">
                  <c:v>17.08663</c:v>
                </c:pt>
                <c:pt idx="3">
                  <c:v>17.142759999999999</c:v>
                </c:pt>
                <c:pt idx="4">
                  <c:v>17.20758</c:v>
                </c:pt>
                <c:pt idx="5">
                  <c:v>17.351420000000001</c:v>
                </c:pt>
                <c:pt idx="6">
                  <c:v>17.222519999999999</c:v>
                </c:pt>
                <c:pt idx="7">
                  <c:v>17.265080000000001</c:v>
                </c:pt>
                <c:pt idx="8">
                  <c:v>17.308769999999999</c:v>
                </c:pt>
                <c:pt idx="9">
                  <c:v>17.334869999999999</c:v>
                </c:pt>
                <c:pt idx="10">
                  <c:v>17.478819999999999</c:v>
                </c:pt>
                <c:pt idx="11">
                  <c:v>17.228529999999999</c:v>
                </c:pt>
                <c:pt idx="12">
                  <c:v>17.425129999999999</c:v>
                </c:pt>
                <c:pt idx="13">
                  <c:v>17.477969999999999</c:v>
                </c:pt>
                <c:pt idx="14">
                  <c:v>17.251180000000002</c:v>
                </c:pt>
                <c:pt idx="15">
                  <c:v>17.02732</c:v>
                </c:pt>
                <c:pt idx="16">
                  <c:v>17.102869999999999</c:v>
                </c:pt>
                <c:pt idx="17">
                  <c:v>17.242139999999999</c:v>
                </c:pt>
                <c:pt idx="18">
                  <c:v>17.433520000000001</c:v>
                </c:pt>
                <c:pt idx="19">
                  <c:v>17.598400000000002</c:v>
                </c:pt>
                <c:pt idx="20">
                  <c:v>17.602319999999999</c:v>
                </c:pt>
                <c:pt idx="21">
                  <c:v>17.419450000000001</c:v>
                </c:pt>
                <c:pt idx="22">
                  <c:v>17.824909999999999</c:v>
                </c:pt>
                <c:pt idx="23">
                  <c:v>17.851870000000002</c:v>
                </c:pt>
                <c:pt idx="24">
                  <c:v>18.092739999999999</c:v>
                </c:pt>
                <c:pt idx="25">
                  <c:v>18.04223</c:v>
                </c:pt>
                <c:pt idx="26">
                  <c:v>18.037179999999999</c:v>
                </c:pt>
                <c:pt idx="27">
                  <c:v>18.330220000000001</c:v>
                </c:pt>
                <c:pt idx="28">
                  <c:v>18.75095</c:v>
                </c:pt>
                <c:pt idx="29">
                  <c:v>18.702770000000001</c:v>
                </c:pt>
                <c:pt idx="30">
                  <c:v>18.804549999999999</c:v>
                </c:pt>
                <c:pt idx="31">
                  <c:v>18.524450000000002</c:v>
                </c:pt>
                <c:pt idx="32">
                  <c:v>18.152670000000001</c:v>
                </c:pt>
                <c:pt idx="33">
                  <c:v>18.187090000000001</c:v>
                </c:pt>
                <c:pt idx="34">
                  <c:v>18.372420000000002</c:v>
                </c:pt>
                <c:pt idx="35">
                  <c:v>18.407800000000002</c:v>
                </c:pt>
                <c:pt idx="36">
                  <c:v>18.569400000000002</c:v>
                </c:pt>
                <c:pt idx="37">
                  <c:v>18.514430000000001</c:v>
                </c:pt>
                <c:pt idx="38">
                  <c:v>18.80592</c:v>
                </c:pt>
                <c:pt idx="39">
                  <c:v>18.356030000000001</c:v>
                </c:pt>
                <c:pt idx="40">
                  <c:v>18.624690000000001</c:v>
                </c:pt>
                <c:pt idx="41">
                  <c:v>18.863610000000001</c:v>
                </c:pt>
                <c:pt idx="42">
                  <c:v>18.58961</c:v>
                </c:pt>
                <c:pt idx="43">
                  <c:v>18.661940000000001</c:v>
                </c:pt>
                <c:pt idx="44">
                  <c:v>18.44528</c:v>
                </c:pt>
                <c:pt idx="45">
                  <c:v>18.61298</c:v>
                </c:pt>
                <c:pt idx="46">
                  <c:v>18.294170000000001</c:v>
                </c:pt>
                <c:pt idx="47">
                  <c:v>18.5321</c:v>
                </c:pt>
              </c:numCache>
            </c:numRef>
          </c:val>
          <c:smooth val="0"/>
          <c:extLst>
            <c:ext xmlns:c16="http://schemas.microsoft.com/office/drawing/2014/chart" uri="{C3380CC4-5D6E-409C-BE32-E72D297353CC}">
              <c16:uniqueId val="{0000000E-C6EA-44EF-AB7F-E45BDF011E7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6EA-44EF-AB7F-E45BDF011E7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4.60419</c:v>
                </c:pt>
                <c:pt idx="1">
                  <c:v>4.5399500000000002</c:v>
                </c:pt>
                <c:pt idx="2">
                  <c:v>4.6604000000000001</c:v>
                </c:pt>
                <c:pt idx="3">
                  <c:v>4.6091300000000004</c:v>
                </c:pt>
                <c:pt idx="4">
                  <c:v>4.6106800000000003</c:v>
                </c:pt>
                <c:pt idx="5">
                  <c:v>4.6612799999999996</c:v>
                </c:pt>
                <c:pt idx="6">
                  <c:v>4.5765000000000002</c:v>
                </c:pt>
                <c:pt idx="7">
                  <c:v>4.5013899999999998</c:v>
                </c:pt>
                <c:pt idx="8">
                  <c:v>4.54535</c:v>
                </c:pt>
                <c:pt idx="9">
                  <c:v>4.3482200000000004</c:v>
                </c:pt>
                <c:pt idx="10">
                  <c:v>4.5084999999999997</c:v>
                </c:pt>
                <c:pt idx="11">
                  <c:v>4.5572699999999999</c:v>
                </c:pt>
                <c:pt idx="12">
                  <c:v>4.6941899999999999</c:v>
                </c:pt>
                <c:pt idx="13">
                  <c:v>4.6424599999999998</c:v>
                </c:pt>
                <c:pt idx="14">
                  <c:v>4.5590400000000004</c:v>
                </c:pt>
                <c:pt idx="15">
                  <c:v>4.6189</c:v>
                </c:pt>
                <c:pt idx="16">
                  <c:v>4.9282199999999996</c:v>
                </c:pt>
                <c:pt idx="17">
                  <c:v>5.0660400000000001</c:v>
                </c:pt>
                <c:pt idx="18">
                  <c:v>4.9986600000000001</c:v>
                </c:pt>
                <c:pt idx="19">
                  <c:v>4.9861000000000004</c:v>
                </c:pt>
                <c:pt idx="20">
                  <c:v>4.9124699999999999</c:v>
                </c:pt>
                <c:pt idx="21">
                  <c:v>5.0023200000000001</c:v>
                </c:pt>
                <c:pt idx="22">
                  <c:v>5.1113999999999997</c:v>
                </c:pt>
                <c:pt idx="23">
                  <c:v>4.9731800000000002</c:v>
                </c:pt>
                <c:pt idx="24">
                  <c:v>4.9326999999999996</c:v>
                </c:pt>
                <c:pt idx="25">
                  <c:v>4.9906199999999998</c:v>
                </c:pt>
                <c:pt idx="26">
                  <c:v>5.0361700000000003</c:v>
                </c:pt>
                <c:pt idx="27">
                  <c:v>4.9116999999999997</c:v>
                </c:pt>
                <c:pt idx="28">
                  <c:v>4.89093</c:v>
                </c:pt>
                <c:pt idx="29">
                  <c:v>4.9231199999999999</c:v>
                </c:pt>
                <c:pt idx="30">
                  <c:v>5.07524</c:v>
                </c:pt>
                <c:pt idx="31">
                  <c:v>5.0507900000000001</c:v>
                </c:pt>
                <c:pt idx="32">
                  <c:v>5.04887</c:v>
                </c:pt>
                <c:pt idx="33">
                  <c:v>4.9814800000000004</c:v>
                </c:pt>
                <c:pt idx="34">
                  <c:v>5.0621200000000002</c:v>
                </c:pt>
                <c:pt idx="35">
                  <c:v>4.9860199999999999</c:v>
                </c:pt>
                <c:pt idx="36">
                  <c:v>5.05009</c:v>
                </c:pt>
                <c:pt idx="37">
                  <c:v>5.01295</c:v>
                </c:pt>
                <c:pt idx="38">
                  <c:v>5.0286400000000002</c:v>
                </c:pt>
                <c:pt idx="39">
                  <c:v>4.9594899999999997</c:v>
                </c:pt>
                <c:pt idx="40">
                  <c:v>5.0878100000000002</c:v>
                </c:pt>
                <c:pt idx="41">
                  <c:v>5.0175599999999996</c:v>
                </c:pt>
                <c:pt idx="42">
                  <c:v>5.0657399999999999</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C6EA-44EF-AB7F-E45BDF011E7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6EA-44EF-AB7F-E45BDF011E7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6.6210000000000004</c:v>
                </c:pt>
                <c:pt idx="1">
                  <c:v>6.6210000000000004</c:v>
                </c:pt>
                <c:pt idx="2">
                  <c:v>6.6210000000000004</c:v>
                </c:pt>
                <c:pt idx="3">
                  <c:v>6.6210000000000004</c:v>
                </c:pt>
                <c:pt idx="4">
                  <c:v>6.6210000000000004</c:v>
                </c:pt>
                <c:pt idx="5">
                  <c:v>6.6210000000000004</c:v>
                </c:pt>
                <c:pt idx="6">
                  <c:v>6.6210000000000004</c:v>
                </c:pt>
                <c:pt idx="7">
                  <c:v>6.6210000000000004</c:v>
                </c:pt>
                <c:pt idx="8">
                  <c:v>6.6210000000000004</c:v>
                </c:pt>
                <c:pt idx="9">
                  <c:v>6.6210000000000004</c:v>
                </c:pt>
                <c:pt idx="10">
                  <c:v>6.6210000000000004</c:v>
                </c:pt>
                <c:pt idx="11">
                  <c:v>6.6210000000000004</c:v>
                </c:pt>
                <c:pt idx="12">
                  <c:v>6.6210000000000004</c:v>
                </c:pt>
                <c:pt idx="13">
                  <c:v>6.6210000000000004</c:v>
                </c:pt>
                <c:pt idx="14">
                  <c:v>6.6210000000000004</c:v>
                </c:pt>
                <c:pt idx="15">
                  <c:v>6.6210000000000004</c:v>
                </c:pt>
                <c:pt idx="16">
                  <c:v>6.6210000000000004</c:v>
                </c:pt>
                <c:pt idx="17">
                  <c:v>6.6210000000000004</c:v>
                </c:pt>
                <c:pt idx="18">
                  <c:v>6.6210000000000004</c:v>
                </c:pt>
                <c:pt idx="19">
                  <c:v>3.34</c:v>
                </c:pt>
                <c:pt idx="20">
                  <c:v>3.34</c:v>
                </c:pt>
                <c:pt idx="21">
                  <c:v>3.34</c:v>
                </c:pt>
                <c:pt idx="22">
                  <c:v>3.34</c:v>
                </c:pt>
                <c:pt idx="23">
                  <c:v>3.34</c:v>
                </c:pt>
                <c:pt idx="24">
                  <c:v>3.34</c:v>
                </c:pt>
                <c:pt idx="25">
                  <c:v>3.34</c:v>
                </c:pt>
                <c:pt idx="26">
                  <c:v>3.34</c:v>
                </c:pt>
                <c:pt idx="27">
                  <c:v>3.34</c:v>
                </c:pt>
                <c:pt idx="28">
                  <c:v>3.34</c:v>
                </c:pt>
                <c:pt idx="29">
                  <c:v>6.6210000000000004</c:v>
                </c:pt>
                <c:pt idx="30">
                  <c:v>6.6210000000000004</c:v>
                </c:pt>
                <c:pt idx="31">
                  <c:v>6.6210000000000004</c:v>
                </c:pt>
                <c:pt idx="32">
                  <c:v>6.6210000000000004</c:v>
                </c:pt>
                <c:pt idx="33">
                  <c:v>6.6210000000000004</c:v>
                </c:pt>
                <c:pt idx="34">
                  <c:v>6.6210000000000004</c:v>
                </c:pt>
                <c:pt idx="35">
                  <c:v>6.6210000000000004</c:v>
                </c:pt>
                <c:pt idx="36">
                  <c:v>6.6210000000000004</c:v>
                </c:pt>
                <c:pt idx="37">
                  <c:v>6.6210000000000004</c:v>
                </c:pt>
                <c:pt idx="38">
                  <c:v>6.6210000000000004</c:v>
                </c:pt>
                <c:pt idx="39">
                  <c:v>6.6210000000000004</c:v>
                </c:pt>
                <c:pt idx="40">
                  <c:v>6.6210000000000004</c:v>
                </c:pt>
                <c:pt idx="41">
                  <c:v>6.6210000000000004</c:v>
                </c:pt>
                <c:pt idx="42">
                  <c:v>6.6210000000000004</c:v>
                </c:pt>
                <c:pt idx="43">
                  <c:v>6.6210000000000004</c:v>
                </c:pt>
                <c:pt idx="44">
                  <c:v>6.6210000000000004</c:v>
                </c:pt>
                <c:pt idx="45">
                  <c:v>6.6210000000000004</c:v>
                </c:pt>
                <c:pt idx="46">
                  <c:v>6.6210000000000004</c:v>
                </c:pt>
                <c:pt idx="47">
                  <c:v>6.6210000000000004</c:v>
                </c:pt>
              </c:numCache>
            </c:numRef>
          </c:val>
          <c:smooth val="0"/>
          <c:extLst>
            <c:ext xmlns:c16="http://schemas.microsoft.com/office/drawing/2014/chart" uri="{C3380CC4-5D6E-409C-BE32-E72D297353CC}">
              <c16:uniqueId val="{00000012-C6EA-44EF-AB7F-E45BDF011E7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49.247999999999998</c:v>
                </c:pt>
                <c:pt idx="1">
                  <c:v>49.453000000000003</c:v>
                </c:pt>
                <c:pt idx="2">
                  <c:v>49.558</c:v>
                </c:pt>
                <c:pt idx="3">
                  <c:v>50.156999999999996</c:v>
                </c:pt>
                <c:pt idx="4">
                  <c:v>49.930999999999997</c:v>
                </c:pt>
                <c:pt idx="5">
                  <c:v>51.692999999999998</c:v>
                </c:pt>
                <c:pt idx="6">
                  <c:v>50.737000000000002</c:v>
                </c:pt>
                <c:pt idx="7">
                  <c:v>51.070999999999998</c:v>
                </c:pt>
                <c:pt idx="8">
                  <c:v>53.085000000000001</c:v>
                </c:pt>
                <c:pt idx="9">
                  <c:v>54.078000000000003</c:v>
                </c:pt>
                <c:pt idx="10">
                  <c:v>53.654000000000003</c:v>
                </c:pt>
                <c:pt idx="11">
                  <c:v>53.305</c:v>
                </c:pt>
                <c:pt idx="12">
                  <c:v>52.792999999999999</c:v>
                </c:pt>
                <c:pt idx="13">
                  <c:v>52.811999999999998</c:v>
                </c:pt>
                <c:pt idx="14">
                  <c:v>53.137999999999998</c:v>
                </c:pt>
                <c:pt idx="15">
                  <c:v>52.076999999999998</c:v>
                </c:pt>
                <c:pt idx="16">
                  <c:v>51.55</c:v>
                </c:pt>
                <c:pt idx="17">
                  <c:v>50.389000000000003</c:v>
                </c:pt>
                <c:pt idx="18">
                  <c:v>48.277999999999999</c:v>
                </c:pt>
                <c:pt idx="19">
                  <c:v>45.911999999999999</c:v>
                </c:pt>
                <c:pt idx="20">
                  <c:v>51.171999999999997</c:v>
                </c:pt>
                <c:pt idx="21">
                  <c:v>58.171999999999997</c:v>
                </c:pt>
                <c:pt idx="22">
                  <c:v>53.981000000000002</c:v>
                </c:pt>
                <c:pt idx="23">
                  <c:v>53.674999999999997</c:v>
                </c:pt>
                <c:pt idx="24">
                  <c:v>52.793999999999997</c:v>
                </c:pt>
                <c:pt idx="25">
                  <c:v>50.92</c:v>
                </c:pt>
                <c:pt idx="26">
                  <c:v>46.93</c:v>
                </c:pt>
                <c:pt idx="27">
                  <c:v>48.301000000000002</c:v>
                </c:pt>
                <c:pt idx="28">
                  <c:v>52.59</c:v>
                </c:pt>
                <c:pt idx="29">
                  <c:v>52.813000000000002</c:v>
                </c:pt>
                <c:pt idx="30">
                  <c:v>56.375</c:v>
                </c:pt>
                <c:pt idx="31">
                  <c:v>53.262999999999998</c:v>
                </c:pt>
                <c:pt idx="32">
                  <c:v>56.198</c:v>
                </c:pt>
                <c:pt idx="33">
                  <c:v>57.302</c:v>
                </c:pt>
                <c:pt idx="34">
                  <c:v>54.497999999999998</c:v>
                </c:pt>
                <c:pt idx="35">
                  <c:v>20.222000000000001</c:v>
                </c:pt>
                <c:pt idx="36">
                  <c:v>2.9049999999999998</c:v>
                </c:pt>
                <c:pt idx="37">
                  <c:v>3.867</c:v>
                </c:pt>
                <c:pt idx="38">
                  <c:v>3.28</c:v>
                </c:pt>
                <c:pt idx="39">
                  <c:v>3.7320000000000002</c:v>
                </c:pt>
                <c:pt idx="40">
                  <c:v>4.8659999999999997</c:v>
                </c:pt>
                <c:pt idx="41">
                  <c:v>4.1470000000000002</c:v>
                </c:pt>
                <c:pt idx="42">
                  <c:v>5.032</c:v>
                </c:pt>
                <c:pt idx="43">
                  <c:v>4.8959999999999999</c:v>
                </c:pt>
                <c:pt idx="44">
                  <c:v>26.119</c:v>
                </c:pt>
                <c:pt idx="45">
                  <c:v>48.03</c:v>
                </c:pt>
                <c:pt idx="46">
                  <c:v>48.390999999999998</c:v>
                </c:pt>
                <c:pt idx="47">
                  <c:v>49.357999999999997</c:v>
                </c:pt>
              </c:numCache>
            </c:numRef>
          </c:val>
          <c:smooth val="0"/>
          <c:extLst>
            <c:ext xmlns:c16="http://schemas.microsoft.com/office/drawing/2014/chart" uri="{C3380CC4-5D6E-409C-BE32-E72D297353CC}">
              <c16:uniqueId val="{00000013-C6EA-44EF-AB7F-E45BDF011E7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6EA-44EF-AB7F-E45BDF011E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144.2903</c:v>
                </c:pt>
                <c:pt idx="1">
                  <c:v>140.77930000000001</c:v>
                </c:pt>
                <c:pt idx="2">
                  <c:v>140.81440000000001</c:v>
                </c:pt>
                <c:pt idx="3">
                  <c:v>141.9435</c:v>
                </c:pt>
                <c:pt idx="4">
                  <c:v>143.0436</c:v>
                </c:pt>
                <c:pt idx="5">
                  <c:v>141.93360000000001</c:v>
                </c:pt>
                <c:pt idx="6">
                  <c:v>141.15039999999999</c:v>
                </c:pt>
                <c:pt idx="7">
                  <c:v>137.5147</c:v>
                </c:pt>
                <c:pt idx="8">
                  <c:v>136.97999999999999</c:v>
                </c:pt>
                <c:pt idx="9">
                  <c:v>138.14449999999999</c:v>
                </c:pt>
                <c:pt idx="10">
                  <c:v>140.3098</c:v>
                </c:pt>
                <c:pt idx="11">
                  <c:v>141.6985</c:v>
                </c:pt>
                <c:pt idx="12">
                  <c:v>141.82929999999999</c:v>
                </c:pt>
                <c:pt idx="13">
                  <c:v>142.1876</c:v>
                </c:pt>
                <c:pt idx="14">
                  <c:v>143.80760000000001</c:v>
                </c:pt>
                <c:pt idx="15">
                  <c:v>143.6027</c:v>
                </c:pt>
                <c:pt idx="16">
                  <c:v>143.86250000000001</c:v>
                </c:pt>
                <c:pt idx="17">
                  <c:v>145.32830000000001</c:v>
                </c:pt>
                <c:pt idx="18">
                  <c:v>120.43340000000001</c:v>
                </c:pt>
                <c:pt idx="19">
                  <c:v>114.8926</c:v>
                </c:pt>
                <c:pt idx="20">
                  <c:v>108.5877</c:v>
                </c:pt>
                <c:pt idx="21">
                  <c:v>115.5414</c:v>
                </c:pt>
                <c:pt idx="22">
                  <c:v>89.403899999999993</c:v>
                </c:pt>
                <c:pt idx="23">
                  <c:v>93.108400000000003</c:v>
                </c:pt>
                <c:pt idx="24">
                  <c:v>97.600899999999996</c:v>
                </c:pt>
                <c:pt idx="25">
                  <c:v>95.668499999999995</c:v>
                </c:pt>
                <c:pt idx="26">
                  <c:v>95.4739</c:v>
                </c:pt>
                <c:pt idx="27">
                  <c:v>90.652299999999997</c:v>
                </c:pt>
                <c:pt idx="28">
                  <c:v>93.390100000000004</c:v>
                </c:pt>
                <c:pt idx="29">
                  <c:v>92.048500000000004</c:v>
                </c:pt>
                <c:pt idx="30">
                  <c:v>91.445700000000002</c:v>
                </c:pt>
                <c:pt idx="31">
                  <c:v>98.318600000000004</c:v>
                </c:pt>
                <c:pt idx="32">
                  <c:v>106.27800000000001</c:v>
                </c:pt>
                <c:pt idx="33">
                  <c:v>130.4837</c:v>
                </c:pt>
                <c:pt idx="34">
                  <c:v>138.44579999999999</c:v>
                </c:pt>
                <c:pt idx="35">
                  <c:v>139.85939999999999</c:v>
                </c:pt>
                <c:pt idx="36">
                  <c:v>142.53</c:v>
                </c:pt>
                <c:pt idx="37">
                  <c:v>142.81370000000001</c:v>
                </c:pt>
                <c:pt idx="38">
                  <c:v>142.16569999999999</c:v>
                </c:pt>
                <c:pt idx="39">
                  <c:v>141.9933</c:v>
                </c:pt>
                <c:pt idx="40">
                  <c:v>134.94669999999999</c:v>
                </c:pt>
                <c:pt idx="41">
                  <c:v>139.6619</c:v>
                </c:pt>
                <c:pt idx="42">
                  <c:v>142.2739</c:v>
                </c:pt>
                <c:pt idx="43">
                  <c:v>134.2099</c:v>
                </c:pt>
                <c:pt idx="44">
                  <c:v>139.1079</c:v>
                </c:pt>
                <c:pt idx="45">
                  <c:v>139.34190000000001</c:v>
                </c:pt>
                <c:pt idx="46">
                  <c:v>139.80199999999999</c:v>
                </c:pt>
                <c:pt idx="47">
                  <c:v>141.77789999999999</c:v>
                </c:pt>
              </c:numCache>
            </c:numRef>
          </c:val>
          <c:smooth val="0"/>
          <c:extLst>
            <c:ext xmlns:c16="http://schemas.microsoft.com/office/drawing/2014/chart" uri="{C3380CC4-5D6E-409C-BE32-E72D297353CC}">
              <c16:uniqueId val="{00000000-5863-48BC-BCEC-FCAFD2C1115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863-48BC-BCEC-FCAFD2C1115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5.4824999999999999</c:v>
                </c:pt>
                <c:pt idx="1">
                  <c:v>5.4542000000000002</c:v>
                </c:pt>
                <c:pt idx="2">
                  <c:v>5.4264000000000001</c:v>
                </c:pt>
                <c:pt idx="3">
                  <c:v>5.4524999999999997</c:v>
                </c:pt>
                <c:pt idx="4">
                  <c:v>5.2374000000000001</c:v>
                </c:pt>
                <c:pt idx="5">
                  <c:v>5.1239999999999997</c:v>
                </c:pt>
                <c:pt idx="6">
                  <c:v>5.3316999999999997</c:v>
                </c:pt>
                <c:pt idx="7">
                  <c:v>5.359</c:v>
                </c:pt>
                <c:pt idx="8">
                  <c:v>5.4806999999999997</c:v>
                </c:pt>
                <c:pt idx="9">
                  <c:v>5.4835000000000003</c:v>
                </c:pt>
                <c:pt idx="10">
                  <c:v>5.3642000000000003</c:v>
                </c:pt>
                <c:pt idx="11">
                  <c:v>5.2747000000000002</c:v>
                </c:pt>
                <c:pt idx="12">
                  <c:v>5.3281000000000001</c:v>
                </c:pt>
                <c:pt idx="13">
                  <c:v>5.2373000000000003</c:v>
                </c:pt>
                <c:pt idx="14">
                  <c:v>5.3330000000000002</c:v>
                </c:pt>
                <c:pt idx="15">
                  <c:v>5.3438999999999997</c:v>
                </c:pt>
                <c:pt idx="16">
                  <c:v>4.9779</c:v>
                </c:pt>
                <c:pt idx="17">
                  <c:v>4.6210000000000004</c:v>
                </c:pt>
                <c:pt idx="18">
                  <c:v>4.4484000000000004</c:v>
                </c:pt>
                <c:pt idx="19">
                  <c:v>4.6398999999999999</c:v>
                </c:pt>
                <c:pt idx="20">
                  <c:v>4.5731000000000002</c:v>
                </c:pt>
                <c:pt idx="21">
                  <c:v>4.6315999999999997</c:v>
                </c:pt>
                <c:pt idx="22">
                  <c:v>4.6851000000000003</c:v>
                </c:pt>
                <c:pt idx="23">
                  <c:v>4.4557000000000002</c:v>
                </c:pt>
                <c:pt idx="24">
                  <c:v>4.4375</c:v>
                </c:pt>
                <c:pt idx="25">
                  <c:v>4.3555000000000001</c:v>
                </c:pt>
                <c:pt idx="26">
                  <c:v>4.5039999999999996</c:v>
                </c:pt>
                <c:pt idx="27">
                  <c:v>4.5293999999999999</c:v>
                </c:pt>
                <c:pt idx="28">
                  <c:v>4.6043000000000003</c:v>
                </c:pt>
                <c:pt idx="29">
                  <c:v>5.0228999999999999</c:v>
                </c:pt>
                <c:pt idx="30">
                  <c:v>4.8055000000000003</c:v>
                </c:pt>
                <c:pt idx="31">
                  <c:v>4.7062999999999997</c:v>
                </c:pt>
                <c:pt idx="32">
                  <c:v>4.6336000000000004</c:v>
                </c:pt>
                <c:pt idx="33">
                  <c:v>4.8851000000000004</c:v>
                </c:pt>
                <c:pt idx="34">
                  <c:v>5.5289000000000001</c:v>
                </c:pt>
                <c:pt idx="35">
                  <c:v>5.4034000000000004</c:v>
                </c:pt>
                <c:pt idx="36">
                  <c:v>4.8867000000000003</c:v>
                </c:pt>
                <c:pt idx="37">
                  <c:v>5.2527999999999997</c:v>
                </c:pt>
                <c:pt idx="38">
                  <c:v>5.4047999999999998</c:v>
                </c:pt>
                <c:pt idx="39">
                  <c:v>5.5141999999999998</c:v>
                </c:pt>
                <c:pt idx="40">
                  <c:v>5.5366999999999997</c:v>
                </c:pt>
                <c:pt idx="41">
                  <c:v>5.4149000000000003</c:v>
                </c:pt>
                <c:pt idx="42">
                  <c:v>5.4482999999999997</c:v>
                </c:pt>
                <c:pt idx="43">
                  <c:v>5.5750000000000002</c:v>
                </c:pt>
                <c:pt idx="44">
                  <c:v>5.6294000000000004</c:v>
                </c:pt>
                <c:pt idx="45">
                  <c:v>5.4733999999999998</c:v>
                </c:pt>
                <c:pt idx="46">
                  <c:v>5.5868000000000002</c:v>
                </c:pt>
                <c:pt idx="47">
                  <c:v>5.5026999999999999</c:v>
                </c:pt>
              </c:numCache>
            </c:numRef>
          </c:val>
          <c:smooth val="0"/>
          <c:extLst>
            <c:ext xmlns:c16="http://schemas.microsoft.com/office/drawing/2014/chart" uri="{C3380CC4-5D6E-409C-BE32-E72D297353CC}">
              <c16:uniqueId val="{00000002-5863-48BC-BCEC-FCAFD2C1115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126.29470000000001</c:v>
                </c:pt>
                <c:pt idx="1">
                  <c:v>124.6078</c:v>
                </c:pt>
                <c:pt idx="2">
                  <c:v>126.7573</c:v>
                </c:pt>
                <c:pt idx="3">
                  <c:v>127.4156</c:v>
                </c:pt>
                <c:pt idx="4">
                  <c:v>129.03149999999999</c:v>
                </c:pt>
                <c:pt idx="5">
                  <c:v>128.72229999999999</c:v>
                </c:pt>
                <c:pt idx="6">
                  <c:v>126.56010000000001</c:v>
                </c:pt>
                <c:pt idx="7">
                  <c:v>127.3194</c:v>
                </c:pt>
                <c:pt idx="8">
                  <c:v>122.0457</c:v>
                </c:pt>
                <c:pt idx="9">
                  <c:v>122.0993</c:v>
                </c:pt>
                <c:pt idx="10">
                  <c:v>121.9181</c:v>
                </c:pt>
                <c:pt idx="11">
                  <c:v>121.22280000000001</c:v>
                </c:pt>
                <c:pt idx="12">
                  <c:v>112.64579999999999</c:v>
                </c:pt>
                <c:pt idx="13">
                  <c:v>110.15389999999999</c:v>
                </c:pt>
                <c:pt idx="14">
                  <c:v>116.3232</c:v>
                </c:pt>
                <c:pt idx="15">
                  <c:v>116.9854</c:v>
                </c:pt>
                <c:pt idx="16">
                  <c:v>117.04259999999999</c:v>
                </c:pt>
                <c:pt idx="17">
                  <c:v>116.38590000000001</c:v>
                </c:pt>
                <c:pt idx="18">
                  <c:v>115.137</c:v>
                </c:pt>
                <c:pt idx="19">
                  <c:v>118.1129</c:v>
                </c:pt>
                <c:pt idx="20">
                  <c:v>116.6671</c:v>
                </c:pt>
                <c:pt idx="21">
                  <c:v>116.6427</c:v>
                </c:pt>
                <c:pt idx="22">
                  <c:v>116.15309999999999</c:v>
                </c:pt>
                <c:pt idx="23">
                  <c:v>115.2779</c:v>
                </c:pt>
                <c:pt idx="24">
                  <c:v>110.6467</c:v>
                </c:pt>
                <c:pt idx="25">
                  <c:v>109.55880000000001</c:v>
                </c:pt>
                <c:pt idx="26">
                  <c:v>81.177000000000007</c:v>
                </c:pt>
                <c:pt idx="27">
                  <c:v>51.961399999999998</c:v>
                </c:pt>
                <c:pt idx="28">
                  <c:v>48.825000000000003</c:v>
                </c:pt>
                <c:pt idx="29">
                  <c:v>45.398200000000003</c:v>
                </c:pt>
                <c:pt idx="30">
                  <c:v>42.8767</c:v>
                </c:pt>
                <c:pt idx="31">
                  <c:v>43.781399999999998</c:v>
                </c:pt>
                <c:pt idx="32">
                  <c:v>46.5702</c:v>
                </c:pt>
                <c:pt idx="33">
                  <c:v>49.201599999999999</c:v>
                </c:pt>
                <c:pt idx="34">
                  <c:v>58.7072</c:v>
                </c:pt>
                <c:pt idx="35">
                  <c:v>63.941899999999997</c:v>
                </c:pt>
                <c:pt idx="36">
                  <c:v>106.99809999999999</c:v>
                </c:pt>
                <c:pt idx="37">
                  <c:v>109.0329</c:v>
                </c:pt>
                <c:pt idx="38">
                  <c:v>113.67829999999999</c:v>
                </c:pt>
                <c:pt idx="39">
                  <c:v>113.3646</c:v>
                </c:pt>
                <c:pt idx="40">
                  <c:v>117.8943</c:v>
                </c:pt>
                <c:pt idx="41">
                  <c:v>120.42440000000001</c:v>
                </c:pt>
                <c:pt idx="42">
                  <c:v>118.9088</c:v>
                </c:pt>
                <c:pt idx="43">
                  <c:v>119.6396</c:v>
                </c:pt>
                <c:pt idx="44">
                  <c:v>122.5183</c:v>
                </c:pt>
                <c:pt idx="45">
                  <c:v>120.7439</c:v>
                </c:pt>
                <c:pt idx="46">
                  <c:v>121.6204</c:v>
                </c:pt>
                <c:pt idx="47">
                  <c:v>120.44199999999999</c:v>
                </c:pt>
              </c:numCache>
            </c:numRef>
          </c:val>
          <c:smooth val="0"/>
          <c:extLst>
            <c:ext xmlns:c16="http://schemas.microsoft.com/office/drawing/2014/chart" uri="{C3380CC4-5D6E-409C-BE32-E72D297353CC}">
              <c16:uniqueId val="{00000003-5863-48BC-BCEC-FCAFD2C1115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10.98354</c:v>
                </c:pt>
                <c:pt idx="1">
                  <c:v>10.869859999999999</c:v>
                </c:pt>
                <c:pt idx="2">
                  <c:v>11.123469999999999</c:v>
                </c:pt>
                <c:pt idx="3">
                  <c:v>9.8508999999999993</c:v>
                </c:pt>
                <c:pt idx="4">
                  <c:v>11.310420000000001</c:v>
                </c:pt>
                <c:pt idx="5">
                  <c:v>13.718870000000001</c:v>
                </c:pt>
                <c:pt idx="6">
                  <c:v>14.078889999999999</c:v>
                </c:pt>
                <c:pt idx="7">
                  <c:v>13.758710000000001</c:v>
                </c:pt>
                <c:pt idx="8">
                  <c:v>13.66169</c:v>
                </c:pt>
                <c:pt idx="9">
                  <c:v>13.028320000000001</c:v>
                </c:pt>
                <c:pt idx="10">
                  <c:v>12.21367</c:v>
                </c:pt>
                <c:pt idx="11">
                  <c:v>12.645810000000001</c:v>
                </c:pt>
                <c:pt idx="12">
                  <c:v>12.1996</c:v>
                </c:pt>
                <c:pt idx="13">
                  <c:v>10.85833</c:v>
                </c:pt>
                <c:pt idx="14">
                  <c:v>11.608790000000001</c:v>
                </c:pt>
                <c:pt idx="15">
                  <c:v>11.42168</c:v>
                </c:pt>
                <c:pt idx="16">
                  <c:v>11.72282</c:v>
                </c:pt>
                <c:pt idx="17">
                  <c:v>11.430870000000001</c:v>
                </c:pt>
                <c:pt idx="18">
                  <c:v>12.732480000000001</c:v>
                </c:pt>
                <c:pt idx="19">
                  <c:v>12.94103</c:v>
                </c:pt>
                <c:pt idx="20">
                  <c:v>12.82307</c:v>
                </c:pt>
                <c:pt idx="21">
                  <c:v>12.64747</c:v>
                </c:pt>
                <c:pt idx="22">
                  <c:v>12.62335</c:v>
                </c:pt>
                <c:pt idx="23">
                  <c:v>12.00858</c:v>
                </c:pt>
                <c:pt idx="24">
                  <c:v>12.770250000000001</c:v>
                </c:pt>
                <c:pt idx="25">
                  <c:v>12.73616</c:v>
                </c:pt>
                <c:pt idx="26">
                  <c:v>12.482950000000001</c:v>
                </c:pt>
                <c:pt idx="27">
                  <c:v>12.579330000000001</c:v>
                </c:pt>
                <c:pt idx="28">
                  <c:v>10.2387</c:v>
                </c:pt>
                <c:pt idx="29">
                  <c:v>10.700200000000001</c:v>
                </c:pt>
                <c:pt idx="30">
                  <c:v>12.47691</c:v>
                </c:pt>
                <c:pt idx="31">
                  <c:v>12.78973</c:v>
                </c:pt>
                <c:pt idx="32">
                  <c:v>13.55681</c:v>
                </c:pt>
                <c:pt idx="33">
                  <c:v>12.629289999999999</c:v>
                </c:pt>
                <c:pt idx="34">
                  <c:v>12.262320000000001</c:v>
                </c:pt>
                <c:pt idx="35">
                  <c:v>12.196289999999999</c:v>
                </c:pt>
                <c:pt idx="36">
                  <c:v>11.7652</c:v>
                </c:pt>
                <c:pt idx="37">
                  <c:v>10.91503</c:v>
                </c:pt>
                <c:pt idx="38">
                  <c:v>10.792400000000001</c:v>
                </c:pt>
                <c:pt idx="39">
                  <c:v>11.153269999999999</c:v>
                </c:pt>
                <c:pt idx="40">
                  <c:v>11.59985</c:v>
                </c:pt>
                <c:pt idx="41">
                  <c:v>12.19491</c:v>
                </c:pt>
                <c:pt idx="42">
                  <c:v>12.63761</c:v>
                </c:pt>
                <c:pt idx="43">
                  <c:v>13.01502</c:v>
                </c:pt>
                <c:pt idx="44">
                  <c:v>13.28679</c:v>
                </c:pt>
                <c:pt idx="45">
                  <c:v>13.459</c:v>
                </c:pt>
                <c:pt idx="46">
                  <c:v>13.18525</c:v>
                </c:pt>
                <c:pt idx="47">
                  <c:v>11.02308</c:v>
                </c:pt>
              </c:numCache>
            </c:numRef>
          </c:val>
          <c:smooth val="0"/>
          <c:extLst>
            <c:ext xmlns:c16="http://schemas.microsoft.com/office/drawing/2014/chart" uri="{C3380CC4-5D6E-409C-BE32-E72D297353CC}">
              <c16:uniqueId val="{00000004-5863-48BC-BCEC-FCAFD2C1115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863-48BC-BCEC-FCAFD2C1115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35.529890000000002</c:v>
                </c:pt>
                <c:pt idx="1">
                  <c:v>35.071710000000003</c:v>
                </c:pt>
                <c:pt idx="2">
                  <c:v>35.396230000000003</c:v>
                </c:pt>
                <c:pt idx="3">
                  <c:v>35.13646</c:v>
                </c:pt>
                <c:pt idx="4">
                  <c:v>33.616520000000001</c:v>
                </c:pt>
                <c:pt idx="5">
                  <c:v>33.8157</c:v>
                </c:pt>
                <c:pt idx="6">
                  <c:v>35.380589999999998</c:v>
                </c:pt>
                <c:pt idx="7">
                  <c:v>35.076009999999997</c:v>
                </c:pt>
                <c:pt idx="8">
                  <c:v>35.520330000000001</c:v>
                </c:pt>
                <c:pt idx="9">
                  <c:v>35.26041</c:v>
                </c:pt>
                <c:pt idx="10">
                  <c:v>34.609059999999999</c:v>
                </c:pt>
                <c:pt idx="11">
                  <c:v>34.228700000000003</c:v>
                </c:pt>
                <c:pt idx="12">
                  <c:v>31.769069999999999</c:v>
                </c:pt>
                <c:pt idx="13">
                  <c:v>31.10247</c:v>
                </c:pt>
                <c:pt idx="14">
                  <c:v>32.695210000000003</c:v>
                </c:pt>
                <c:pt idx="15">
                  <c:v>33.435859999999998</c:v>
                </c:pt>
                <c:pt idx="16">
                  <c:v>33.782089999999997</c:v>
                </c:pt>
                <c:pt idx="17">
                  <c:v>35.201450000000001</c:v>
                </c:pt>
                <c:pt idx="18">
                  <c:v>34.722290000000001</c:v>
                </c:pt>
                <c:pt idx="19">
                  <c:v>35.19932</c:v>
                </c:pt>
                <c:pt idx="20">
                  <c:v>35.266849999999998</c:v>
                </c:pt>
                <c:pt idx="21">
                  <c:v>34.725079999999998</c:v>
                </c:pt>
                <c:pt idx="22">
                  <c:v>34.944800000000001</c:v>
                </c:pt>
                <c:pt idx="23">
                  <c:v>34.281910000000003</c:v>
                </c:pt>
                <c:pt idx="24">
                  <c:v>32.330860000000001</c:v>
                </c:pt>
                <c:pt idx="25">
                  <c:v>32.156779999999998</c:v>
                </c:pt>
                <c:pt idx="26">
                  <c:v>32.81053</c:v>
                </c:pt>
                <c:pt idx="27">
                  <c:v>34.61356</c:v>
                </c:pt>
                <c:pt idx="28">
                  <c:v>35.550759999999997</c:v>
                </c:pt>
                <c:pt idx="29">
                  <c:v>36.245980000000003</c:v>
                </c:pt>
                <c:pt idx="30">
                  <c:v>36.403849999999998</c:v>
                </c:pt>
                <c:pt idx="31">
                  <c:v>35.480229999999999</c:v>
                </c:pt>
                <c:pt idx="32">
                  <c:v>35.134700000000002</c:v>
                </c:pt>
                <c:pt idx="33">
                  <c:v>34.737540000000003</c:v>
                </c:pt>
                <c:pt idx="34">
                  <c:v>34.455329999999996</c:v>
                </c:pt>
                <c:pt idx="35">
                  <c:v>34.16836</c:v>
                </c:pt>
                <c:pt idx="36">
                  <c:v>30.919650000000001</c:v>
                </c:pt>
                <c:pt idx="37">
                  <c:v>30.605619999999998</c:v>
                </c:pt>
                <c:pt idx="38">
                  <c:v>32.599510000000002</c:v>
                </c:pt>
                <c:pt idx="39">
                  <c:v>32.919879999999999</c:v>
                </c:pt>
                <c:pt idx="40">
                  <c:v>34.383400000000002</c:v>
                </c:pt>
                <c:pt idx="41">
                  <c:v>34.990229999999997</c:v>
                </c:pt>
                <c:pt idx="42">
                  <c:v>35.277439999999999</c:v>
                </c:pt>
                <c:pt idx="43">
                  <c:v>35.605460000000001</c:v>
                </c:pt>
                <c:pt idx="44">
                  <c:v>35.30254</c:v>
                </c:pt>
                <c:pt idx="45">
                  <c:v>34.422629999999998</c:v>
                </c:pt>
                <c:pt idx="46">
                  <c:v>35.741610000000001</c:v>
                </c:pt>
                <c:pt idx="47">
                  <c:v>35.527389999999997</c:v>
                </c:pt>
              </c:numCache>
            </c:numRef>
          </c:val>
          <c:smooth val="0"/>
          <c:extLst>
            <c:ext xmlns:c16="http://schemas.microsoft.com/office/drawing/2014/chart" uri="{C3380CC4-5D6E-409C-BE32-E72D297353CC}">
              <c16:uniqueId val="{00000006-5863-48BC-BCEC-FCAFD2C1115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3.7307000000000001</c:v>
                </c:pt>
                <c:pt idx="19">
                  <c:v>3.87202</c:v>
                </c:pt>
                <c:pt idx="20">
                  <c:v>3.9659300000000002</c:v>
                </c:pt>
                <c:pt idx="21">
                  <c:v>4.0273599999999998</c:v>
                </c:pt>
                <c:pt idx="22">
                  <c:v>3.8865599999999998</c:v>
                </c:pt>
                <c:pt idx="23">
                  <c:v>3.9036599999999999</c:v>
                </c:pt>
                <c:pt idx="24">
                  <c:v>4.3754099999999996</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3.7307000000000001</c:v>
                </c:pt>
                <c:pt idx="34">
                  <c:v>3.87202</c:v>
                </c:pt>
                <c:pt idx="35">
                  <c:v>3.9659300000000002</c:v>
                </c:pt>
                <c:pt idx="36">
                  <c:v>4.0273599999999998</c:v>
                </c:pt>
                <c:pt idx="37">
                  <c:v>3.8865599999999998</c:v>
                </c:pt>
                <c:pt idx="38">
                  <c:v>3.9036599999999999</c:v>
                </c:pt>
                <c:pt idx="39">
                  <c:v>4.3754099999999996</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863-48BC-BCEC-FCAFD2C1115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863-48BC-BCEC-FCAFD2C1115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863-48BC-BCEC-FCAFD2C1115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88.098699999999994</c:v>
                </c:pt>
                <c:pt idx="1">
                  <c:v>89.238399999999999</c:v>
                </c:pt>
                <c:pt idx="2">
                  <c:v>89.011499999999998</c:v>
                </c:pt>
                <c:pt idx="3">
                  <c:v>87.356499999999997</c:v>
                </c:pt>
                <c:pt idx="4">
                  <c:v>87.386799999999994</c:v>
                </c:pt>
                <c:pt idx="5">
                  <c:v>86.361599999999996</c:v>
                </c:pt>
                <c:pt idx="6">
                  <c:v>87.447999999999993</c:v>
                </c:pt>
                <c:pt idx="7">
                  <c:v>87.234899999999996</c:v>
                </c:pt>
                <c:pt idx="8">
                  <c:v>88.533600000000007</c:v>
                </c:pt>
                <c:pt idx="9">
                  <c:v>88.312299999999993</c:v>
                </c:pt>
                <c:pt idx="10">
                  <c:v>88.278300000000002</c:v>
                </c:pt>
                <c:pt idx="11">
                  <c:v>86.611699999999999</c:v>
                </c:pt>
                <c:pt idx="12">
                  <c:v>86.580399999999997</c:v>
                </c:pt>
                <c:pt idx="13">
                  <c:v>87.616900000000001</c:v>
                </c:pt>
                <c:pt idx="14">
                  <c:v>86.404600000000002</c:v>
                </c:pt>
                <c:pt idx="15">
                  <c:v>86.727000000000004</c:v>
                </c:pt>
                <c:pt idx="16">
                  <c:v>87.464600000000004</c:v>
                </c:pt>
                <c:pt idx="17">
                  <c:v>88.686999999999998</c:v>
                </c:pt>
                <c:pt idx="18">
                  <c:v>88.826300000000003</c:v>
                </c:pt>
                <c:pt idx="19">
                  <c:v>89.204300000000003</c:v>
                </c:pt>
                <c:pt idx="20">
                  <c:v>89.745500000000007</c:v>
                </c:pt>
                <c:pt idx="21">
                  <c:v>88.980999999999995</c:v>
                </c:pt>
                <c:pt idx="22">
                  <c:v>88.750200000000007</c:v>
                </c:pt>
                <c:pt idx="23">
                  <c:v>88.395799999999994</c:v>
                </c:pt>
                <c:pt idx="24">
                  <c:v>88.7303</c:v>
                </c:pt>
                <c:pt idx="25">
                  <c:v>88.369299999999996</c:v>
                </c:pt>
                <c:pt idx="26">
                  <c:v>88.164100000000005</c:v>
                </c:pt>
                <c:pt idx="27">
                  <c:v>88.355000000000004</c:v>
                </c:pt>
                <c:pt idx="28">
                  <c:v>87.275300000000001</c:v>
                </c:pt>
                <c:pt idx="29">
                  <c:v>88.097800000000007</c:v>
                </c:pt>
                <c:pt idx="30">
                  <c:v>87.178200000000004</c:v>
                </c:pt>
                <c:pt idx="31">
                  <c:v>87.375200000000007</c:v>
                </c:pt>
                <c:pt idx="32">
                  <c:v>87.634500000000003</c:v>
                </c:pt>
                <c:pt idx="33">
                  <c:v>87.740499999999997</c:v>
                </c:pt>
                <c:pt idx="34">
                  <c:v>87.805300000000003</c:v>
                </c:pt>
                <c:pt idx="35">
                  <c:v>87.4756</c:v>
                </c:pt>
                <c:pt idx="36">
                  <c:v>87.237499999999997</c:v>
                </c:pt>
                <c:pt idx="37">
                  <c:v>87.620500000000007</c:v>
                </c:pt>
                <c:pt idx="38">
                  <c:v>88.290400000000005</c:v>
                </c:pt>
                <c:pt idx="39">
                  <c:v>89.420400000000001</c:v>
                </c:pt>
                <c:pt idx="40">
                  <c:v>88.358699999999999</c:v>
                </c:pt>
                <c:pt idx="41">
                  <c:v>89.063100000000006</c:v>
                </c:pt>
                <c:pt idx="42">
                  <c:v>89.186800000000005</c:v>
                </c:pt>
                <c:pt idx="43">
                  <c:v>88.583600000000004</c:v>
                </c:pt>
                <c:pt idx="44">
                  <c:v>89.6143</c:v>
                </c:pt>
                <c:pt idx="45">
                  <c:v>88.719700000000003</c:v>
                </c:pt>
                <c:pt idx="46">
                  <c:v>87.574299999999994</c:v>
                </c:pt>
                <c:pt idx="47">
                  <c:v>89.356099999999998</c:v>
                </c:pt>
              </c:numCache>
            </c:numRef>
          </c:val>
          <c:smooth val="0"/>
          <c:extLst>
            <c:ext xmlns:c16="http://schemas.microsoft.com/office/drawing/2014/chart" uri="{C3380CC4-5D6E-409C-BE32-E72D297353CC}">
              <c16:uniqueId val="{0000000A-5863-48BC-BCEC-FCAFD2C1115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24.780449999999998</c:v>
                </c:pt>
                <c:pt idx="1">
                  <c:v>24.797280000000001</c:v>
                </c:pt>
                <c:pt idx="2">
                  <c:v>24.761970000000002</c:v>
                </c:pt>
                <c:pt idx="3">
                  <c:v>24.769539999999999</c:v>
                </c:pt>
                <c:pt idx="4">
                  <c:v>24.774190000000001</c:v>
                </c:pt>
                <c:pt idx="5">
                  <c:v>24.79691</c:v>
                </c:pt>
                <c:pt idx="6">
                  <c:v>24.80179</c:v>
                </c:pt>
                <c:pt idx="7">
                  <c:v>24.803850000000001</c:v>
                </c:pt>
                <c:pt idx="8">
                  <c:v>24.814509999999999</c:v>
                </c:pt>
                <c:pt idx="9">
                  <c:v>24.80386</c:v>
                </c:pt>
                <c:pt idx="10">
                  <c:v>24.792159999999999</c:v>
                </c:pt>
                <c:pt idx="11">
                  <c:v>24.820070000000001</c:v>
                </c:pt>
                <c:pt idx="12">
                  <c:v>24.792149999999999</c:v>
                </c:pt>
                <c:pt idx="13">
                  <c:v>24.781030000000001</c:v>
                </c:pt>
                <c:pt idx="14">
                  <c:v>24.829809999999998</c:v>
                </c:pt>
                <c:pt idx="15">
                  <c:v>24.834099999999999</c:v>
                </c:pt>
                <c:pt idx="16">
                  <c:v>24.805099999999999</c:v>
                </c:pt>
                <c:pt idx="17">
                  <c:v>24.816289999999999</c:v>
                </c:pt>
                <c:pt idx="18">
                  <c:v>24.858070000000001</c:v>
                </c:pt>
                <c:pt idx="19">
                  <c:v>24.87247</c:v>
                </c:pt>
                <c:pt idx="20">
                  <c:v>24.883230000000001</c:v>
                </c:pt>
                <c:pt idx="21">
                  <c:v>24.913460000000001</c:v>
                </c:pt>
                <c:pt idx="22">
                  <c:v>24.929349999999999</c:v>
                </c:pt>
                <c:pt idx="23">
                  <c:v>24.93329</c:v>
                </c:pt>
                <c:pt idx="24">
                  <c:v>24.943470000000001</c:v>
                </c:pt>
                <c:pt idx="25">
                  <c:v>24.945779999999999</c:v>
                </c:pt>
                <c:pt idx="26">
                  <c:v>24.947230000000001</c:v>
                </c:pt>
                <c:pt idx="27">
                  <c:v>24.973289999999999</c:v>
                </c:pt>
                <c:pt idx="28">
                  <c:v>24.986709999999999</c:v>
                </c:pt>
                <c:pt idx="29">
                  <c:v>24.92137</c:v>
                </c:pt>
                <c:pt idx="30">
                  <c:v>19.58135</c:v>
                </c:pt>
                <c:pt idx="31">
                  <c:v>21.880590000000002</c:v>
                </c:pt>
                <c:pt idx="32">
                  <c:v>24.158619999999999</c:v>
                </c:pt>
                <c:pt idx="33">
                  <c:v>24.984919999999999</c:v>
                </c:pt>
                <c:pt idx="34">
                  <c:v>25.009270000000001</c:v>
                </c:pt>
                <c:pt idx="35">
                  <c:v>4.8151999999999999</c:v>
                </c:pt>
                <c:pt idx="36">
                  <c:v>3.0110199999999998</c:v>
                </c:pt>
                <c:pt idx="37">
                  <c:v>3.01789</c:v>
                </c:pt>
                <c:pt idx="38">
                  <c:v>3.0100199999999999</c:v>
                </c:pt>
                <c:pt idx="39">
                  <c:v>3.0068700000000002</c:v>
                </c:pt>
                <c:pt idx="40">
                  <c:v>3.2826200000000001</c:v>
                </c:pt>
                <c:pt idx="41">
                  <c:v>3.4500199999999999</c:v>
                </c:pt>
                <c:pt idx="42">
                  <c:v>6.6821900000000003</c:v>
                </c:pt>
                <c:pt idx="43">
                  <c:v>24.40709</c:v>
                </c:pt>
                <c:pt idx="44">
                  <c:v>20.826910000000002</c:v>
                </c:pt>
                <c:pt idx="45">
                  <c:v>6.7930999999999999</c:v>
                </c:pt>
                <c:pt idx="46">
                  <c:v>19.221800000000002</c:v>
                </c:pt>
                <c:pt idx="47">
                  <c:v>24.981639999999999</c:v>
                </c:pt>
              </c:numCache>
            </c:numRef>
          </c:val>
          <c:smooth val="0"/>
          <c:extLst>
            <c:ext xmlns:c16="http://schemas.microsoft.com/office/drawing/2014/chart" uri="{C3380CC4-5D6E-409C-BE32-E72D297353CC}">
              <c16:uniqueId val="{0000000B-5863-48BC-BCEC-FCAFD2C1115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5863-48BC-BCEC-FCAFD2C1115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0.63900000000000001</c:v>
                </c:pt>
                <c:pt idx="1">
                  <c:v>0.63100000000000001</c:v>
                </c:pt>
                <c:pt idx="2">
                  <c:v>0.63200000000000001</c:v>
                </c:pt>
                <c:pt idx="3">
                  <c:v>0.65700000000000003</c:v>
                </c:pt>
                <c:pt idx="4">
                  <c:v>0.62</c:v>
                </c:pt>
                <c:pt idx="5">
                  <c:v>0.627</c:v>
                </c:pt>
                <c:pt idx="6">
                  <c:v>0.63200000000000001</c:v>
                </c:pt>
                <c:pt idx="7">
                  <c:v>0.61299999999999999</c:v>
                </c:pt>
                <c:pt idx="8">
                  <c:v>0.63</c:v>
                </c:pt>
                <c:pt idx="9">
                  <c:v>0.65500000000000003</c:v>
                </c:pt>
                <c:pt idx="10">
                  <c:v>0.68500000000000005</c:v>
                </c:pt>
                <c:pt idx="11">
                  <c:v>0.59299999999999997</c:v>
                </c:pt>
                <c:pt idx="12">
                  <c:v>0.63900000000000001</c:v>
                </c:pt>
                <c:pt idx="13">
                  <c:v>0.64900000000000002</c:v>
                </c:pt>
                <c:pt idx="14">
                  <c:v>0.63200000000000001</c:v>
                </c:pt>
                <c:pt idx="15">
                  <c:v>0.64900000000000002</c:v>
                </c:pt>
                <c:pt idx="16">
                  <c:v>0.60599999999999998</c:v>
                </c:pt>
                <c:pt idx="17">
                  <c:v>0.63400000000000001</c:v>
                </c:pt>
                <c:pt idx="18">
                  <c:v>0.64</c:v>
                </c:pt>
                <c:pt idx="19">
                  <c:v>0.6</c:v>
                </c:pt>
                <c:pt idx="20">
                  <c:v>0.68400000000000005</c:v>
                </c:pt>
                <c:pt idx="21">
                  <c:v>0.71699999999999997</c:v>
                </c:pt>
                <c:pt idx="22">
                  <c:v>0.72099999999999997</c:v>
                </c:pt>
                <c:pt idx="23">
                  <c:v>0.76800000000000002</c:v>
                </c:pt>
                <c:pt idx="24">
                  <c:v>0.73199999999999998</c:v>
                </c:pt>
                <c:pt idx="25">
                  <c:v>0.76100000000000001</c:v>
                </c:pt>
                <c:pt idx="26">
                  <c:v>0.74</c:v>
                </c:pt>
                <c:pt idx="27">
                  <c:v>0.74299999999999999</c:v>
                </c:pt>
                <c:pt idx="28">
                  <c:v>0.73599999999999999</c:v>
                </c:pt>
                <c:pt idx="29">
                  <c:v>0.746</c:v>
                </c:pt>
                <c:pt idx="30">
                  <c:v>0.74299999999999999</c:v>
                </c:pt>
                <c:pt idx="31">
                  <c:v>0.80300000000000005</c:v>
                </c:pt>
                <c:pt idx="32">
                  <c:v>0.753</c:v>
                </c:pt>
                <c:pt idx="33">
                  <c:v>0.80600000000000005</c:v>
                </c:pt>
                <c:pt idx="34">
                  <c:v>0.73499999999999999</c:v>
                </c:pt>
                <c:pt idx="35">
                  <c:v>0.76300000000000001</c:v>
                </c:pt>
                <c:pt idx="36">
                  <c:v>0.79900000000000004</c:v>
                </c:pt>
                <c:pt idx="37">
                  <c:v>0.83599999999999997</c:v>
                </c:pt>
                <c:pt idx="38">
                  <c:v>0.80200000000000005</c:v>
                </c:pt>
                <c:pt idx="39">
                  <c:v>0.84</c:v>
                </c:pt>
                <c:pt idx="40">
                  <c:v>0.81899999999999995</c:v>
                </c:pt>
                <c:pt idx="41">
                  <c:v>0.86399999999999999</c:v>
                </c:pt>
                <c:pt idx="42">
                  <c:v>0.81799999999999995</c:v>
                </c:pt>
                <c:pt idx="43">
                  <c:v>0.78700000000000003</c:v>
                </c:pt>
                <c:pt idx="44">
                  <c:v>0.80400000000000005</c:v>
                </c:pt>
                <c:pt idx="45">
                  <c:v>0.78300000000000003</c:v>
                </c:pt>
                <c:pt idx="46">
                  <c:v>0.70599999999999996</c:v>
                </c:pt>
                <c:pt idx="47">
                  <c:v>0.76100000000000001</c:v>
                </c:pt>
              </c:numCache>
            </c:numRef>
          </c:val>
          <c:smooth val="0"/>
          <c:extLst>
            <c:ext xmlns:c16="http://schemas.microsoft.com/office/drawing/2014/chart" uri="{C3380CC4-5D6E-409C-BE32-E72D297353CC}">
              <c16:uniqueId val="{0000000D-5863-48BC-BCEC-FCAFD2C1115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25.941099999999999</c:v>
                </c:pt>
                <c:pt idx="1">
                  <c:v>25.572949999999999</c:v>
                </c:pt>
                <c:pt idx="2">
                  <c:v>25.99493</c:v>
                </c:pt>
                <c:pt idx="3">
                  <c:v>26.575479999999999</c:v>
                </c:pt>
                <c:pt idx="4">
                  <c:v>27.027550000000002</c:v>
                </c:pt>
                <c:pt idx="5">
                  <c:v>27.984200000000001</c:v>
                </c:pt>
                <c:pt idx="6">
                  <c:v>28.663910000000001</c:v>
                </c:pt>
                <c:pt idx="7">
                  <c:v>26.87933</c:v>
                </c:pt>
                <c:pt idx="8">
                  <c:v>25.17062</c:v>
                </c:pt>
                <c:pt idx="9">
                  <c:v>25.277259999999998</c:v>
                </c:pt>
                <c:pt idx="10">
                  <c:v>25.280930000000001</c:v>
                </c:pt>
                <c:pt idx="11">
                  <c:v>24.756229999999999</c:v>
                </c:pt>
                <c:pt idx="12">
                  <c:v>23.627009999999999</c:v>
                </c:pt>
                <c:pt idx="13">
                  <c:v>23.052209999999999</c:v>
                </c:pt>
                <c:pt idx="14">
                  <c:v>22.77111</c:v>
                </c:pt>
                <c:pt idx="15">
                  <c:v>22.057849999999998</c:v>
                </c:pt>
                <c:pt idx="16">
                  <c:v>23.49004</c:v>
                </c:pt>
                <c:pt idx="17">
                  <c:v>23.680890000000002</c:v>
                </c:pt>
                <c:pt idx="18">
                  <c:v>24.69867</c:v>
                </c:pt>
                <c:pt idx="19">
                  <c:v>24.11786</c:v>
                </c:pt>
                <c:pt idx="20">
                  <c:v>17.758900000000001</c:v>
                </c:pt>
                <c:pt idx="21">
                  <c:v>19.809729999999998</c:v>
                </c:pt>
                <c:pt idx="22">
                  <c:v>22.79081</c:v>
                </c:pt>
                <c:pt idx="23">
                  <c:v>23.5306</c:v>
                </c:pt>
                <c:pt idx="24">
                  <c:v>24.828119999999998</c:v>
                </c:pt>
                <c:pt idx="25">
                  <c:v>24.66215</c:v>
                </c:pt>
                <c:pt idx="26">
                  <c:v>25.321349999999999</c:v>
                </c:pt>
                <c:pt idx="27">
                  <c:v>26.639089999999999</c:v>
                </c:pt>
                <c:pt idx="28">
                  <c:v>27.23873</c:v>
                </c:pt>
                <c:pt idx="29">
                  <c:v>27.43094</c:v>
                </c:pt>
                <c:pt idx="30">
                  <c:v>27.016590000000001</c:v>
                </c:pt>
                <c:pt idx="31">
                  <c:v>26.2912</c:v>
                </c:pt>
                <c:pt idx="32">
                  <c:v>24.82161</c:v>
                </c:pt>
                <c:pt idx="33">
                  <c:v>25.980810000000002</c:v>
                </c:pt>
                <c:pt idx="34">
                  <c:v>24.550049999999999</c:v>
                </c:pt>
                <c:pt idx="35">
                  <c:v>23.46799</c:v>
                </c:pt>
                <c:pt idx="36">
                  <c:v>22.854330000000001</c:v>
                </c:pt>
                <c:pt idx="37">
                  <c:v>22.796890000000001</c:v>
                </c:pt>
                <c:pt idx="38">
                  <c:v>22.958390000000001</c:v>
                </c:pt>
                <c:pt idx="39">
                  <c:v>23.153320000000001</c:v>
                </c:pt>
                <c:pt idx="40">
                  <c:v>23.235299999999999</c:v>
                </c:pt>
                <c:pt idx="41">
                  <c:v>23.441189999999999</c:v>
                </c:pt>
                <c:pt idx="42">
                  <c:v>24.164349999999999</c:v>
                </c:pt>
                <c:pt idx="43">
                  <c:v>24.470420000000001</c:v>
                </c:pt>
                <c:pt idx="44">
                  <c:v>24.03772</c:v>
                </c:pt>
                <c:pt idx="45">
                  <c:v>25.228249999999999</c:v>
                </c:pt>
                <c:pt idx="46">
                  <c:v>24.868369999999999</c:v>
                </c:pt>
                <c:pt idx="47">
                  <c:v>24.709579999999999</c:v>
                </c:pt>
              </c:numCache>
            </c:numRef>
          </c:val>
          <c:smooth val="0"/>
          <c:extLst>
            <c:ext xmlns:c16="http://schemas.microsoft.com/office/drawing/2014/chart" uri="{C3380CC4-5D6E-409C-BE32-E72D297353CC}">
              <c16:uniqueId val="{0000000E-5863-48BC-BCEC-FCAFD2C1115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316.65996000000001</c:v>
                </c:pt>
                <c:pt idx="1">
                  <c:v>312.89389</c:v>
                </c:pt>
                <c:pt idx="2">
                  <c:v>310.86973</c:v>
                </c:pt>
                <c:pt idx="3">
                  <c:v>308.44274999999999</c:v>
                </c:pt>
                <c:pt idx="4">
                  <c:v>310.4597</c:v>
                </c:pt>
                <c:pt idx="5">
                  <c:v>300.22985</c:v>
                </c:pt>
                <c:pt idx="6">
                  <c:v>311.86720000000003</c:v>
                </c:pt>
                <c:pt idx="7">
                  <c:v>321.93822</c:v>
                </c:pt>
                <c:pt idx="8">
                  <c:v>330.06585999999999</c:v>
                </c:pt>
                <c:pt idx="9">
                  <c:v>327.92273</c:v>
                </c:pt>
                <c:pt idx="10">
                  <c:v>326.05365999999998</c:v>
                </c:pt>
                <c:pt idx="11">
                  <c:v>325.80860999999999</c:v>
                </c:pt>
                <c:pt idx="12">
                  <c:v>329.75626</c:v>
                </c:pt>
                <c:pt idx="13">
                  <c:v>328.48995000000002</c:v>
                </c:pt>
                <c:pt idx="14">
                  <c:v>328.42865</c:v>
                </c:pt>
                <c:pt idx="15">
                  <c:v>331.52467000000001</c:v>
                </c:pt>
                <c:pt idx="16">
                  <c:v>333.50454999999999</c:v>
                </c:pt>
                <c:pt idx="17">
                  <c:v>336.00867</c:v>
                </c:pt>
                <c:pt idx="18">
                  <c:v>333.37452000000002</c:v>
                </c:pt>
                <c:pt idx="19">
                  <c:v>334.90685000000002</c:v>
                </c:pt>
                <c:pt idx="20">
                  <c:v>331.92194999999998</c:v>
                </c:pt>
                <c:pt idx="21">
                  <c:v>327.20469000000003</c:v>
                </c:pt>
                <c:pt idx="22">
                  <c:v>329.54056000000003</c:v>
                </c:pt>
                <c:pt idx="23">
                  <c:v>333.65152</c:v>
                </c:pt>
                <c:pt idx="24">
                  <c:v>330.25774000000001</c:v>
                </c:pt>
                <c:pt idx="25">
                  <c:v>326.78949</c:v>
                </c:pt>
                <c:pt idx="26">
                  <c:v>296.26292999999998</c:v>
                </c:pt>
                <c:pt idx="27">
                  <c:v>327.40374000000003</c:v>
                </c:pt>
                <c:pt idx="28">
                  <c:v>330.19776999999999</c:v>
                </c:pt>
                <c:pt idx="29">
                  <c:v>330.28084000000001</c:v>
                </c:pt>
                <c:pt idx="30">
                  <c:v>335.61891000000003</c:v>
                </c:pt>
                <c:pt idx="31">
                  <c:v>335.49095</c:v>
                </c:pt>
                <c:pt idx="32">
                  <c:v>313.04700000000003</c:v>
                </c:pt>
                <c:pt idx="33">
                  <c:v>284.42115999999999</c:v>
                </c:pt>
                <c:pt idx="34">
                  <c:v>316.4556</c:v>
                </c:pt>
                <c:pt idx="35">
                  <c:v>328.76976999999999</c:v>
                </c:pt>
                <c:pt idx="36">
                  <c:v>328.47295000000003</c:v>
                </c:pt>
                <c:pt idx="37">
                  <c:v>330.99714</c:v>
                </c:pt>
                <c:pt idx="38">
                  <c:v>320.38736</c:v>
                </c:pt>
                <c:pt idx="39">
                  <c:v>286.49741999999998</c:v>
                </c:pt>
                <c:pt idx="40">
                  <c:v>302.54419999999999</c:v>
                </c:pt>
                <c:pt idx="41">
                  <c:v>315.14209</c:v>
                </c:pt>
                <c:pt idx="42">
                  <c:v>327.89393000000001</c:v>
                </c:pt>
                <c:pt idx="43">
                  <c:v>334.13972000000001</c:v>
                </c:pt>
                <c:pt idx="44">
                  <c:v>337.18684999999999</c:v>
                </c:pt>
                <c:pt idx="45">
                  <c:v>333.96467999999999</c:v>
                </c:pt>
                <c:pt idx="46">
                  <c:v>335.18516</c:v>
                </c:pt>
                <c:pt idx="47">
                  <c:v>335.76598000000001</c:v>
                </c:pt>
              </c:numCache>
            </c:numRef>
          </c:val>
          <c:smooth val="0"/>
          <c:extLst>
            <c:ext xmlns:c16="http://schemas.microsoft.com/office/drawing/2014/chart" uri="{C3380CC4-5D6E-409C-BE32-E72D297353CC}">
              <c16:uniqueId val="{0000000F-5863-48BC-BCEC-FCAFD2C1115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863-48BC-BCEC-FCAFD2C1115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152.07899</c:v>
                </c:pt>
                <c:pt idx="1">
                  <c:v>150.33448999999999</c:v>
                </c:pt>
                <c:pt idx="2">
                  <c:v>142.90186</c:v>
                </c:pt>
                <c:pt idx="3">
                  <c:v>150.73191</c:v>
                </c:pt>
                <c:pt idx="4">
                  <c:v>152.80688000000001</c:v>
                </c:pt>
                <c:pt idx="5">
                  <c:v>152.36492000000001</c:v>
                </c:pt>
                <c:pt idx="6">
                  <c:v>149.28646000000001</c:v>
                </c:pt>
                <c:pt idx="7">
                  <c:v>153.97531000000001</c:v>
                </c:pt>
                <c:pt idx="8">
                  <c:v>151.62815000000001</c:v>
                </c:pt>
                <c:pt idx="9">
                  <c:v>152.91508999999999</c:v>
                </c:pt>
                <c:pt idx="10">
                  <c:v>152.22354999999999</c:v>
                </c:pt>
                <c:pt idx="11">
                  <c:v>153.48403999999999</c:v>
                </c:pt>
                <c:pt idx="12">
                  <c:v>149.12876</c:v>
                </c:pt>
                <c:pt idx="13">
                  <c:v>155.14941999999999</c:v>
                </c:pt>
                <c:pt idx="14">
                  <c:v>150.20354</c:v>
                </c:pt>
                <c:pt idx="15">
                  <c:v>152.51086000000001</c:v>
                </c:pt>
                <c:pt idx="16">
                  <c:v>151.40269000000001</c:v>
                </c:pt>
                <c:pt idx="17">
                  <c:v>154.23140000000001</c:v>
                </c:pt>
                <c:pt idx="18">
                  <c:v>147.28869</c:v>
                </c:pt>
                <c:pt idx="19">
                  <c:v>152.01299</c:v>
                </c:pt>
                <c:pt idx="20">
                  <c:v>155.28453999999999</c:v>
                </c:pt>
                <c:pt idx="21">
                  <c:v>149.91913</c:v>
                </c:pt>
                <c:pt idx="22">
                  <c:v>147.35209</c:v>
                </c:pt>
                <c:pt idx="23">
                  <c:v>153.27488</c:v>
                </c:pt>
                <c:pt idx="24">
                  <c:v>153.31396000000001</c:v>
                </c:pt>
                <c:pt idx="25">
                  <c:v>151.75158999999999</c:v>
                </c:pt>
                <c:pt idx="26">
                  <c:v>147.37378000000001</c:v>
                </c:pt>
                <c:pt idx="27">
                  <c:v>152.93416999999999</c:v>
                </c:pt>
                <c:pt idx="28">
                  <c:v>153.25194999999999</c:v>
                </c:pt>
                <c:pt idx="29">
                  <c:v>150.81808000000001</c:v>
                </c:pt>
                <c:pt idx="30">
                  <c:v>148.26732999999999</c:v>
                </c:pt>
                <c:pt idx="31">
                  <c:v>149.59012999999999</c:v>
                </c:pt>
                <c:pt idx="32">
                  <c:v>148.1053</c:v>
                </c:pt>
                <c:pt idx="33">
                  <c:v>126.86788</c:v>
                </c:pt>
                <c:pt idx="34">
                  <c:v>147.17769000000001</c:v>
                </c:pt>
                <c:pt idx="35">
                  <c:v>147.52424999999999</c:v>
                </c:pt>
                <c:pt idx="36">
                  <c:v>145.36815999999999</c:v>
                </c:pt>
                <c:pt idx="37">
                  <c:v>147.58609999999999</c:v>
                </c:pt>
                <c:pt idx="38">
                  <c:v>152.58968999999999</c:v>
                </c:pt>
                <c:pt idx="39">
                  <c:v>150.42976999999999</c:v>
                </c:pt>
                <c:pt idx="40">
                  <c:v>147.14680999999999</c:v>
                </c:pt>
                <c:pt idx="41">
                  <c:v>144.25117</c:v>
                </c:pt>
                <c:pt idx="42">
                  <c:v>156.81092000000001</c:v>
                </c:pt>
                <c:pt idx="43">
                  <c:v>143.18512000000001</c:v>
                </c:pt>
                <c:pt idx="44">
                  <c:v>142.72425000000001</c:v>
                </c:pt>
                <c:pt idx="45">
                  <c:v>151.60493</c:v>
                </c:pt>
                <c:pt idx="46">
                  <c:v>149.22495000000001</c:v>
                </c:pt>
                <c:pt idx="47">
                  <c:v>150.56252000000001</c:v>
                </c:pt>
              </c:numCache>
            </c:numRef>
          </c:val>
          <c:smooth val="0"/>
          <c:extLst>
            <c:ext xmlns:c16="http://schemas.microsoft.com/office/drawing/2014/chart" uri="{C3380CC4-5D6E-409C-BE32-E72D297353CC}">
              <c16:uniqueId val="{00000011-5863-48BC-BCEC-FCAFD2C1115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17.78584</c:v>
                </c:pt>
                <c:pt idx="1">
                  <c:v>17.2879</c:v>
                </c:pt>
                <c:pt idx="2">
                  <c:v>17.574839999999998</c:v>
                </c:pt>
                <c:pt idx="3">
                  <c:v>17.631</c:v>
                </c:pt>
                <c:pt idx="4">
                  <c:v>17.982279999999999</c:v>
                </c:pt>
                <c:pt idx="5">
                  <c:v>18.04243</c:v>
                </c:pt>
                <c:pt idx="6">
                  <c:v>17.725280000000001</c:v>
                </c:pt>
                <c:pt idx="7">
                  <c:v>17.900320000000001</c:v>
                </c:pt>
                <c:pt idx="8">
                  <c:v>17.96247</c:v>
                </c:pt>
                <c:pt idx="9">
                  <c:v>17.971489999999999</c:v>
                </c:pt>
                <c:pt idx="10">
                  <c:v>17.67089</c:v>
                </c:pt>
                <c:pt idx="11">
                  <c:v>17.55593</c:v>
                </c:pt>
                <c:pt idx="12">
                  <c:v>17.771889999999999</c:v>
                </c:pt>
                <c:pt idx="13">
                  <c:v>17.110749999999999</c:v>
                </c:pt>
                <c:pt idx="14">
                  <c:v>17.010639999999999</c:v>
                </c:pt>
                <c:pt idx="15">
                  <c:v>16.99756</c:v>
                </c:pt>
                <c:pt idx="16">
                  <c:v>17.336110000000001</c:v>
                </c:pt>
                <c:pt idx="17">
                  <c:v>16.8155</c:v>
                </c:pt>
                <c:pt idx="18">
                  <c:v>15.83845</c:v>
                </c:pt>
                <c:pt idx="19">
                  <c:v>16.706769999999999</c:v>
                </c:pt>
                <c:pt idx="20">
                  <c:v>16.62312</c:v>
                </c:pt>
                <c:pt idx="21">
                  <c:v>16.639970000000002</c:v>
                </c:pt>
                <c:pt idx="22">
                  <c:v>16.915479999999999</c:v>
                </c:pt>
                <c:pt idx="23">
                  <c:v>17.202729999999999</c:v>
                </c:pt>
                <c:pt idx="24">
                  <c:v>17.04055</c:v>
                </c:pt>
                <c:pt idx="25">
                  <c:v>17.175719999999998</c:v>
                </c:pt>
                <c:pt idx="26">
                  <c:v>17.199680000000001</c:v>
                </c:pt>
                <c:pt idx="27">
                  <c:v>16.971150000000002</c:v>
                </c:pt>
                <c:pt idx="28">
                  <c:v>16.920179999999998</c:v>
                </c:pt>
                <c:pt idx="29">
                  <c:v>17.104810000000001</c:v>
                </c:pt>
                <c:pt idx="30">
                  <c:v>17.072559999999999</c:v>
                </c:pt>
                <c:pt idx="31">
                  <c:v>17.439150000000001</c:v>
                </c:pt>
                <c:pt idx="32">
                  <c:v>17.440449999999998</c:v>
                </c:pt>
                <c:pt idx="33">
                  <c:v>17.334240000000001</c:v>
                </c:pt>
                <c:pt idx="34">
                  <c:v>17.328810000000001</c:v>
                </c:pt>
                <c:pt idx="35">
                  <c:v>17.237300000000001</c:v>
                </c:pt>
                <c:pt idx="36">
                  <c:v>17.607559999999999</c:v>
                </c:pt>
                <c:pt idx="37">
                  <c:v>17.11204</c:v>
                </c:pt>
                <c:pt idx="38">
                  <c:v>17.26876</c:v>
                </c:pt>
                <c:pt idx="39">
                  <c:v>17.15692</c:v>
                </c:pt>
                <c:pt idx="40">
                  <c:v>17.300439999999998</c:v>
                </c:pt>
                <c:pt idx="41">
                  <c:v>17.49746</c:v>
                </c:pt>
                <c:pt idx="42">
                  <c:v>17.616409999999998</c:v>
                </c:pt>
                <c:pt idx="43">
                  <c:v>17.613569999999999</c:v>
                </c:pt>
                <c:pt idx="44">
                  <c:v>17.957070000000002</c:v>
                </c:pt>
                <c:pt idx="45">
                  <c:v>17.8842</c:v>
                </c:pt>
                <c:pt idx="46">
                  <c:v>17.770900000000001</c:v>
                </c:pt>
                <c:pt idx="47">
                  <c:v>17.479420000000001</c:v>
                </c:pt>
              </c:numCache>
            </c:numRef>
          </c:val>
          <c:smooth val="0"/>
          <c:extLst>
            <c:ext xmlns:c16="http://schemas.microsoft.com/office/drawing/2014/chart" uri="{C3380CC4-5D6E-409C-BE32-E72D297353CC}">
              <c16:uniqueId val="{00000012-5863-48BC-BCEC-FCAFD2C1115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863-48BC-BCEC-FCAFD2C1115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863-48BC-BCEC-FCAFD2C1115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16.984300000000001</c:v>
                </c:pt>
                <c:pt idx="1">
                  <c:v>16.4405</c:v>
                </c:pt>
                <c:pt idx="2">
                  <c:v>15.8918</c:v>
                </c:pt>
                <c:pt idx="3">
                  <c:v>17.4163</c:v>
                </c:pt>
                <c:pt idx="4">
                  <c:v>16.9786</c:v>
                </c:pt>
                <c:pt idx="5">
                  <c:v>16.627300000000002</c:v>
                </c:pt>
                <c:pt idx="6">
                  <c:v>15.816800000000001</c:v>
                </c:pt>
                <c:pt idx="7">
                  <c:v>15.6546</c:v>
                </c:pt>
                <c:pt idx="8">
                  <c:v>16.237400000000001</c:v>
                </c:pt>
                <c:pt idx="9">
                  <c:v>16.039300000000001</c:v>
                </c:pt>
                <c:pt idx="10">
                  <c:v>15.337</c:v>
                </c:pt>
                <c:pt idx="11">
                  <c:v>14.0724</c:v>
                </c:pt>
                <c:pt idx="12">
                  <c:v>14.1884</c:v>
                </c:pt>
                <c:pt idx="13">
                  <c:v>13.6364</c:v>
                </c:pt>
                <c:pt idx="14">
                  <c:v>13.686199999999999</c:v>
                </c:pt>
                <c:pt idx="15">
                  <c:v>12.5823</c:v>
                </c:pt>
                <c:pt idx="16">
                  <c:v>13.4391</c:v>
                </c:pt>
                <c:pt idx="17">
                  <c:v>14.266999999999999</c:v>
                </c:pt>
                <c:pt idx="18">
                  <c:v>14.964</c:v>
                </c:pt>
                <c:pt idx="19">
                  <c:v>15.4245</c:v>
                </c:pt>
                <c:pt idx="20">
                  <c:v>15.158799999999999</c:v>
                </c:pt>
                <c:pt idx="21">
                  <c:v>14.837899999999999</c:v>
                </c:pt>
                <c:pt idx="22">
                  <c:v>15.4442</c:v>
                </c:pt>
                <c:pt idx="23">
                  <c:v>16.510100000000001</c:v>
                </c:pt>
                <c:pt idx="24">
                  <c:v>16.3872</c:v>
                </c:pt>
                <c:pt idx="25">
                  <c:v>15.8538</c:v>
                </c:pt>
                <c:pt idx="26">
                  <c:v>15.421099999999999</c:v>
                </c:pt>
                <c:pt idx="27">
                  <c:v>14.994300000000001</c:v>
                </c:pt>
                <c:pt idx="28">
                  <c:v>16.271000000000001</c:v>
                </c:pt>
                <c:pt idx="29">
                  <c:v>16.278400000000001</c:v>
                </c:pt>
                <c:pt idx="30">
                  <c:v>16.381799999999998</c:v>
                </c:pt>
                <c:pt idx="31">
                  <c:v>17.325800000000001</c:v>
                </c:pt>
                <c:pt idx="32">
                  <c:v>18.354900000000001</c:v>
                </c:pt>
                <c:pt idx="33">
                  <c:v>18.365200000000002</c:v>
                </c:pt>
                <c:pt idx="34">
                  <c:v>18.147500000000001</c:v>
                </c:pt>
                <c:pt idx="35">
                  <c:v>17.403300000000002</c:v>
                </c:pt>
                <c:pt idx="36">
                  <c:v>16.557600000000001</c:v>
                </c:pt>
                <c:pt idx="37">
                  <c:v>15.758699999999999</c:v>
                </c:pt>
                <c:pt idx="38">
                  <c:v>15.1958</c:v>
                </c:pt>
                <c:pt idx="39">
                  <c:v>16.200700000000001</c:v>
                </c:pt>
                <c:pt idx="40">
                  <c:v>16.894200000000001</c:v>
                </c:pt>
                <c:pt idx="41">
                  <c:v>17.104500000000002</c:v>
                </c:pt>
                <c:pt idx="42">
                  <c:v>17.790700000000001</c:v>
                </c:pt>
                <c:pt idx="43">
                  <c:v>18.7745</c:v>
                </c:pt>
                <c:pt idx="44">
                  <c:v>18.177499999999998</c:v>
                </c:pt>
                <c:pt idx="45">
                  <c:v>18.508800000000001</c:v>
                </c:pt>
                <c:pt idx="46">
                  <c:v>18.439900000000002</c:v>
                </c:pt>
                <c:pt idx="47">
                  <c:v>18.842600000000001</c:v>
                </c:pt>
              </c:numCache>
            </c:numRef>
          </c:val>
          <c:smooth val="0"/>
          <c:extLst>
            <c:ext xmlns:c16="http://schemas.microsoft.com/office/drawing/2014/chart" uri="{C3380CC4-5D6E-409C-BE32-E72D297353CC}">
              <c16:uniqueId val="{00000015-5863-48BC-BCEC-FCAFD2C1115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4.8763800000000002</c:v>
                </c:pt>
                <c:pt idx="1">
                  <c:v>4.8546199999999997</c:v>
                </c:pt>
                <c:pt idx="2">
                  <c:v>4.6075699999999999</c:v>
                </c:pt>
                <c:pt idx="3">
                  <c:v>4.5041200000000003</c:v>
                </c:pt>
                <c:pt idx="4">
                  <c:v>4.48285</c:v>
                </c:pt>
                <c:pt idx="5">
                  <c:v>4.4768800000000004</c:v>
                </c:pt>
                <c:pt idx="6">
                  <c:v>4.5052500000000002</c:v>
                </c:pt>
                <c:pt idx="7">
                  <c:v>4.5401400000000001</c:v>
                </c:pt>
                <c:pt idx="8">
                  <c:v>4.9259300000000001</c:v>
                </c:pt>
                <c:pt idx="9">
                  <c:v>4.93642</c:v>
                </c:pt>
                <c:pt idx="10">
                  <c:v>4.85832</c:v>
                </c:pt>
                <c:pt idx="11">
                  <c:v>4.4938000000000002</c:v>
                </c:pt>
                <c:pt idx="12">
                  <c:v>4.4554400000000003</c:v>
                </c:pt>
                <c:pt idx="13">
                  <c:v>4.42666</c:v>
                </c:pt>
                <c:pt idx="14">
                  <c:v>4.4178499999999996</c:v>
                </c:pt>
                <c:pt idx="15">
                  <c:v>4.4317299999999999</c:v>
                </c:pt>
                <c:pt idx="16">
                  <c:v>4.5430900000000003</c:v>
                </c:pt>
                <c:pt idx="17">
                  <c:v>4.4394400000000003</c:v>
                </c:pt>
                <c:pt idx="18">
                  <c:v>4.4477399999999996</c:v>
                </c:pt>
                <c:pt idx="19">
                  <c:v>4.5549200000000001</c:v>
                </c:pt>
                <c:pt idx="20">
                  <c:v>4.6153500000000003</c:v>
                </c:pt>
                <c:pt idx="21">
                  <c:v>4.5112399999999999</c:v>
                </c:pt>
                <c:pt idx="22">
                  <c:v>4.4650699999999999</c:v>
                </c:pt>
                <c:pt idx="23">
                  <c:v>4.4419700000000004</c:v>
                </c:pt>
                <c:pt idx="24">
                  <c:v>4.3524700000000003</c:v>
                </c:pt>
                <c:pt idx="25">
                  <c:v>4.3536400000000004</c:v>
                </c:pt>
                <c:pt idx="26">
                  <c:v>4.5220599999999997</c:v>
                </c:pt>
                <c:pt idx="27">
                  <c:v>4.73149</c:v>
                </c:pt>
                <c:pt idx="28">
                  <c:v>4.79474</c:v>
                </c:pt>
                <c:pt idx="29">
                  <c:v>4.68832</c:v>
                </c:pt>
                <c:pt idx="30">
                  <c:v>4.7724299999999999</c:v>
                </c:pt>
                <c:pt idx="31">
                  <c:v>4.70967</c:v>
                </c:pt>
                <c:pt idx="32">
                  <c:v>4.7120600000000001</c:v>
                </c:pt>
                <c:pt idx="33">
                  <c:v>4.7479899999999997</c:v>
                </c:pt>
                <c:pt idx="34">
                  <c:v>4.67523</c:v>
                </c:pt>
                <c:pt idx="35">
                  <c:v>4.5049900000000003</c:v>
                </c:pt>
                <c:pt idx="36">
                  <c:v>4.4599399999999996</c:v>
                </c:pt>
                <c:pt idx="37">
                  <c:v>4.4343700000000004</c:v>
                </c:pt>
                <c:pt idx="38">
                  <c:v>4.4246800000000004</c:v>
                </c:pt>
                <c:pt idx="39">
                  <c:v>4.4295</c:v>
                </c:pt>
                <c:pt idx="40">
                  <c:v>4.4368600000000002</c:v>
                </c:pt>
                <c:pt idx="41">
                  <c:v>4.4445600000000001</c:v>
                </c:pt>
                <c:pt idx="42">
                  <c:v>4.5592899999999998</c:v>
                </c:pt>
                <c:pt idx="43">
                  <c:v>5.0059399999999998</c:v>
                </c:pt>
                <c:pt idx="44">
                  <c:v>5.0692599999999999</c:v>
                </c:pt>
                <c:pt idx="45">
                  <c:v>4.9649599999999996</c:v>
                </c:pt>
                <c:pt idx="46">
                  <c:v>5.0194799999999997</c:v>
                </c:pt>
                <c:pt idx="47">
                  <c:v>5.0211600000000001</c:v>
                </c:pt>
              </c:numCache>
            </c:numRef>
          </c:val>
          <c:smooth val="0"/>
          <c:extLst>
            <c:ext xmlns:c16="http://schemas.microsoft.com/office/drawing/2014/chart" uri="{C3380CC4-5D6E-409C-BE32-E72D297353CC}">
              <c16:uniqueId val="{00000016-5863-48BC-BCEC-FCAFD2C1115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863-48BC-BCEC-FCAFD2C1115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863-48BC-BCEC-FCAFD2C1115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16.044250000000002</c:v>
                </c:pt>
                <c:pt idx="1">
                  <c:v>16.608450000000001</c:v>
                </c:pt>
                <c:pt idx="2">
                  <c:v>16.428039999999999</c:v>
                </c:pt>
                <c:pt idx="3">
                  <c:v>16.076979999999999</c:v>
                </c:pt>
                <c:pt idx="4">
                  <c:v>16.22578</c:v>
                </c:pt>
                <c:pt idx="5">
                  <c:v>16.248200000000001</c:v>
                </c:pt>
                <c:pt idx="6">
                  <c:v>16.486789999999999</c:v>
                </c:pt>
                <c:pt idx="7">
                  <c:v>16.815000000000001</c:v>
                </c:pt>
                <c:pt idx="8">
                  <c:v>16.81362</c:v>
                </c:pt>
                <c:pt idx="9">
                  <c:v>16.26362</c:v>
                </c:pt>
                <c:pt idx="10">
                  <c:v>15.36134</c:v>
                </c:pt>
                <c:pt idx="11">
                  <c:v>13.873089999999999</c:v>
                </c:pt>
                <c:pt idx="12">
                  <c:v>13.746040000000001</c:v>
                </c:pt>
                <c:pt idx="13">
                  <c:v>13.32558</c:v>
                </c:pt>
                <c:pt idx="14">
                  <c:v>13.06485</c:v>
                </c:pt>
                <c:pt idx="15">
                  <c:v>13.55316</c:v>
                </c:pt>
                <c:pt idx="16">
                  <c:v>14.125999999999999</c:v>
                </c:pt>
                <c:pt idx="17">
                  <c:v>14.395619999999999</c:v>
                </c:pt>
                <c:pt idx="18">
                  <c:v>15.01422</c:v>
                </c:pt>
                <c:pt idx="19">
                  <c:v>14.7934</c:v>
                </c:pt>
                <c:pt idx="20">
                  <c:v>15.95804</c:v>
                </c:pt>
                <c:pt idx="21">
                  <c:v>16.740570000000002</c:v>
                </c:pt>
                <c:pt idx="22">
                  <c:v>16.168220000000002</c:v>
                </c:pt>
                <c:pt idx="23">
                  <c:v>16.559149999999999</c:v>
                </c:pt>
                <c:pt idx="24">
                  <c:v>16.226959999999998</c:v>
                </c:pt>
                <c:pt idx="25">
                  <c:v>15.92775</c:v>
                </c:pt>
                <c:pt idx="26">
                  <c:v>15.467840000000001</c:v>
                </c:pt>
                <c:pt idx="27">
                  <c:v>16.489409999999999</c:v>
                </c:pt>
                <c:pt idx="28">
                  <c:v>16.392160000000001</c:v>
                </c:pt>
                <c:pt idx="29">
                  <c:v>15.96824</c:v>
                </c:pt>
                <c:pt idx="30">
                  <c:v>17.404979999999998</c:v>
                </c:pt>
                <c:pt idx="31">
                  <c:v>16.63119</c:v>
                </c:pt>
                <c:pt idx="32">
                  <c:v>17.135380000000001</c:v>
                </c:pt>
                <c:pt idx="33">
                  <c:v>16.77731</c:v>
                </c:pt>
                <c:pt idx="34">
                  <c:v>15.24606</c:v>
                </c:pt>
                <c:pt idx="35">
                  <c:v>14.209519999999999</c:v>
                </c:pt>
                <c:pt idx="36">
                  <c:v>13.00647</c:v>
                </c:pt>
                <c:pt idx="37">
                  <c:v>13.021179999999999</c:v>
                </c:pt>
                <c:pt idx="38">
                  <c:v>12.807219999999999</c:v>
                </c:pt>
                <c:pt idx="39">
                  <c:v>13.127179999999999</c:v>
                </c:pt>
                <c:pt idx="40">
                  <c:v>13.906700000000001</c:v>
                </c:pt>
                <c:pt idx="41">
                  <c:v>14.352069999999999</c:v>
                </c:pt>
                <c:pt idx="42">
                  <c:v>14.80518</c:v>
                </c:pt>
                <c:pt idx="43">
                  <c:v>14.776350000000001</c:v>
                </c:pt>
                <c:pt idx="44">
                  <c:v>15.94791</c:v>
                </c:pt>
                <c:pt idx="45">
                  <c:v>16.022780000000001</c:v>
                </c:pt>
                <c:pt idx="46">
                  <c:v>16.468509999999998</c:v>
                </c:pt>
                <c:pt idx="47">
                  <c:v>16.40156</c:v>
                </c:pt>
              </c:numCache>
            </c:numRef>
          </c:val>
          <c:smooth val="0"/>
          <c:extLst>
            <c:ext xmlns:c16="http://schemas.microsoft.com/office/drawing/2014/chart" uri="{C3380CC4-5D6E-409C-BE32-E72D297353CC}">
              <c16:uniqueId val="{00000019-5863-48BC-BCEC-FCAFD2C1115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294.02</c:v>
                </c:pt>
                <c:pt idx="1">
                  <c:v>294.79000000000002</c:v>
                </c:pt>
                <c:pt idx="2">
                  <c:v>288</c:v>
                </c:pt>
                <c:pt idx="3">
                  <c:v>288.64</c:v>
                </c:pt>
                <c:pt idx="4">
                  <c:v>289.58999999999997</c:v>
                </c:pt>
                <c:pt idx="5">
                  <c:v>295.27</c:v>
                </c:pt>
                <c:pt idx="6">
                  <c:v>284.29000000000002</c:v>
                </c:pt>
                <c:pt idx="7">
                  <c:v>283.49</c:v>
                </c:pt>
                <c:pt idx="8">
                  <c:v>295.75</c:v>
                </c:pt>
                <c:pt idx="9">
                  <c:v>296.11</c:v>
                </c:pt>
                <c:pt idx="10">
                  <c:v>290.32</c:v>
                </c:pt>
                <c:pt idx="11">
                  <c:v>291.13</c:v>
                </c:pt>
                <c:pt idx="12">
                  <c:v>289.82</c:v>
                </c:pt>
                <c:pt idx="13">
                  <c:v>286.76</c:v>
                </c:pt>
                <c:pt idx="14">
                  <c:v>280.74</c:v>
                </c:pt>
                <c:pt idx="15">
                  <c:v>277.7</c:v>
                </c:pt>
                <c:pt idx="16">
                  <c:v>281.33999999999997</c:v>
                </c:pt>
                <c:pt idx="17">
                  <c:v>286.56</c:v>
                </c:pt>
                <c:pt idx="18">
                  <c:v>286.14999999999998</c:v>
                </c:pt>
                <c:pt idx="19">
                  <c:v>283.11</c:v>
                </c:pt>
                <c:pt idx="20">
                  <c:v>281.51</c:v>
                </c:pt>
                <c:pt idx="21">
                  <c:v>285.56</c:v>
                </c:pt>
                <c:pt idx="22">
                  <c:v>283.43</c:v>
                </c:pt>
                <c:pt idx="23">
                  <c:v>284.10000000000002</c:v>
                </c:pt>
                <c:pt idx="24">
                  <c:v>283.45999999999998</c:v>
                </c:pt>
                <c:pt idx="25">
                  <c:v>282.31</c:v>
                </c:pt>
                <c:pt idx="26">
                  <c:v>267.63</c:v>
                </c:pt>
                <c:pt idx="27">
                  <c:v>282.12</c:v>
                </c:pt>
                <c:pt idx="28">
                  <c:v>287.68</c:v>
                </c:pt>
                <c:pt idx="29">
                  <c:v>282.08</c:v>
                </c:pt>
                <c:pt idx="30">
                  <c:v>281.69</c:v>
                </c:pt>
                <c:pt idx="31">
                  <c:v>278.22000000000003</c:v>
                </c:pt>
                <c:pt idx="32">
                  <c:v>274.01</c:v>
                </c:pt>
                <c:pt idx="33">
                  <c:v>274.7</c:v>
                </c:pt>
                <c:pt idx="34">
                  <c:v>282.48</c:v>
                </c:pt>
                <c:pt idx="35">
                  <c:v>289.82</c:v>
                </c:pt>
                <c:pt idx="36">
                  <c:v>290.58</c:v>
                </c:pt>
                <c:pt idx="37">
                  <c:v>276.22000000000003</c:v>
                </c:pt>
                <c:pt idx="38">
                  <c:v>269.14</c:v>
                </c:pt>
                <c:pt idx="39">
                  <c:v>272.89</c:v>
                </c:pt>
                <c:pt idx="40">
                  <c:v>275.22000000000003</c:v>
                </c:pt>
                <c:pt idx="41">
                  <c:v>284.63</c:v>
                </c:pt>
                <c:pt idx="42">
                  <c:v>293.86</c:v>
                </c:pt>
                <c:pt idx="43">
                  <c:v>292.74</c:v>
                </c:pt>
                <c:pt idx="44">
                  <c:v>293.44</c:v>
                </c:pt>
                <c:pt idx="45">
                  <c:v>294.24</c:v>
                </c:pt>
                <c:pt idx="46">
                  <c:v>297.66000000000003</c:v>
                </c:pt>
                <c:pt idx="47">
                  <c:v>298.25</c:v>
                </c:pt>
              </c:numCache>
            </c:numRef>
          </c:val>
          <c:smooth val="0"/>
          <c:extLst>
            <c:ext xmlns:c16="http://schemas.microsoft.com/office/drawing/2014/chart" uri="{C3380CC4-5D6E-409C-BE32-E72D297353CC}">
              <c16:uniqueId val="{0000001A-5863-48BC-BCEC-FCAFD2C1115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863-48BC-BCEC-FCAFD2C1115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36.027999999999999</c:v>
                </c:pt>
                <c:pt idx="1">
                  <c:v>40.381</c:v>
                </c:pt>
                <c:pt idx="2">
                  <c:v>40.195999999999998</c:v>
                </c:pt>
                <c:pt idx="3">
                  <c:v>40.232999999999997</c:v>
                </c:pt>
                <c:pt idx="4">
                  <c:v>40.274000000000001</c:v>
                </c:pt>
                <c:pt idx="5">
                  <c:v>40.276000000000003</c:v>
                </c:pt>
                <c:pt idx="6">
                  <c:v>40.173000000000002</c:v>
                </c:pt>
                <c:pt idx="7">
                  <c:v>38.661000000000001</c:v>
                </c:pt>
                <c:pt idx="8">
                  <c:v>40.356999999999999</c:v>
                </c:pt>
                <c:pt idx="9">
                  <c:v>40.555999999999997</c:v>
                </c:pt>
                <c:pt idx="10">
                  <c:v>40.292000000000002</c:v>
                </c:pt>
                <c:pt idx="11">
                  <c:v>39.872</c:v>
                </c:pt>
                <c:pt idx="12">
                  <c:v>39.756999999999998</c:v>
                </c:pt>
                <c:pt idx="13">
                  <c:v>39.204000000000001</c:v>
                </c:pt>
                <c:pt idx="14">
                  <c:v>39.713000000000001</c:v>
                </c:pt>
                <c:pt idx="15">
                  <c:v>39.887</c:v>
                </c:pt>
                <c:pt idx="16">
                  <c:v>39.835000000000001</c:v>
                </c:pt>
                <c:pt idx="17">
                  <c:v>40.021999999999998</c:v>
                </c:pt>
                <c:pt idx="18">
                  <c:v>40.082999999999998</c:v>
                </c:pt>
                <c:pt idx="19">
                  <c:v>40.404000000000003</c:v>
                </c:pt>
                <c:pt idx="20">
                  <c:v>40.088000000000001</c:v>
                </c:pt>
                <c:pt idx="21">
                  <c:v>39.823999999999998</c:v>
                </c:pt>
                <c:pt idx="22">
                  <c:v>39.304000000000002</c:v>
                </c:pt>
                <c:pt idx="23">
                  <c:v>38.247</c:v>
                </c:pt>
                <c:pt idx="24">
                  <c:v>38.770000000000003</c:v>
                </c:pt>
                <c:pt idx="25">
                  <c:v>39.203000000000003</c:v>
                </c:pt>
                <c:pt idx="26">
                  <c:v>40.164000000000001</c:v>
                </c:pt>
                <c:pt idx="27">
                  <c:v>40.252000000000002</c:v>
                </c:pt>
                <c:pt idx="28">
                  <c:v>39.58</c:v>
                </c:pt>
                <c:pt idx="29">
                  <c:v>39.268000000000001</c:v>
                </c:pt>
                <c:pt idx="30">
                  <c:v>39.734000000000002</c:v>
                </c:pt>
                <c:pt idx="31">
                  <c:v>40.073999999999998</c:v>
                </c:pt>
                <c:pt idx="32">
                  <c:v>40.338000000000001</c:v>
                </c:pt>
                <c:pt idx="33">
                  <c:v>40.296999999999997</c:v>
                </c:pt>
                <c:pt idx="34">
                  <c:v>40.344000000000001</c:v>
                </c:pt>
                <c:pt idx="35">
                  <c:v>34.113999999999997</c:v>
                </c:pt>
                <c:pt idx="36">
                  <c:v>23.619</c:v>
                </c:pt>
                <c:pt idx="37">
                  <c:v>22.536999999999999</c:v>
                </c:pt>
                <c:pt idx="38">
                  <c:v>22.274000000000001</c:v>
                </c:pt>
                <c:pt idx="39">
                  <c:v>22.393000000000001</c:v>
                </c:pt>
                <c:pt idx="40">
                  <c:v>23.512</c:v>
                </c:pt>
                <c:pt idx="41">
                  <c:v>28.742000000000001</c:v>
                </c:pt>
                <c:pt idx="42">
                  <c:v>40.238</c:v>
                </c:pt>
                <c:pt idx="43">
                  <c:v>40.624000000000002</c:v>
                </c:pt>
                <c:pt idx="44">
                  <c:v>39.911000000000001</c:v>
                </c:pt>
                <c:pt idx="45">
                  <c:v>39.295999999999999</c:v>
                </c:pt>
                <c:pt idx="46">
                  <c:v>39.606999999999999</c:v>
                </c:pt>
                <c:pt idx="47">
                  <c:v>39.369999999999997</c:v>
                </c:pt>
              </c:numCache>
            </c:numRef>
          </c:val>
          <c:smooth val="0"/>
          <c:extLst>
            <c:ext xmlns:c16="http://schemas.microsoft.com/office/drawing/2014/chart" uri="{C3380CC4-5D6E-409C-BE32-E72D297353CC}">
              <c16:uniqueId val="{0000001C-5863-48BC-BCEC-FCAFD2C1115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863-48BC-BCEC-FCAFD2C1115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23.858000000000001</c:v>
                </c:pt>
                <c:pt idx="1">
                  <c:v>23.937000000000001</c:v>
                </c:pt>
                <c:pt idx="2">
                  <c:v>24.015000000000001</c:v>
                </c:pt>
                <c:pt idx="3">
                  <c:v>24.004999999999999</c:v>
                </c:pt>
                <c:pt idx="4">
                  <c:v>23.751999999999999</c:v>
                </c:pt>
                <c:pt idx="5">
                  <c:v>23.925000000000001</c:v>
                </c:pt>
                <c:pt idx="6">
                  <c:v>23.933</c:v>
                </c:pt>
                <c:pt idx="7">
                  <c:v>23.984000000000002</c:v>
                </c:pt>
                <c:pt idx="8">
                  <c:v>23.817</c:v>
                </c:pt>
                <c:pt idx="9">
                  <c:v>24.029</c:v>
                </c:pt>
                <c:pt idx="10">
                  <c:v>23.286999999999999</c:v>
                </c:pt>
                <c:pt idx="11">
                  <c:v>23.274000000000001</c:v>
                </c:pt>
                <c:pt idx="12">
                  <c:v>21.266999999999999</c:v>
                </c:pt>
                <c:pt idx="13">
                  <c:v>16.927</c:v>
                </c:pt>
                <c:pt idx="14">
                  <c:v>9.4030000000000005</c:v>
                </c:pt>
                <c:pt idx="15">
                  <c:v>3.7469999999999999</c:v>
                </c:pt>
                <c:pt idx="16">
                  <c:v>1.74</c:v>
                </c:pt>
                <c:pt idx="17">
                  <c:v>1.3540000000000001</c:v>
                </c:pt>
                <c:pt idx="18">
                  <c:v>0.76300000000000001</c:v>
                </c:pt>
                <c:pt idx="19">
                  <c:v>0.63300000000000001</c:v>
                </c:pt>
                <c:pt idx="20">
                  <c:v>1.2989999999999999</c:v>
                </c:pt>
                <c:pt idx="21">
                  <c:v>2.3250000000000002</c:v>
                </c:pt>
                <c:pt idx="22">
                  <c:v>2.2490000000000001</c:v>
                </c:pt>
                <c:pt idx="23">
                  <c:v>4.2779999999999996</c:v>
                </c:pt>
                <c:pt idx="24">
                  <c:v>1.02</c:v>
                </c:pt>
                <c:pt idx="25">
                  <c:v>2.262</c:v>
                </c:pt>
                <c:pt idx="26">
                  <c:v>3.9180000000000001</c:v>
                </c:pt>
                <c:pt idx="27">
                  <c:v>5.9660000000000002</c:v>
                </c:pt>
                <c:pt idx="28">
                  <c:v>10.201000000000001</c:v>
                </c:pt>
                <c:pt idx="29">
                  <c:v>10.688000000000001</c:v>
                </c:pt>
                <c:pt idx="30">
                  <c:v>9.6</c:v>
                </c:pt>
                <c:pt idx="31">
                  <c:v>13.855</c:v>
                </c:pt>
                <c:pt idx="32">
                  <c:v>19.164000000000001</c:v>
                </c:pt>
                <c:pt idx="33">
                  <c:v>20.268000000000001</c:v>
                </c:pt>
                <c:pt idx="34">
                  <c:v>22.039000000000001</c:v>
                </c:pt>
                <c:pt idx="35">
                  <c:v>23.864999999999998</c:v>
                </c:pt>
                <c:pt idx="36">
                  <c:v>21.538</c:v>
                </c:pt>
                <c:pt idx="37">
                  <c:v>18.683</c:v>
                </c:pt>
                <c:pt idx="38">
                  <c:v>18.521999999999998</c:v>
                </c:pt>
                <c:pt idx="39">
                  <c:v>18.440000000000001</c:v>
                </c:pt>
                <c:pt idx="40">
                  <c:v>18.536999999999999</c:v>
                </c:pt>
                <c:pt idx="41">
                  <c:v>22.597000000000001</c:v>
                </c:pt>
                <c:pt idx="42">
                  <c:v>24.038</c:v>
                </c:pt>
                <c:pt idx="43">
                  <c:v>24.117000000000001</c:v>
                </c:pt>
                <c:pt idx="44">
                  <c:v>24.042999999999999</c:v>
                </c:pt>
                <c:pt idx="45">
                  <c:v>23.981999999999999</c:v>
                </c:pt>
                <c:pt idx="46">
                  <c:v>24.058</c:v>
                </c:pt>
                <c:pt idx="47">
                  <c:v>24.111000000000001</c:v>
                </c:pt>
              </c:numCache>
            </c:numRef>
          </c:val>
          <c:smooth val="0"/>
          <c:extLst>
            <c:ext xmlns:c16="http://schemas.microsoft.com/office/drawing/2014/chart" uri="{C3380CC4-5D6E-409C-BE32-E72D297353CC}">
              <c16:uniqueId val="{0000001E-5863-48BC-BCEC-FCAFD2C111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1006</c:v>
                </c:pt>
                <c:pt idx="1">
                  <c:v>1003.2</c:v>
                </c:pt>
                <c:pt idx="2">
                  <c:v>997.6</c:v>
                </c:pt>
                <c:pt idx="3">
                  <c:v>993.2</c:v>
                </c:pt>
                <c:pt idx="4">
                  <c:v>997.2</c:v>
                </c:pt>
                <c:pt idx="5">
                  <c:v>1010</c:v>
                </c:pt>
                <c:pt idx="6">
                  <c:v>1019.1</c:v>
                </c:pt>
                <c:pt idx="7">
                  <c:v>1011.9</c:v>
                </c:pt>
                <c:pt idx="8">
                  <c:v>1016.7</c:v>
                </c:pt>
                <c:pt idx="9">
                  <c:v>1008</c:v>
                </c:pt>
                <c:pt idx="10">
                  <c:v>1010.9</c:v>
                </c:pt>
                <c:pt idx="11">
                  <c:v>1008.6</c:v>
                </c:pt>
                <c:pt idx="12">
                  <c:v>997.4</c:v>
                </c:pt>
                <c:pt idx="13">
                  <c:v>991.8</c:v>
                </c:pt>
                <c:pt idx="14">
                  <c:v>1000.5</c:v>
                </c:pt>
                <c:pt idx="15">
                  <c:v>1010.4</c:v>
                </c:pt>
                <c:pt idx="16">
                  <c:v>991.5</c:v>
                </c:pt>
                <c:pt idx="17">
                  <c:v>986.8</c:v>
                </c:pt>
                <c:pt idx="18">
                  <c:v>976.4</c:v>
                </c:pt>
                <c:pt idx="19">
                  <c:v>983</c:v>
                </c:pt>
                <c:pt idx="20">
                  <c:v>980.5</c:v>
                </c:pt>
                <c:pt idx="21">
                  <c:v>984.6</c:v>
                </c:pt>
                <c:pt idx="22">
                  <c:v>978.9</c:v>
                </c:pt>
                <c:pt idx="23">
                  <c:v>973.5</c:v>
                </c:pt>
                <c:pt idx="24">
                  <c:v>973</c:v>
                </c:pt>
                <c:pt idx="25">
                  <c:v>981.2</c:v>
                </c:pt>
                <c:pt idx="26">
                  <c:v>970.8</c:v>
                </c:pt>
                <c:pt idx="27">
                  <c:v>956</c:v>
                </c:pt>
                <c:pt idx="28">
                  <c:v>985.8</c:v>
                </c:pt>
                <c:pt idx="29">
                  <c:v>981.5</c:v>
                </c:pt>
                <c:pt idx="30">
                  <c:v>990.1</c:v>
                </c:pt>
                <c:pt idx="31">
                  <c:v>999</c:v>
                </c:pt>
                <c:pt idx="32">
                  <c:v>1002.2</c:v>
                </c:pt>
                <c:pt idx="33">
                  <c:v>994.1</c:v>
                </c:pt>
                <c:pt idx="34">
                  <c:v>1001.5</c:v>
                </c:pt>
                <c:pt idx="35">
                  <c:v>1020</c:v>
                </c:pt>
                <c:pt idx="36">
                  <c:v>1024.2</c:v>
                </c:pt>
                <c:pt idx="37">
                  <c:v>1026.8</c:v>
                </c:pt>
                <c:pt idx="38">
                  <c:v>1028.9000000000001</c:v>
                </c:pt>
                <c:pt idx="39">
                  <c:v>1049.2</c:v>
                </c:pt>
                <c:pt idx="40">
                  <c:v>1044.2</c:v>
                </c:pt>
                <c:pt idx="41">
                  <c:v>1015.6</c:v>
                </c:pt>
                <c:pt idx="42">
                  <c:v>1016.6</c:v>
                </c:pt>
                <c:pt idx="43">
                  <c:v>1021.7</c:v>
                </c:pt>
                <c:pt idx="44">
                  <c:v>1022.3</c:v>
                </c:pt>
                <c:pt idx="45">
                  <c:v>1025.5</c:v>
                </c:pt>
                <c:pt idx="46">
                  <c:v>1045.19</c:v>
                </c:pt>
                <c:pt idx="47">
                  <c:v>1066.9100000000001</c:v>
                </c:pt>
              </c:numCache>
            </c:numRef>
          </c:val>
          <c:extLst>
            <c:ext xmlns:c16="http://schemas.microsoft.com/office/drawing/2014/chart" uri="{C3380CC4-5D6E-409C-BE32-E72D297353CC}">
              <c16:uniqueId val="{00000000-4F93-4F83-8B7C-A1998035AD9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2549.1</c:v>
                </c:pt>
                <c:pt idx="1">
                  <c:v>2530</c:v>
                </c:pt>
                <c:pt idx="2">
                  <c:v>2325.8000000000002</c:v>
                </c:pt>
                <c:pt idx="3">
                  <c:v>2220.8000000000002</c:v>
                </c:pt>
                <c:pt idx="4">
                  <c:v>2088.6999999999998</c:v>
                </c:pt>
                <c:pt idx="5">
                  <c:v>2145.3000000000002</c:v>
                </c:pt>
                <c:pt idx="6">
                  <c:v>2094.3000000000002</c:v>
                </c:pt>
                <c:pt idx="7">
                  <c:v>2070.6</c:v>
                </c:pt>
                <c:pt idx="8">
                  <c:v>1986.8</c:v>
                </c:pt>
                <c:pt idx="9">
                  <c:v>2139.4</c:v>
                </c:pt>
                <c:pt idx="10">
                  <c:v>2181.5</c:v>
                </c:pt>
                <c:pt idx="11">
                  <c:v>2040.4</c:v>
                </c:pt>
                <c:pt idx="12">
                  <c:v>2147.6999999999998</c:v>
                </c:pt>
                <c:pt idx="13">
                  <c:v>1838.6</c:v>
                </c:pt>
                <c:pt idx="14">
                  <c:v>1859.4</c:v>
                </c:pt>
                <c:pt idx="15">
                  <c:v>1737.9</c:v>
                </c:pt>
                <c:pt idx="16">
                  <c:v>1851.8</c:v>
                </c:pt>
                <c:pt idx="17">
                  <c:v>2021.6</c:v>
                </c:pt>
                <c:pt idx="18">
                  <c:v>2118.5</c:v>
                </c:pt>
                <c:pt idx="19">
                  <c:v>2138.5</c:v>
                </c:pt>
                <c:pt idx="20">
                  <c:v>2250.4</c:v>
                </c:pt>
                <c:pt idx="21">
                  <c:v>2188.9</c:v>
                </c:pt>
                <c:pt idx="22">
                  <c:v>2260.6</c:v>
                </c:pt>
                <c:pt idx="23">
                  <c:v>2048.5</c:v>
                </c:pt>
                <c:pt idx="24">
                  <c:v>2049.1</c:v>
                </c:pt>
                <c:pt idx="25">
                  <c:v>2210.8000000000002</c:v>
                </c:pt>
                <c:pt idx="26">
                  <c:v>2094</c:v>
                </c:pt>
                <c:pt idx="27">
                  <c:v>2158.1999999999998</c:v>
                </c:pt>
                <c:pt idx="28">
                  <c:v>2156</c:v>
                </c:pt>
                <c:pt idx="29">
                  <c:v>2159.8000000000002</c:v>
                </c:pt>
                <c:pt idx="30">
                  <c:v>2240.6999999999998</c:v>
                </c:pt>
                <c:pt idx="31">
                  <c:v>2299.4</c:v>
                </c:pt>
                <c:pt idx="32">
                  <c:v>2334.6</c:v>
                </c:pt>
                <c:pt idx="33">
                  <c:v>2496.1</c:v>
                </c:pt>
                <c:pt idx="34">
                  <c:v>2779.9</c:v>
                </c:pt>
                <c:pt idx="35">
                  <c:v>2600.6</c:v>
                </c:pt>
                <c:pt idx="36">
                  <c:v>2990.5</c:v>
                </c:pt>
                <c:pt idx="37">
                  <c:v>2964.4</c:v>
                </c:pt>
                <c:pt idx="38">
                  <c:v>2906.4</c:v>
                </c:pt>
                <c:pt idx="39">
                  <c:v>2868.3</c:v>
                </c:pt>
                <c:pt idx="40">
                  <c:v>2863.2</c:v>
                </c:pt>
                <c:pt idx="41">
                  <c:v>2927.6</c:v>
                </c:pt>
                <c:pt idx="42">
                  <c:v>3011.5</c:v>
                </c:pt>
                <c:pt idx="43">
                  <c:v>3101.6</c:v>
                </c:pt>
                <c:pt idx="44">
                  <c:v>3051.8</c:v>
                </c:pt>
                <c:pt idx="45">
                  <c:v>2831.7</c:v>
                </c:pt>
                <c:pt idx="46">
                  <c:v>2632.03</c:v>
                </c:pt>
                <c:pt idx="47">
                  <c:v>2499.84</c:v>
                </c:pt>
              </c:numCache>
            </c:numRef>
          </c:val>
          <c:extLst>
            <c:ext xmlns:c16="http://schemas.microsoft.com/office/drawing/2014/chart" uri="{C3380CC4-5D6E-409C-BE32-E72D297353CC}">
              <c16:uniqueId val="{00000001-4F93-4F83-8B7C-A1998035AD9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2308.6</c:v>
                </c:pt>
                <c:pt idx="1">
                  <c:v>2338.6</c:v>
                </c:pt>
                <c:pt idx="2">
                  <c:v>2345</c:v>
                </c:pt>
                <c:pt idx="3">
                  <c:v>2499.8000000000002</c:v>
                </c:pt>
                <c:pt idx="4">
                  <c:v>2536.4</c:v>
                </c:pt>
                <c:pt idx="5">
                  <c:v>2516.8000000000002</c:v>
                </c:pt>
                <c:pt idx="6">
                  <c:v>2531.4</c:v>
                </c:pt>
                <c:pt idx="7">
                  <c:v>2535.4</c:v>
                </c:pt>
                <c:pt idx="8">
                  <c:v>2536.1</c:v>
                </c:pt>
                <c:pt idx="9">
                  <c:v>2531.8000000000002</c:v>
                </c:pt>
                <c:pt idx="10">
                  <c:v>2557</c:v>
                </c:pt>
                <c:pt idx="11">
                  <c:v>2561.5</c:v>
                </c:pt>
                <c:pt idx="12">
                  <c:v>2543.1999999999998</c:v>
                </c:pt>
                <c:pt idx="13">
                  <c:v>2522.4</c:v>
                </c:pt>
                <c:pt idx="14">
                  <c:v>2337.9</c:v>
                </c:pt>
                <c:pt idx="15">
                  <c:v>2360.1</c:v>
                </c:pt>
                <c:pt idx="16">
                  <c:v>2397.1</c:v>
                </c:pt>
                <c:pt idx="17">
                  <c:v>2519.4</c:v>
                </c:pt>
                <c:pt idx="18">
                  <c:v>2524.6</c:v>
                </c:pt>
                <c:pt idx="19">
                  <c:v>2512.5</c:v>
                </c:pt>
                <c:pt idx="20">
                  <c:v>2505.6999999999998</c:v>
                </c:pt>
                <c:pt idx="21">
                  <c:v>2497</c:v>
                </c:pt>
                <c:pt idx="22">
                  <c:v>2565.6999999999998</c:v>
                </c:pt>
                <c:pt idx="23">
                  <c:v>2677</c:v>
                </c:pt>
                <c:pt idx="24">
                  <c:v>2515.4</c:v>
                </c:pt>
                <c:pt idx="25">
                  <c:v>2363.5</c:v>
                </c:pt>
                <c:pt idx="26">
                  <c:v>2367.5</c:v>
                </c:pt>
                <c:pt idx="27">
                  <c:v>2318.6</c:v>
                </c:pt>
                <c:pt idx="28">
                  <c:v>2316.1</c:v>
                </c:pt>
                <c:pt idx="29">
                  <c:v>2311.5</c:v>
                </c:pt>
                <c:pt idx="30">
                  <c:v>2315.3000000000002</c:v>
                </c:pt>
                <c:pt idx="31">
                  <c:v>2494.3000000000002</c:v>
                </c:pt>
                <c:pt idx="32">
                  <c:v>2546.3000000000002</c:v>
                </c:pt>
                <c:pt idx="33">
                  <c:v>2506.1</c:v>
                </c:pt>
                <c:pt idx="34">
                  <c:v>2514.3000000000002</c:v>
                </c:pt>
                <c:pt idx="35">
                  <c:v>2522.1999999999998</c:v>
                </c:pt>
                <c:pt idx="36">
                  <c:v>2524.1</c:v>
                </c:pt>
                <c:pt idx="37">
                  <c:v>2522.9</c:v>
                </c:pt>
                <c:pt idx="38">
                  <c:v>2528.1999999999998</c:v>
                </c:pt>
                <c:pt idx="39">
                  <c:v>2530.3000000000002</c:v>
                </c:pt>
                <c:pt idx="40">
                  <c:v>2530.6999999999998</c:v>
                </c:pt>
                <c:pt idx="41">
                  <c:v>2537.9</c:v>
                </c:pt>
                <c:pt idx="42">
                  <c:v>2454.1</c:v>
                </c:pt>
                <c:pt idx="43">
                  <c:v>2382.4</c:v>
                </c:pt>
                <c:pt idx="44">
                  <c:v>2448</c:v>
                </c:pt>
                <c:pt idx="45">
                  <c:v>2484.6</c:v>
                </c:pt>
                <c:pt idx="46">
                  <c:v>2486.9299999999998</c:v>
                </c:pt>
                <c:pt idx="47">
                  <c:v>2492.94</c:v>
                </c:pt>
              </c:numCache>
            </c:numRef>
          </c:val>
          <c:extLst>
            <c:ext xmlns:c16="http://schemas.microsoft.com/office/drawing/2014/chart" uri="{C3380CC4-5D6E-409C-BE32-E72D297353CC}">
              <c16:uniqueId val="{00000002-4F93-4F83-8B7C-A1998035AD9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46</c:v>
                </c:pt>
                <c:pt idx="14">
                  <c:v>46.9</c:v>
                </c:pt>
                <c:pt idx="15">
                  <c:v>47.1</c:v>
                </c:pt>
                <c:pt idx="16">
                  <c:v>46.7</c:v>
                </c:pt>
                <c:pt idx="17">
                  <c:v>46.6</c:v>
                </c:pt>
                <c:pt idx="18">
                  <c:v>46.5</c:v>
                </c:pt>
                <c:pt idx="19">
                  <c:v>46.2</c:v>
                </c:pt>
                <c:pt idx="20">
                  <c:v>44.9</c:v>
                </c:pt>
                <c:pt idx="21">
                  <c:v>45.1</c:v>
                </c:pt>
                <c:pt idx="22">
                  <c:v>44.9</c:v>
                </c:pt>
                <c:pt idx="23">
                  <c:v>45.2</c:v>
                </c:pt>
                <c:pt idx="24">
                  <c:v>45</c:v>
                </c:pt>
                <c:pt idx="25">
                  <c:v>44.5</c:v>
                </c:pt>
                <c:pt idx="26">
                  <c:v>45.1</c:v>
                </c:pt>
                <c:pt idx="27">
                  <c:v>45.6</c:v>
                </c:pt>
                <c:pt idx="28">
                  <c:v>46.2</c:v>
                </c:pt>
                <c:pt idx="29">
                  <c:v>46.3</c:v>
                </c:pt>
                <c:pt idx="30">
                  <c:v>46.1</c:v>
                </c:pt>
                <c:pt idx="31">
                  <c:v>46.5</c:v>
                </c:pt>
                <c:pt idx="32">
                  <c:v>46.6</c:v>
                </c:pt>
                <c:pt idx="33">
                  <c:v>46.7</c:v>
                </c:pt>
                <c:pt idx="34">
                  <c:v>47.4</c:v>
                </c:pt>
                <c:pt idx="35">
                  <c:v>47.1</c:v>
                </c:pt>
                <c:pt idx="36">
                  <c:v>47.3</c:v>
                </c:pt>
                <c:pt idx="37">
                  <c:v>47.3</c:v>
                </c:pt>
                <c:pt idx="38">
                  <c:v>47.3</c:v>
                </c:pt>
                <c:pt idx="39">
                  <c:v>47.2</c:v>
                </c:pt>
                <c:pt idx="40">
                  <c:v>47.5</c:v>
                </c:pt>
                <c:pt idx="41">
                  <c:v>47.6</c:v>
                </c:pt>
                <c:pt idx="42">
                  <c:v>47.4</c:v>
                </c:pt>
                <c:pt idx="43">
                  <c:v>47.9</c:v>
                </c:pt>
                <c:pt idx="44">
                  <c:v>47.6</c:v>
                </c:pt>
                <c:pt idx="45">
                  <c:v>47.5</c:v>
                </c:pt>
                <c:pt idx="46">
                  <c:v>47.9</c:v>
                </c:pt>
                <c:pt idx="47">
                  <c:v>0</c:v>
                </c:pt>
              </c:numCache>
            </c:numRef>
          </c:val>
          <c:extLst>
            <c:ext xmlns:c16="http://schemas.microsoft.com/office/drawing/2014/chart" uri="{C3380CC4-5D6E-409C-BE32-E72D297353CC}">
              <c16:uniqueId val="{00000003-4F93-4F83-8B7C-A1998035AD9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58.2</c:v>
                </c:pt>
                <c:pt idx="1">
                  <c:v>58.4</c:v>
                </c:pt>
                <c:pt idx="2">
                  <c:v>59.3</c:v>
                </c:pt>
                <c:pt idx="3">
                  <c:v>63.1</c:v>
                </c:pt>
                <c:pt idx="4">
                  <c:v>63.7</c:v>
                </c:pt>
                <c:pt idx="5">
                  <c:v>62.9</c:v>
                </c:pt>
                <c:pt idx="6">
                  <c:v>61.7</c:v>
                </c:pt>
                <c:pt idx="7">
                  <c:v>62.1</c:v>
                </c:pt>
                <c:pt idx="8">
                  <c:v>61.8</c:v>
                </c:pt>
                <c:pt idx="9">
                  <c:v>61.1</c:v>
                </c:pt>
                <c:pt idx="10">
                  <c:v>61.9</c:v>
                </c:pt>
                <c:pt idx="11">
                  <c:v>62.1</c:v>
                </c:pt>
                <c:pt idx="12">
                  <c:v>62.9</c:v>
                </c:pt>
                <c:pt idx="13">
                  <c:v>63.1</c:v>
                </c:pt>
                <c:pt idx="14">
                  <c:v>62.4</c:v>
                </c:pt>
                <c:pt idx="15">
                  <c:v>60.3</c:v>
                </c:pt>
                <c:pt idx="16">
                  <c:v>62.2</c:v>
                </c:pt>
                <c:pt idx="17">
                  <c:v>61.6</c:v>
                </c:pt>
                <c:pt idx="18">
                  <c:v>59.8</c:v>
                </c:pt>
                <c:pt idx="19">
                  <c:v>50.9</c:v>
                </c:pt>
                <c:pt idx="20">
                  <c:v>49.8</c:v>
                </c:pt>
                <c:pt idx="21">
                  <c:v>50.5</c:v>
                </c:pt>
                <c:pt idx="22">
                  <c:v>50.2</c:v>
                </c:pt>
                <c:pt idx="23">
                  <c:v>57.6</c:v>
                </c:pt>
                <c:pt idx="24">
                  <c:v>62.9</c:v>
                </c:pt>
                <c:pt idx="25">
                  <c:v>61.5</c:v>
                </c:pt>
                <c:pt idx="26">
                  <c:v>62.5</c:v>
                </c:pt>
                <c:pt idx="27">
                  <c:v>61.4</c:v>
                </c:pt>
                <c:pt idx="28">
                  <c:v>61.2</c:v>
                </c:pt>
                <c:pt idx="29">
                  <c:v>62.2</c:v>
                </c:pt>
                <c:pt idx="30">
                  <c:v>63.7</c:v>
                </c:pt>
                <c:pt idx="31">
                  <c:v>60.8</c:v>
                </c:pt>
                <c:pt idx="32">
                  <c:v>61.4</c:v>
                </c:pt>
                <c:pt idx="33">
                  <c:v>63.1</c:v>
                </c:pt>
                <c:pt idx="34">
                  <c:v>62.5</c:v>
                </c:pt>
                <c:pt idx="35">
                  <c:v>60.9</c:v>
                </c:pt>
                <c:pt idx="36">
                  <c:v>59.8</c:v>
                </c:pt>
                <c:pt idx="37">
                  <c:v>61.5</c:v>
                </c:pt>
                <c:pt idx="38">
                  <c:v>60.8</c:v>
                </c:pt>
                <c:pt idx="39">
                  <c:v>59.9</c:v>
                </c:pt>
                <c:pt idx="40">
                  <c:v>62.2</c:v>
                </c:pt>
                <c:pt idx="41">
                  <c:v>63.6</c:v>
                </c:pt>
                <c:pt idx="42">
                  <c:v>63.9</c:v>
                </c:pt>
                <c:pt idx="43">
                  <c:v>64.099999999999994</c:v>
                </c:pt>
                <c:pt idx="44">
                  <c:v>63.4</c:v>
                </c:pt>
                <c:pt idx="45">
                  <c:v>64.3</c:v>
                </c:pt>
                <c:pt idx="46">
                  <c:v>62.5</c:v>
                </c:pt>
                <c:pt idx="47">
                  <c:v>60.5</c:v>
                </c:pt>
              </c:numCache>
            </c:numRef>
          </c:val>
          <c:extLst>
            <c:ext xmlns:c16="http://schemas.microsoft.com/office/drawing/2014/chart" uri="{C3380CC4-5D6E-409C-BE32-E72D297353CC}">
              <c16:uniqueId val="{00000004-4F93-4F83-8B7C-A1998035AD9F}"/>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8.6</c:v>
                </c:pt>
                <c:pt idx="1">
                  <c:v>8.6</c:v>
                </c:pt>
                <c:pt idx="2">
                  <c:v>8.6</c:v>
                </c:pt>
                <c:pt idx="3">
                  <c:v>8.6</c:v>
                </c:pt>
                <c:pt idx="4">
                  <c:v>8.6</c:v>
                </c:pt>
                <c:pt idx="5">
                  <c:v>8.6</c:v>
                </c:pt>
                <c:pt idx="6">
                  <c:v>8.6</c:v>
                </c:pt>
                <c:pt idx="7">
                  <c:v>8.6</c:v>
                </c:pt>
                <c:pt idx="8">
                  <c:v>8.6</c:v>
                </c:pt>
                <c:pt idx="9">
                  <c:v>8.6</c:v>
                </c:pt>
                <c:pt idx="10">
                  <c:v>8.6</c:v>
                </c:pt>
                <c:pt idx="11">
                  <c:v>8.6</c:v>
                </c:pt>
                <c:pt idx="12">
                  <c:v>8.6</c:v>
                </c:pt>
                <c:pt idx="13">
                  <c:v>8.6</c:v>
                </c:pt>
                <c:pt idx="14">
                  <c:v>8.6</c:v>
                </c:pt>
                <c:pt idx="15">
                  <c:v>8.6</c:v>
                </c:pt>
                <c:pt idx="16">
                  <c:v>7.5</c:v>
                </c:pt>
                <c:pt idx="17">
                  <c:v>7.6</c:v>
                </c:pt>
                <c:pt idx="18">
                  <c:v>7.5</c:v>
                </c:pt>
                <c:pt idx="19">
                  <c:v>7.5</c:v>
                </c:pt>
                <c:pt idx="20">
                  <c:v>7.5</c:v>
                </c:pt>
                <c:pt idx="21">
                  <c:v>7.5</c:v>
                </c:pt>
                <c:pt idx="22">
                  <c:v>7.5</c:v>
                </c:pt>
                <c:pt idx="23">
                  <c:v>7.5</c:v>
                </c:pt>
                <c:pt idx="24">
                  <c:v>7.5</c:v>
                </c:pt>
                <c:pt idx="25">
                  <c:v>7.4</c:v>
                </c:pt>
                <c:pt idx="26">
                  <c:v>7.2</c:v>
                </c:pt>
                <c:pt idx="27">
                  <c:v>7.4</c:v>
                </c:pt>
                <c:pt idx="28">
                  <c:v>7.4</c:v>
                </c:pt>
                <c:pt idx="29">
                  <c:v>7.4</c:v>
                </c:pt>
                <c:pt idx="30">
                  <c:v>7.3</c:v>
                </c:pt>
                <c:pt idx="31">
                  <c:v>7.4</c:v>
                </c:pt>
                <c:pt idx="32">
                  <c:v>7.4</c:v>
                </c:pt>
                <c:pt idx="33">
                  <c:v>7.4</c:v>
                </c:pt>
                <c:pt idx="34">
                  <c:v>7.4</c:v>
                </c:pt>
                <c:pt idx="35">
                  <c:v>8.1</c:v>
                </c:pt>
                <c:pt idx="36">
                  <c:v>8.1</c:v>
                </c:pt>
                <c:pt idx="37">
                  <c:v>8.3000000000000007</c:v>
                </c:pt>
                <c:pt idx="38">
                  <c:v>8.4</c:v>
                </c:pt>
                <c:pt idx="39">
                  <c:v>8.4</c:v>
                </c:pt>
                <c:pt idx="40">
                  <c:v>8.5</c:v>
                </c:pt>
                <c:pt idx="41">
                  <c:v>8.4</c:v>
                </c:pt>
                <c:pt idx="42">
                  <c:v>8.6</c:v>
                </c:pt>
                <c:pt idx="43">
                  <c:v>8.6</c:v>
                </c:pt>
                <c:pt idx="44">
                  <c:v>8.6</c:v>
                </c:pt>
                <c:pt idx="45">
                  <c:v>8.6</c:v>
                </c:pt>
                <c:pt idx="46">
                  <c:v>8.6</c:v>
                </c:pt>
                <c:pt idx="47">
                  <c:v>8.6</c:v>
                </c:pt>
              </c:numCache>
            </c:numRef>
          </c:val>
          <c:extLst>
            <c:ext xmlns:c16="http://schemas.microsoft.com/office/drawing/2014/chart" uri="{C3380CC4-5D6E-409C-BE32-E72D297353CC}">
              <c16:uniqueId val="{00000005-4F93-4F83-8B7C-A1998035AD9F}"/>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3.7</c:v>
                </c:pt>
                <c:pt idx="11">
                  <c:v>84.2</c:v>
                </c:pt>
                <c:pt idx="12">
                  <c:v>153.6</c:v>
                </c:pt>
                <c:pt idx="13">
                  <c:v>446.3</c:v>
                </c:pt>
                <c:pt idx="14">
                  <c:v>767</c:v>
                </c:pt>
                <c:pt idx="15">
                  <c:v>809.3</c:v>
                </c:pt>
                <c:pt idx="16">
                  <c:v>880.1</c:v>
                </c:pt>
                <c:pt idx="17">
                  <c:v>832.3</c:v>
                </c:pt>
                <c:pt idx="18">
                  <c:v>695.2</c:v>
                </c:pt>
                <c:pt idx="19">
                  <c:v>777</c:v>
                </c:pt>
                <c:pt idx="20">
                  <c:v>773.5</c:v>
                </c:pt>
                <c:pt idx="21">
                  <c:v>848.7</c:v>
                </c:pt>
                <c:pt idx="22">
                  <c:v>831.1</c:v>
                </c:pt>
                <c:pt idx="23">
                  <c:v>826.7</c:v>
                </c:pt>
                <c:pt idx="24">
                  <c:v>825.7</c:v>
                </c:pt>
                <c:pt idx="25">
                  <c:v>827.3</c:v>
                </c:pt>
                <c:pt idx="26">
                  <c:v>826.5</c:v>
                </c:pt>
                <c:pt idx="27">
                  <c:v>822.9</c:v>
                </c:pt>
                <c:pt idx="28">
                  <c:v>924.9</c:v>
                </c:pt>
                <c:pt idx="29">
                  <c:v>909.2</c:v>
                </c:pt>
                <c:pt idx="30">
                  <c:v>772.4</c:v>
                </c:pt>
                <c:pt idx="31">
                  <c:v>525.5</c:v>
                </c:pt>
                <c:pt idx="32">
                  <c:v>408.9</c:v>
                </c:pt>
                <c:pt idx="33">
                  <c:v>265.2</c:v>
                </c:pt>
                <c:pt idx="34">
                  <c:v>50.6</c:v>
                </c:pt>
                <c:pt idx="35">
                  <c:v>0</c:v>
                </c:pt>
                <c:pt idx="36">
                  <c:v>0</c:v>
                </c:pt>
                <c:pt idx="37">
                  <c:v>0</c:v>
                </c:pt>
                <c:pt idx="38">
                  <c:v>0</c:v>
                </c:pt>
                <c:pt idx="39">
                  <c:v>0.1</c:v>
                </c:pt>
                <c:pt idx="40">
                  <c:v>0.1</c:v>
                </c:pt>
                <c:pt idx="41">
                  <c:v>0.1</c:v>
                </c:pt>
                <c:pt idx="42">
                  <c:v>0.1</c:v>
                </c:pt>
                <c:pt idx="43">
                  <c:v>0.1</c:v>
                </c:pt>
                <c:pt idx="44">
                  <c:v>0</c:v>
                </c:pt>
                <c:pt idx="45">
                  <c:v>0</c:v>
                </c:pt>
                <c:pt idx="46">
                  <c:v>0.3</c:v>
                </c:pt>
                <c:pt idx="47">
                  <c:v>5.6</c:v>
                </c:pt>
              </c:numCache>
            </c:numRef>
          </c:val>
          <c:extLst>
            <c:ext xmlns:c16="http://schemas.microsoft.com/office/drawing/2014/chart" uri="{C3380CC4-5D6E-409C-BE32-E72D297353CC}">
              <c16:uniqueId val="{00000006-4F93-4F83-8B7C-A1998035AD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24089.999999999996</c:v>
                </c:pt>
                <c:pt idx="1">
                  <c:v>56531.585000000006</c:v>
                </c:pt>
                <c:pt idx="2">
                  <c:v>59387.585000000006</c:v>
                </c:pt>
                <c:pt idx="3">
                  <c:v>790.85</c:v>
                </c:pt>
                <c:pt idx="4">
                  <c:v>0</c:v>
                </c:pt>
                <c:pt idx="5">
                  <c:v>0</c:v>
                </c:pt>
                <c:pt idx="6">
                  <c:v>0</c:v>
                </c:pt>
                <c:pt idx="7">
                  <c:v>1445.65</c:v>
                </c:pt>
                <c:pt idx="8">
                  <c:v>0</c:v>
                </c:pt>
                <c:pt idx="9">
                  <c:v>1459.1000000000004</c:v>
                </c:pt>
                <c:pt idx="10">
                  <c:v>194.35000000000002</c:v>
                </c:pt>
                <c:pt idx="11">
                  <c:v>7947.1000000000013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D1F-4E12-A57C-8563A5E19EF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381.15</c:v>
                </c:pt>
                <c:pt idx="1">
                  <c:v>406.45</c:v>
                </c:pt>
                <c:pt idx="2">
                  <c:v>190.05</c:v>
                </c:pt>
                <c:pt idx="3">
                  <c:v>264.45</c:v>
                </c:pt>
                <c:pt idx="4">
                  <c:v>355.65</c:v>
                </c:pt>
                <c:pt idx="5">
                  <c:v>31.75</c:v>
                </c:pt>
                <c:pt idx="6">
                  <c:v>4.55</c:v>
                </c:pt>
                <c:pt idx="7">
                  <c:v>217</c:v>
                </c:pt>
                <c:pt idx="8">
                  <c:v>9.35</c:v>
                </c:pt>
                <c:pt idx="9">
                  <c:v>192.2</c:v>
                </c:pt>
                <c:pt idx="10">
                  <c:v>0</c:v>
                </c:pt>
                <c:pt idx="11">
                  <c:v>373.6</c:v>
                </c:pt>
                <c:pt idx="12">
                  <c:v>475.95</c:v>
                </c:pt>
                <c:pt idx="13">
                  <c:v>115.95</c:v>
                </c:pt>
                <c:pt idx="14">
                  <c:v>77.45</c:v>
                </c:pt>
                <c:pt idx="15">
                  <c:v>112.15</c:v>
                </c:pt>
                <c:pt idx="16">
                  <c:v>479.85</c:v>
                </c:pt>
                <c:pt idx="17">
                  <c:v>191.2</c:v>
                </c:pt>
                <c:pt idx="18">
                  <c:v>167.4</c:v>
                </c:pt>
                <c:pt idx="19">
                  <c:v>139.1</c:v>
                </c:pt>
                <c:pt idx="20">
                  <c:v>572.70000000000005</c:v>
                </c:pt>
                <c:pt idx="21">
                  <c:v>1251.5999999999999</c:v>
                </c:pt>
                <c:pt idx="22">
                  <c:v>2130.9499999999998</c:v>
                </c:pt>
                <c:pt idx="23">
                  <c:v>343.15</c:v>
                </c:pt>
                <c:pt idx="24">
                  <c:v>2154.4</c:v>
                </c:pt>
                <c:pt idx="25">
                  <c:v>2429.1</c:v>
                </c:pt>
                <c:pt idx="26">
                  <c:v>348.5</c:v>
                </c:pt>
                <c:pt idx="27">
                  <c:v>163.1</c:v>
                </c:pt>
                <c:pt idx="28">
                  <c:v>293.8</c:v>
                </c:pt>
                <c:pt idx="29">
                  <c:v>69.400000000000006</c:v>
                </c:pt>
                <c:pt idx="30">
                  <c:v>244.95</c:v>
                </c:pt>
                <c:pt idx="31">
                  <c:v>254.9</c:v>
                </c:pt>
                <c:pt idx="32">
                  <c:v>250.35</c:v>
                </c:pt>
                <c:pt idx="33">
                  <c:v>175.25</c:v>
                </c:pt>
                <c:pt idx="34">
                  <c:v>702.55</c:v>
                </c:pt>
                <c:pt idx="35">
                  <c:v>228.85</c:v>
                </c:pt>
                <c:pt idx="36">
                  <c:v>242.9</c:v>
                </c:pt>
                <c:pt idx="37">
                  <c:v>84.25</c:v>
                </c:pt>
                <c:pt idx="38">
                  <c:v>444</c:v>
                </c:pt>
                <c:pt idx="39">
                  <c:v>0</c:v>
                </c:pt>
                <c:pt idx="40">
                  <c:v>2354.9499999999998</c:v>
                </c:pt>
                <c:pt idx="41">
                  <c:v>1264.2</c:v>
                </c:pt>
                <c:pt idx="42">
                  <c:v>2.7</c:v>
                </c:pt>
                <c:pt idx="43">
                  <c:v>45.6</c:v>
                </c:pt>
                <c:pt idx="44">
                  <c:v>142</c:v>
                </c:pt>
                <c:pt idx="45">
                  <c:v>119.3</c:v>
                </c:pt>
                <c:pt idx="46">
                  <c:v>112.1</c:v>
                </c:pt>
                <c:pt idx="47">
                  <c:v>212.95</c:v>
                </c:pt>
                <c:pt idx="48">
                  <c:v>2260.4549999999999</c:v>
                </c:pt>
                <c:pt idx="49">
                  <c:v>1510.8</c:v>
                </c:pt>
                <c:pt idx="50">
                  <c:v>2261.6999999999998</c:v>
                </c:pt>
                <c:pt idx="51">
                  <c:v>1107.75</c:v>
                </c:pt>
                <c:pt idx="52">
                  <c:v>10</c:v>
                </c:pt>
                <c:pt idx="53">
                  <c:v>146.5</c:v>
                </c:pt>
                <c:pt idx="54">
                  <c:v>605.54999999999995</c:v>
                </c:pt>
                <c:pt idx="55">
                  <c:v>1773.65</c:v>
                </c:pt>
                <c:pt idx="56">
                  <c:v>0</c:v>
                </c:pt>
                <c:pt idx="57">
                  <c:v>33.6</c:v>
                </c:pt>
                <c:pt idx="58">
                  <c:v>58.1</c:v>
                </c:pt>
                <c:pt idx="59">
                  <c:v>57.6</c:v>
                </c:pt>
                <c:pt idx="60">
                  <c:v>45.05</c:v>
                </c:pt>
                <c:pt idx="61">
                  <c:v>135.1</c:v>
                </c:pt>
                <c:pt idx="62">
                  <c:v>19.600000000000001</c:v>
                </c:pt>
                <c:pt idx="63">
                  <c:v>480.5</c:v>
                </c:pt>
                <c:pt idx="64">
                  <c:v>175.65</c:v>
                </c:pt>
                <c:pt idx="65">
                  <c:v>108.75</c:v>
                </c:pt>
                <c:pt idx="66">
                  <c:v>261.64999999999998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E3A-4010-ABFF-3910EA84FAC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31875.755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1653.45</c:v>
                </c:pt>
                <c:pt idx="1">
                  <c:v>5851.75</c:v>
                </c:pt>
                <c:pt idx="2">
                  <c:v>7947.1</c:v>
                </c:pt>
                <c:pt idx="3">
                  <c:v>16423.455000000002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C21-4309-B8BE-FCF882CF698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15.8</c:v>
                </c:pt>
                <c:pt idx="1">
                  <c:v>15.7</c:v>
                </c:pt>
                <c:pt idx="2">
                  <c:v>16.3</c:v>
                </c:pt>
                <c:pt idx="3">
                  <c:v>16.5</c:v>
                </c:pt>
                <c:pt idx="4">
                  <c:v>16.399999999999999</c:v>
                </c:pt>
                <c:pt idx="5">
                  <c:v>16.600000000000001</c:v>
                </c:pt>
                <c:pt idx="6">
                  <c:v>16.100000000000001</c:v>
                </c:pt>
                <c:pt idx="7">
                  <c:v>16.399999999999999</c:v>
                </c:pt>
                <c:pt idx="8">
                  <c:v>16.5</c:v>
                </c:pt>
                <c:pt idx="9">
                  <c:v>16.5</c:v>
                </c:pt>
                <c:pt idx="10">
                  <c:v>16.600000000000001</c:v>
                </c:pt>
                <c:pt idx="11">
                  <c:v>16.2</c:v>
                </c:pt>
                <c:pt idx="12">
                  <c:v>16.2</c:v>
                </c:pt>
                <c:pt idx="13">
                  <c:v>15.1</c:v>
                </c:pt>
                <c:pt idx="14">
                  <c:v>16</c:v>
                </c:pt>
                <c:pt idx="15">
                  <c:v>15</c:v>
                </c:pt>
                <c:pt idx="16">
                  <c:v>15.5</c:v>
                </c:pt>
                <c:pt idx="17">
                  <c:v>15.5</c:v>
                </c:pt>
                <c:pt idx="18">
                  <c:v>15.5</c:v>
                </c:pt>
                <c:pt idx="19">
                  <c:v>15</c:v>
                </c:pt>
                <c:pt idx="20">
                  <c:v>15.6</c:v>
                </c:pt>
                <c:pt idx="21">
                  <c:v>15</c:v>
                </c:pt>
                <c:pt idx="22">
                  <c:v>15.6</c:v>
                </c:pt>
                <c:pt idx="23">
                  <c:v>15.2</c:v>
                </c:pt>
                <c:pt idx="24">
                  <c:v>15.5</c:v>
                </c:pt>
                <c:pt idx="25">
                  <c:v>16</c:v>
                </c:pt>
                <c:pt idx="26">
                  <c:v>16.5</c:v>
                </c:pt>
                <c:pt idx="27">
                  <c:v>16.5</c:v>
                </c:pt>
                <c:pt idx="28">
                  <c:v>16.100000000000001</c:v>
                </c:pt>
                <c:pt idx="29">
                  <c:v>16.2</c:v>
                </c:pt>
                <c:pt idx="30">
                  <c:v>16.2</c:v>
                </c:pt>
                <c:pt idx="31">
                  <c:v>14.1</c:v>
                </c:pt>
                <c:pt idx="32">
                  <c:v>16.2</c:v>
                </c:pt>
                <c:pt idx="33">
                  <c:v>16</c:v>
                </c:pt>
                <c:pt idx="34">
                  <c:v>15.5</c:v>
                </c:pt>
                <c:pt idx="35">
                  <c:v>15.5</c:v>
                </c:pt>
                <c:pt idx="36">
                  <c:v>16</c:v>
                </c:pt>
                <c:pt idx="37">
                  <c:v>15.7</c:v>
                </c:pt>
                <c:pt idx="38">
                  <c:v>16</c:v>
                </c:pt>
                <c:pt idx="39">
                  <c:v>15.5</c:v>
                </c:pt>
                <c:pt idx="40">
                  <c:v>16</c:v>
                </c:pt>
                <c:pt idx="41">
                  <c:v>16</c:v>
                </c:pt>
                <c:pt idx="42">
                  <c:v>16.100000000000001</c:v>
                </c:pt>
                <c:pt idx="43">
                  <c:v>16.399999999999999</c:v>
                </c:pt>
                <c:pt idx="44">
                  <c:v>16.3</c:v>
                </c:pt>
                <c:pt idx="45">
                  <c:v>16.5</c:v>
                </c:pt>
                <c:pt idx="46">
                  <c:v>15.4</c:v>
                </c:pt>
                <c:pt idx="47">
                  <c:v>15.3</c:v>
                </c:pt>
              </c:numCache>
            </c:numRef>
          </c:val>
          <c:extLst>
            <c:ext xmlns:c16="http://schemas.microsoft.com/office/drawing/2014/chart" uri="{C3380CC4-5D6E-409C-BE32-E72D297353CC}">
              <c16:uniqueId val="{00000000-C626-4A55-B406-E8C774C64A3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c:v>
                </c:pt>
                <c:pt idx="1">
                  <c:v>18.3</c:v>
                </c:pt>
                <c:pt idx="2">
                  <c:v>18.3</c:v>
                </c:pt>
                <c:pt idx="3">
                  <c:v>18.3</c:v>
                </c:pt>
                <c:pt idx="4">
                  <c:v>18.3</c:v>
                </c:pt>
                <c:pt idx="5">
                  <c:v>18.3</c:v>
                </c:pt>
                <c:pt idx="6">
                  <c:v>18.3</c:v>
                </c:pt>
                <c:pt idx="7">
                  <c:v>18.3</c:v>
                </c:pt>
                <c:pt idx="8">
                  <c:v>18.3</c:v>
                </c:pt>
                <c:pt idx="9">
                  <c:v>18.3</c:v>
                </c:pt>
                <c:pt idx="10">
                  <c:v>18.5</c:v>
                </c:pt>
                <c:pt idx="11">
                  <c:v>18.7</c:v>
                </c:pt>
                <c:pt idx="12">
                  <c:v>18.7</c:v>
                </c:pt>
                <c:pt idx="13">
                  <c:v>19</c:v>
                </c:pt>
                <c:pt idx="14">
                  <c:v>17.600000000000001</c:v>
                </c:pt>
                <c:pt idx="15">
                  <c:v>17.100000000000001</c:v>
                </c:pt>
                <c:pt idx="16">
                  <c:v>17.100000000000001</c:v>
                </c:pt>
                <c:pt idx="17">
                  <c:v>17</c:v>
                </c:pt>
                <c:pt idx="18">
                  <c:v>16.7</c:v>
                </c:pt>
                <c:pt idx="19">
                  <c:v>6.3</c:v>
                </c:pt>
                <c:pt idx="20">
                  <c:v>6.3</c:v>
                </c:pt>
                <c:pt idx="21">
                  <c:v>6.3</c:v>
                </c:pt>
                <c:pt idx="22">
                  <c:v>6.3</c:v>
                </c:pt>
                <c:pt idx="23">
                  <c:v>13.7</c:v>
                </c:pt>
                <c:pt idx="24">
                  <c:v>16.7</c:v>
                </c:pt>
                <c:pt idx="25">
                  <c:v>16.7</c:v>
                </c:pt>
                <c:pt idx="26">
                  <c:v>16.899999999999999</c:v>
                </c:pt>
                <c:pt idx="27">
                  <c:v>18.100000000000001</c:v>
                </c:pt>
                <c:pt idx="28">
                  <c:v>18.8</c:v>
                </c:pt>
                <c:pt idx="29">
                  <c:v>19</c:v>
                </c:pt>
                <c:pt idx="30">
                  <c:v>18.7</c:v>
                </c:pt>
                <c:pt idx="31">
                  <c:v>18.7</c:v>
                </c:pt>
                <c:pt idx="32">
                  <c:v>18.7</c:v>
                </c:pt>
                <c:pt idx="33">
                  <c:v>18.7</c:v>
                </c:pt>
                <c:pt idx="34">
                  <c:v>18.7</c:v>
                </c:pt>
                <c:pt idx="35">
                  <c:v>17.3</c:v>
                </c:pt>
                <c:pt idx="36">
                  <c:v>16.3</c:v>
                </c:pt>
                <c:pt idx="37">
                  <c:v>16.3</c:v>
                </c:pt>
                <c:pt idx="38">
                  <c:v>16.3</c:v>
                </c:pt>
                <c:pt idx="39">
                  <c:v>16.3</c:v>
                </c:pt>
                <c:pt idx="40">
                  <c:v>18</c:v>
                </c:pt>
                <c:pt idx="41">
                  <c:v>18.7</c:v>
                </c:pt>
                <c:pt idx="42">
                  <c:v>18.7</c:v>
                </c:pt>
                <c:pt idx="43">
                  <c:v>18.600000000000001</c:v>
                </c:pt>
                <c:pt idx="44">
                  <c:v>18.600000000000001</c:v>
                </c:pt>
                <c:pt idx="45">
                  <c:v>18.7</c:v>
                </c:pt>
                <c:pt idx="46">
                  <c:v>18.7</c:v>
                </c:pt>
                <c:pt idx="47">
                  <c:v>18.7</c:v>
                </c:pt>
              </c:numCache>
            </c:numRef>
          </c:val>
          <c:extLst>
            <c:ext xmlns:c16="http://schemas.microsoft.com/office/drawing/2014/chart" uri="{C3380CC4-5D6E-409C-BE32-E72D297353CC}">
              <c16:uniqueId val="{00000001-C626-4A55-B406-E8C774C64A3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7.6</c:v>
                </c:pt>
                <c:pt idx="2">
                  <c:v>7.6</c:v>
                </c:pt>
                <c:pt idx="3">
                  <c:v>7.6</c:v>
                </c:pt>
                <c:pt idx="4">
                  <c:v>8.4</c:v>
                </c:pt>
                <c:pt idx="5">
                  <c:v>8.6</c:v>
                </c:pt>
                <c:pt idx="6">
                  <c:v>8.3000000000000007</c:v>
                </c:pt>
                <c:pt idx="7">
                  <c:v>8.3000000000000007</c:v>
                </c:pt>
                <c:pt idx="8">
                  <c:v>8.1</c:v>
                </c:pt>
                <c:pt idx="9">
                  <c:v>7.5</c:v>
                </c:pt>
                <c:pt idx="10">
                  <c:v>8</c:v>
                </c:pt>
                <c:pt idx="11">
                  <c:v>7.5</c:v>
                </c:pt>
                <c:pt idx="12">
                  <c:v>7.5</c:v>
                </c:pt>
                <c:pt idx="13">
                  <c:v>8.1</c:v>
                </c:pt>
                <c:pt idx="14">
                  <c:v>8.5</c:v>
                </c:pt>
                <c:pt idx="15">
                  <c:v>8</c:v>
                </c:pt>
                <c:pt idx="16">
                  <c:v>9.1</c:v>
                </c:pt>
                <c:pt idx="17">
                  <c:v>8.6999999999999993</c:v>
                </c:pt>
                <c:pt idx="18">
                  <c:v>7.1</c:v>
                </c:pt>
                <c:pt idx="19">
                  <c:v>8.1999999999999993</c:v>
                </c:pt>
                <c:pt idx="20">
                  <c:v>8.1</c:v>
                </c:pt>
                <c:pt idx="21">
                  <c:v>8.6</c:v>
                </c:pt>
                <c:pt idx="22">
                  <c:v>8.1999999999999993</c:v>
                </c:pt>
                <c:pt idx="23">
                  <c:v>8.4</c:v>
                </c:pt>
                <c:pt idx="24">
                  <c:v>8.9</c:v>
                </c:pt>
                <c:pt idx="25">
                  <c:v>7.8</c:v>
                </c:pt>
                <c:pt idx="26">
                  <c:v>7.7</c:v>
                </c:pt>
                <c:pt idx="27">
                  <c:v>5.7</c:v>
                </c:pt>
                <c:pt idx="28">
                  <c:v>5.9</c:v>
                </c:pt>
                <c:pt idx="29">
                  <c:v>6.8</c:v>
                </c:pt>
                <c:pt idx="30">
                  <c:v>8.6</c:v>
                </c:pt>
                <c:pt idx="31">
                  <c:v>7.6</c:v>
                </c:pt>
                <c:pt idx="32">
                  <c:v>6.3</c:v>
                </c:pt>
                <c:pt idx="33">
                  <c:v>8.6</c:v>
                </c:pt>
                <c:pt idx="34">
                  <c:v>8.1</c:v>
                </c:pt>
                <c:pt idx="35">
                  <c:v>8.3000000000000007</c:v>
                </c:pt>
                <c:pt idx="36">
                  <c:v>7.4</c:v>
                </c:pt>
                <c:pt idx="37">
                  <c:v>9</c:v>
                </c:pt>
                <c:pt idx="38">
                  <c:v>8.1</c:v>
                </c:pt>
                <c:pt idx="39">
                  <c:v>8.1</c:v>
                </c:pt>
                <c:pt idx="40">
                  <c:v>7.8</c:v>
                </c:pt>
                <c:pt idx="41">
                  <c:v>8.3000000000000007</c:v>
                </c:pt>
                <c:pt idx="42">
                  <c:v>8.1999999999999993</c:v>
                </c:pt>
                <c:pt idx="43">
                  <c:v>8.5</c:v>
                </c:pt>
                <c:pt idx="44">
                  <c:v>7.9</c:v>
                </c:pt>
                <c:pt idx="45">
                  <c:v>8.5</c:v>
                </c:pt>
                <c:pt idx="46">
                  <c:v>8</c:v>
                </c:pt>
                <c:pt idx="47">
                  <c:v>6.4</c:v>
                </c:pt>
              </c:numCache>
            </c:numRef>
          </c:val>
          <c:extLst>
            <c:ext xmlns:c16="http://schemas.microsoft.com/office/drawing/2014/chart" uri="{C3380CC4-5D6E-409C-BE32-E72D297353CC}">
              <c16:uniqueId val="{00000002-C626-4A55-B406-E8C774C64A3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10.9</c:v>
                </c:pt>
                <c:pt idx="8">
                  <c:v>11.1</c:v>
                </c:pt>
                <c:pt idx="9">
                  <c:v>11.1</c:v>
                </c:pt>
                <c:pt idx="10">
                  <c:v>11</c:v>
                </c:pt>
                <c:pt idx="11">
                  <c:v>11</c:v>
                </c:pt>
                <c:pt idx="12">
                  <c:v>11.1</c:v>
                </c:pt>
                <c:pt idx="13">
                  <c:v>10.6</c:v>
                </c:pt>
                <c:pt idx="14">
                  <c:v>10.8</c:v>
                </c:pt>
                <c:pt idx="15">
                  <c:v>11.1</c:v>
                </c:pt>
                <c:pt idx="16">
                  <c:v>11.1</c:v>
                </c:pt>
                <c:pt idx="17">
                  <c:v>11.1</c:v>
                </c:pt>
                <c:pt idx="18">
                  <c:v>11.1</c:v>
                </c:pt>
                <c:pt idx="19">
                  <c:v>11.1</c:v>
                </c:pt>
                <c:pt idx="20">
                  <c:v>10.4</c:v>
                </c:pt>
                <c:pt idx="21">
                  <c:v>11</c:v>
                </c:pt>
                <c:pt idx="22">
                  <c:v>10.3</c:v>
                </c:pt>
                <c:pt idx="23">
                  <c:v>10.5</c:v>
                </c:pt>
                <c:pt idx="24">
                  <c:v>11</c:v>
                </c:pt>
                <c:pt idx="25">
                  <c:v>10.9</c:v>
                </c:pt>
                <c:pt idx="26">
                  <c:v>11</c:v>
                </c:pt>
                <c:pt idx="27">
                  <c:v>11</c:v>
                </c:pt>
                <c:pt idx="28">
                  <c:v>11</c:v>
                </c:pt>
                <c:pt idx="29">
                  <c:v>11</c:v>
                </c:pt>
                <c:pt idx="30">
                  <c:v>11</c:v>
                </c:pt>
                <c:pt idx="31">
                  <c:v>11</c:v>
                </c:pt>
                <c:pt idx="32">
                  <c:v>11</c:v>
                </c:pt>
                <c:pt idx="33">
                  <c:v>11</c:v>
                </c:pt>
                <c:pt idx="34">
                  <c:v>11</c:v>
                </c:pt>
                <c:pt idx="35">
                  <c:v>11</c:v>
                </c:pt>
                <c:pt idx="36">
                  <c:v>11</c:v>
                </c:pt>
                <c:pt idx="37">
                  <c:v>11</c:v>
                </c:pt>
                <c:pt idx="38">
                  <c:v>11</c:v>
                </c:pt>
                <c:pt idx="39">
                  <c:v>10.9</c:v>
                </c:pt>
                <c:pt idx="40">
                  <c:v>11</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C626-4A55-B406-E8C774C64A3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5.6</c:v>
                </c:pt>
                <c:pt idx="1">
                  <c:v>5.6</c:v>
                </c:pt>
                <c:pt idx="2">
                  <c:v>5.9</c:v>
                </c:pt>
                <c:pt idx="3">
                  <c:v>9.5</c:v>
                </c:pt>
                <c:pt idx="4">
                  <c:v>9.4</c:v>
                </c:pt>
                <c:pt idx="5">
                  <c:v>8.1999999999999993</c:v>
                </c:pt>
                <c:pt idx="6">
                  <c:v>7.8</c:v>
                </c:pt>
                <c:pt idx="7">
                  <c:v>8.1999999999999993</c:v>
                </c:pt>
                <c:pt idx="8">
                  <c:v>7.8</c:v>
                </c:pt>
                <c:pt idx="9">
                  <c:v>7.7</c:v>
                </c:pt>
                <c:pt idx="10">
                  <c:v>7.8</c:v>
                </c:pt>
                <c:pt idx="11">
                  <c:v>8.6999999999999993</c:v>
                </c:pt>
                <c:pt idx="12">
                  <c:v>9.4</c:v>
                </c:pt>
                <c:pt idx="13">
                  <c:v>10.3</c:v>
                </c:pt>
                <c:pt idx="14">
                  <c:v>9.5</c:v>
                </c:pt>
                <c:pt idx="15">
                  <c:v>9.1</c:v>
                </c:pt>
                <c:pt idx="16">
                  <c:v>9.4</c:v>
                </c:pt>
                <c:pt idx="17">
                  <c:v>9.3000000000000007</c:v>
                </c:pt>
                <c:pt idx="18">
                  <c:v>9.4</c:v>
                </c:pt>
                <c:pt idx="19">
                  <c:v>10.3</c:v>
                </c:pt>
                <c:pt idx="20">
                  <c:v>9.4</c:v>
                </c:pt>
                <c:pt idx="21">
                  <c:v>9.6</c:v>
                </c:pt>
                <c:pt idx="22">
                  <c:v>9.8000000000000007</c:v>
                </c:pt>
                <c:pt idx="23">
                  <c:v>9.8000000000000007</c:v>
                </c:pt>
                <c:pt idx="24">
                  <c:v>10.8</c:v>
                </c:pt>
                <c:pt idx="25">
                  <c:v>10.1</c:v>
                </c:pt>
                <c:pt idx="26">
                  <c:v>10.4</c:v>
                </c:pt>
                <c:pt idx="27">
                  <c:v>10.1</c:v>
                </c:pt>
                <c:pt idx="28">
                  <c:v>9.4</c:v>
                </c:pt>
                <c:pt idx="29">
                  <c:v>9.1999999999999993</c:v>
                </c:pt>
                <c:pt idx="30">
                  <c:v>9.1999999999999993</c:v>
                </c:pt>
                <c:pt idx="31">
                  <c:v>9.4</c:v>
                </c:pt>
                <c:pt idx="32">
                  <c:v>9.1999999999999993</c:v>
                </c:pt>
                <c:pt idx="33">
                  <c:v>8.8000000000000007</c:v>
                </c:pt>
                <c:pt idx="34">
                  <c:v>9.1999999999999993</c:v>
                </c:pt>
                <c:pt idx="35">
                  <c:v>8.8000000000000007</c:v>
                </c:pt>
                <c:pt idx="36">
                  <c:v>9.1</c:v>
                </c:pt>
                <c:pt idx="37">
                  <c:v>9.5</c:v>
                </c:pt>
                <c:pt idx="38">
                  <c:v>9.4</c:v>
                </c:pt>
                <c:pt idx="39">
                  <c:v>9.1</c:v>
                </c:pt>
                <c:pt idx="40">
                  <c:v>9.4</c:v>
                </c:pt>
                <c:pt idx="41">
                  <c:v>9.4</c:v>
                </c:pt>
                <c:pt idx="42">
                  <c:v>9.6999999999999993</c:v>
                </c:pt>
                <c:pt idx="43">
                  <c:v>9.4</c:v>
                </c:pt>
                <c:pt idx="44">
                  <c:v>9.4</c:v>
                </c:pt>
                <c:pt idx="45">
                  <c:v>9.4</c:v>
                </c:pt>
                <c:pt idx="46">
                  <c:v>9.1999999999999993</c:v>
                </c:pt>
                <c:pt idx="47">
                  <c:v>8.9</c:v>
                </c:pt>
              </c:numCache>
            </c:numRef>
          </c:val>
          <c:extLst>
            <c:ext xmlns:c16="http://schemas.microsoft.com/office/drawing/2014/chart" uri="{C3380CC4-5D6E-409C-BE32-E72D297353CC}">
              <c16:uniqueId val="{00000004-C626-4A55-B406-E8C774C64A3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61.2</c:v>
                </c:pt>
                <c:pt idx="1">
                  <c:v>61.4</c:v>
                </c:pt>
                <c:pt idx="2">
                  <c:v>60.3</c:v>
                </c:pt>
                <c:pt idx="3">
                  <c:v>61.8</c:v>
                </c:pt>
                <c:pt idx="4">
                  <c:v>61.2</c:v>
                </c:pt>
                <c:pt idx="5">
                  <c:v>60.8</c:v>
                </c:pt>
                <c:pt idx="6">
                  <c:v>60.7</c:v>
                </c:pt>
                <c:pt idx="7">
                  <c:v>60.8</c:v>
                </c:pt>
                <c:pt idx="8">
                  <c:v>60.3</c:v>
                </c:pt>
                <c:pt idx="9">
                  <c:v>61</c:v>
                </c:pt>
                <c:pt idx="10">
                  <c:v>60.9</c:v>
                </c:pt>
                <c:pt idx="11">
                  <c:v>60.7</c:v>
                </c:pt>
                <c:pt idx="12">
                  <c:v>61.9</c:v>
                </c:pt>
                <c:pt idx="13">
                  <c:v>60.9</c:v>
                </c:pt>
                <c:pt idx="14">
                  <c:v>60.7</c:v>
                </c:pt>
                <c:pt idx="15">
                  <c:v>60.4</c:v>
                </c:pt>
                <c:pt idx="16">
                  <c:v>60.8</c:v>
                </c:pt>
                <c:pt idx="17">
                  <c:v>61.9</c:v>
                </c:pt>
                <c:pt idx="18">
                  <c:v>59.9</c:v>
                </c:pt>
                <c:pt idx="19">
                  <c:v>58.5</c:v>
                </c:pt>
                <c:pt idx="20">
                  <c:v>59</c:v>
                </c:pt>
                <c:pt idx="21">
                  <c:v>59.1</c:v>
                </c:pt>
                <c:pt idx="22">
                  <c:v>58.9</c:v>
                </c:pt>
                <c:pt idx="23">
                  <c:v>59.7</c:v>
                </c:pt>
                <c:pt idx="24">
                  <c:v>59</c:v>
                </c:pt>
                <c:pt idx="25">
                  <c:v>59</c:v>
                </c:pt>
                <c:pt idx="26">
                  <c:v>59.1</c:v>
                </c:pt>
                <c:pt idx="27">
                  <c:v>60</c:v>
                </c:pt>
                <c:pt idx="28">
                  <c:v>59.1</c:v>
                </c:pt>
                <c:pt idx="29">
                  <c:v>60</c:v>
                </c:pt>
                <c:pt idx="30">
                  <c:v>60.4</c:v>
                </c:pt>
                <c:pt idx="31">
                  <c:v>59.6</c:v>
                </c:pt>
                <c:pt idx="32">
                  <c:v>59.8</c:v>
                </c:pt>
                <c:pt idx="33">
                  <c:v>59.3</c:v>
                </c:pt>
                <c:pt idx="34">
                  <c:v>58.9</c:v>
                </c:pt>
                <c:pt idx="35">
                  <c:v>58.5</c:v>
                </c:pt>
                <c:pt idx="36">
                  <c:v>58</c:v>
                </c:pt>
                <c:pt idx="37">
                  <c:v>59.1</c:v>
                </c:pt>
                <c:pt idx="38">
                  <c:v>59.5</c:v>
                </c:pt>
                <c:pt idx="39">
                  <c:v>60</c:v>
                </c:pt>
                <c:pt idx="40">
                  <c:v>60.7</c:v>
                </c:pt>
                <c:pt idx="41">
                  <c:v>61</c:v>
                </c:pt>
                <c:pt idx="42">
                  <c:v>61.3</c:v>
                </c:pt>
                <c:pt idx="43">
                  <c:v>61.4</c:v>
                </c:pt>
                <c:pt idx="44">
                  <c:v>61.3</c:v>
                </c:pt>
                <c:pt idx="45">
                  <c:v>61</c:v>
                </c:pt>
                <c:pt idx="46">
                  <c:v>61.2</c:v>
                </c:pt>
                <c:pt idx="47">
                  <c:v>61.3</c:v>
                </c:pt>
              </c:numCache>
            </c:numRef>
          </c:val>
          <c:extLst>
            <c:ext xmlns:c16="http://schemas.microsoft.com/office/drawing/2014/chart" uri="{C3380CC4-5D6E-409C-BE32-E72D297353CC}">
              <c16:uniqueId val="{00000005-C626-4A55-B406-E8C774C64A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EVO_PRO_ENE!$I$191:$I$254</c:f>
              <c:strCache>
                <c:ptCount val="64"/>
                <c:pt idx="0">
                  <c:v>KALLPA GENERACION S.A.</c:v>
                </c:pt>
                <c:pt idx="1">
                  <c:v>ORYGEN PERU S.A.A.</c:v>
                </c:pt>
                <c:pt idx="2">
                  <c:v>ENGIE ENERGIA PERU S.A.A.</c:v>
                </c:pt>
                <c:pt idx="3">
                  <c:v>ELECTROPERU</c:v>
                </c:pt>
                <c:pt idx="4">
                  <c:v>FENIX POWER PERÚ</c:v>
                </c:pt>
                <c:pt idx="5">
                  <c:v>STATKRAFT S.A</c:v>
                </c:pt>
                <c:pt idx="6">
                  <c:v>ORAZUL ENERGY PERÚ</c:v>
                </c:pt>
                <c:pt idx="7">
                  <c:v>CHINANGO S.A.C.</c:v>
                </c:pt>
                <c:pt idx="8">
                  <c:v>EMPRESA DE GENERACION HUALLAGA</c:v>
                </c:pt>
                <c:pt idx="9">
                  <c:v>EGEMSA</c:v>
                </c:pt>
                <c:pt idx="10">
                  <c:v>TERMOCHILCA S.A.C.</c:v>
                </c:pt>
                <c:pt idx="11">
                  <c:v>HYDRO GLOBAL PERÚ S.A.C.</c:v>
                </c:pt>
                <c:pt idx="12">
                  <c:v>CELEPSA</c:v>
                </c:pt>
                <c:pt idx="13">
                  <c:v>JOYA SOLAR S.A.C.</c:v>
                </c:pt>
                <c:pt idx="14">
                  <c:v>EGASA</c:v>
                </c:pt>
                <c:pt idx="15">
                  <c:v>SAN GABAN</c:v>
                </c:pt>
                <c:pt idx="16">
                  <c:v>ENERGIA RENOVABLE DEL SUR S.A.</c:v>
                </c:pt>
                <c:pt idx="17">
                  <c:v>INLAND ENERGY SAC</c:v>
                </c:pt>
                <c:pt idx="18">
                  <c:v>PARQUE EOLICO TRES HERMANAS S.A.C.</c:v>
                </c:pt>
                <c:pt idx="19">
                  <c:v>ENERGÍA EÓLICA S.A.</c:v>
                </c:pt>
                <c:pt idx="20">
                  <c:v>GM OPERACIONES S.A.C.</c:v>
                </c:pt>
                <c:pt idx="21">
                  <c:v>EMPRESA DE GENERACION HUANZA</c:v>
                </c:pt>
                <c:pt idx="22">
                  <c:v>EGEJUNIN</c:v>
                </c:pt>
                <c:pt idx="23">
                  <c:v>GENERADORA DE ENERGÍA DEL PERÚ</c:v>
                </c:pt>
                <c:pt idx="24">
                  <c:v>LA VIRGEN</c:v>
                </c:pt>
                <c:pt idx="25">
                  <c:v>GR CORTARRAMA SOCIEDAD ANONIMA CERRADA</c:v>
                </c:pt>
                <c:pt idx="26">
                  <c:v>SINERSA</c:v>
                </c:pt>
                <c:pt idx="27">
                  <c:v>PARQUE EOLICO MARCONA S.A.C.</c:v>
                </c:pt>
                <c:pt idx="28">
                  <c:v>EMPRESA DE GENERACION ELECTRICA RIO BAÑOS S.A.C.</c:v>
                </c:pt>
                <c:pt idx="29">
                  <c:v>HUAURA POWER GROUP S.A.</c:v>
                </c:pt>
                <c:pt idx="30">
                  <c:v>HIDROELECTRICA HUANCHOR S.A.C.</c:v>
                </c:pt>
                <c:pt idx="31">
                  <c:v>AGROAURORA S.A.C.</c:v>
                </c:pt>
                <c:pt idx="32">
                  <c:v>GENERACIÓN ANDINA S.A.C.</c:v>
                </c:pt>
                <c:pt idx="33">
                  <c:v>ANDEAN POWER S.A.C.</c:v>
                </c:pt>
                <c:pt idx="34">
                  <c:v>ENEL GENERACION PIURA S.A.</c:v>
                </c:pt>
                <c:pt idx="35">
                  <c:v>EMPRESA DE GENERACION ELECTRICA SANTA ANA S.A.C.</c:v>
                </c:pt>
                <c:pt idx="36">
                  <c:v>EGESUR</c:v>
                </c:pt>
                <c:pt idx="37">
                  <c:v>CELEPSA RENOVABLES S.R.L.</c:v>
                </c:pt>
                <c:pt idx="38">
                  <c:v>AGROLMOS SOCIEDAD ANONIMA - AGROLMOS S.A.</c:v>
                </c:pt>
                <c:pt idx="39">
                  <c:v>AGRO INDUSTRIAL PARAMONGA S.A.</c:v>
                </c:pt>
                <c:pt idx="40">
                  <c:v>GR TARUCA SOCIEDAD ANONIMA CERRADA</c:v>
                </c:pt>
                <c:pt idx="41">
                  <c:v>PETRAMAS</c:v>
                </c:pt>
                <c:pt idx="42">
                  <c:v>BIOENERGIA DEL CHIRA S.A.</c:v>
                </c:pt>
                <c:pt idx="43">
                  <c:v>GR PAINO SOCIEDAD ANONIMA CERRADA</c:v>
                </c:pt>
                <c:pt idx="44">
                  <c:v>PANAMERICANA  SOLAR SAC.</c:v>
                </c:pt>
                <c:pt idx="45">
                  <c:v>AGROINDUSTRIAS SAN JACINTO S.A.A.</c:v>
                </c:pt>
                <c:pt idx="46">
                  <c:v>EMPRESA ELECTRICA AGUA AZUL</c:v>
                </c:pt>
                <c:pt idx="47">
                  <c:v>EMPRESA ELECTRICA RIO DOBLE</c:v>
                </c:pt>
                <c:pt idx="48">
                  <c:v>MOQUEGUA FV S.A.C.</c:v>
                </c:pt>
                <c:pt idx="49">
                  <c:v>TACNA SOLAR SAC.</c:v>
                </c:pt>
                <c:pt idx="50">
                  <c:v>VARI ENERGIA S.A.C.</c:v>
                </c:pt>
                <c:pt idx="51">
                  <c:v>REPARTICIÓN ARCUS S.A.C.</c:v>
                </c:pt>
                <c:pt idx="52">
                  <c:v>MAJES ARCUS S.A.C.</c:v>
                </c:pt>
                <c:pt idx="53">
                  <c:v>SAMAY I S.A.C</c:v>
                </c:pt>
                <c:pt idx="54">
                  <c:v>EMPRESA DE GENERACION ELECTRICA CANCHAYLLO SAC</c:v>
                </c:pt>
                <c:pt idx="55">
                  <c:v>HIDROCAÑETE S.A.</c:v>
                </c:pt>
                <c:pt idx="56">
                  <c:v>ELECTRICA YANAPAMPA SAC</c:v>
                </c:pt>
                <c:pt idx="57">
                  <c:v>MAJA ENERGIA S.A.C.</c:v>
                </c:pt>
                <c:pt idx="58">
                  <c:v>ASOCIACIÓN SANTA LUCIA DE CHACAS</c:v>
                </c:pt>
                <c:pt idx="59">
                  <c:v>COLCA SOLAR S.A.C.</c:v>
                </c:pt>
                <c:pt idx="60">
                  <c:v>ATRIA ENERGIA S.A.C.</c:v>
                </c:pt>
                <c:pt idx="61">
                  <c:v>KONDU SAC</c:v>
                </c:pt>
                <c:pt idx="62">
                  <c:v>INVERSIONES SHAQSHA S.A.C.</c:v>
                </c:pt>
                <c:pt idx="63">
                  <c:v>INFRAESTRUCTURAS Y ENERGIAS DEL PERU S.A.C.</c:v>
                </c:pt>
              </c:strCache>
            </c:strRef>
          </c:cat>
          <c:val>
            <c:numRef>
              <c:f>EVO_PRO_ENE!$J$191:$J$254</c:f>
              <c:numCache>
                <c:formatCode>General</c:formatCode>
                <c:ptCount val="64"/>
                <c:pt idx="0">
                  <c:v>217529.5</c:v>
                </c:pt>
                <c:pt idx="1">
                  <c:v>171389.57</c:v>
                </c:pt>
                <c:pt idx="2">
                  <c:v>141060</c:v>
                </c:pt>
                <c:pt idx="3">
                  <c:v>136770.29999999999</c:v>
                </c:pt>
                <c:pt idx="4">
                  <c:v>82874.55</c:v>
                </c:pt>
                <c:pt idx="5">
                  <c:v>40530.85</c:v>
                </c:pt>
                <c:pt idx="6">
                  <c:v>38758.15</c:v>
                </c:pt>
                <c:pt idx="7">
                  <c:v>24183.654999999999</c:v>
                </c:pt>
                <c:pt idx="8">
                  <c:v>24099.95</c:v>
                </c:pt>
                <c:pt idx="9">
                  <c:v>24038.35</c:v>
                </c:pt>
                <c:pt idx="10">
                  <c:v>23049.5</c:v>
                </c:pt>
                <c:pt idx="11">
                  <c:v>20646.400000000001</c:v>
                </c:pt>
                <c:pt idx="12">
                  <c:v>19935.5</c:v>
                </c:pt>
                <c:pt idx="13">
                  <c:v>17932.3</c:v>
                </c:pt>
                <c:pt idx="14">
                  <c:v>16472.7</c:v>
                </c:pt>
                <c:pt idx="15">
                  <c:v>15720.8</c:v>
                </c:pt>
                <c:pt idx="16">
                  <c:v>14551.65</c:v>
                </c:pt>
                <c:pt idx="17">
                  <c:v>12743.7</c:v>
                </c:pt>
                <c:pt idx="18">
                  <c:v>11283.1</c:v>
                </c:pt>
                <c:pt idx="19">
                  <c:v>10489.15</c:v>
                </c:pt>
                <c:pt idx="20">
                  <c:v>10219.799999999999</c:v>
                </c:pt>
                <c:pt idx="21">
                  <c:v>9962.4</c:v>
                </c:pt>
                <c:pt idx="22">
                  <c:v>7769.55</c:v>
                </c:pt>
                <c:pt idx="23">
                  <c:v>7149</c:v>
                </c:pt>
                <c:pt idx="24">
                  <c:v>6998.55</c:v>
                </c:pt>
                <c:pt idx="25">
                  <c:v>5515.25</c:v>
                </c:pt>
                <c:pt idx="26">
                  <c:v>4505.25</c:v>
                </c:pt>
                <c:pt idx="27">
                  <c:v>4049.7</c:v>
                </c:pt>
                <c:pt idx="28">
                  <c:v>3144.45</c:v>
                </c:pt>
                <c:pt idx="29">
                  <c:v>3107.9</c:v>
                </c:pt>
                <c:pt idx="30">
                  <c:v>3060.65</c:v>
                </c:pt>
                <c:pt idx="31">
                  <c:v>2826.05</c:v>
                </c:pt>
                <c:pt idx="32">
                  <c:v>2626.55</c:v>
                </c:pt>
                <c:pt idx="33">
                  <c:v>2417.35</c:v>
                </c:pt>
                <c:pt idx="34">
                  <c:v>2346.1844999999998</c:v>
                </c:pt>
                <c:pt idx="35">
                  <c:v>2337.1999999999998</c:v>
                </c:pt>
                <c:pt idx="36">
                  <c:v>2326.3000000000002</c:v>
                </c:pt>
                <c:pt idx="37">
                  <c:v>1875.65</c:v>
                </c:pt>
                <c:pt idx="38">
                  <c:v>1793.2</c:v>
                </c:pt>
                <c:pt idx="39">
                  <c:v>1600.4</c:v>
                </c:pt>
                <c:pt idx="40">
                  <c:v>1529.6</c:v>
                </c:pt>
                <c:pt idx="41">
                  <c:v>1496.25</c:v>
                </c:pt>
                <c:pt idx="42">
                  <c:v>1320.3</c:v>
                </c:pt>
                <c:pt idx="43">
                  <c:v>1297.55</c:v>
                </c:pt>
                <c:pt idx="44">
                  <c:v>1296.8405</c:v>
                </c:pt>
                <c:pt idx="45">
                  <c:v>1207.55</c:v>
                </c:pt>
                <c:pt idx="46">
                  <c:v>1181.4000000000001</c:v>
                </c:pt>
                <c:pt idx="47">
                  <c:v>1073.95</c:v>
                </c:pt>
                <c:pt idx="48">
                  <c:v>1065.6595</c:v>
                </c:pt>
                <c:pt idx="49">
                  <c:v>1021.45</c:v>
                </c:pt>
                <c:pt idx="50">
                  <c:v>1014.15</c:v>
                </c:pt>
                <c:pt idx="51">
                  <c:v>974.1</c:v>
                </c:pt>
                <c:pt idx="52">
                  <c:v>959.6</c:v>
                </c:pt>
                <c:pt idx="53">
                  <c:v>844.9</c:v>
                </c:pt>
                <c:pt idx="54">
                  <c:v>777.15</c:v>
                </c:pt>
                <c:pt idx="55">
                  <c:v>550.65</c:v>
                </c:pt>
                <c:pt idx="56">
                  <c:v>485.3</c:v>
                </c:pt>
                <c:pt idx="57">
                  <c:v>317.63</c:v>
                </c:pt>
                <c:pt idx="58">
                  <c:v>234.85</c:v>
                </c:pt>
                <c:pt idx="59">
                  <c:v>54.2</c:v>
                </c:pt>
                <c:pt idx="60">
                  <c:v>22.75</c:v>
                </c:pt>
                <c:pt idx="61">
                  <c:v>15.55</c:v>
                </c:pt>
                <c:pt idx="62">
                  <c:v>12.8</c:v>
                </c:pt>
                <c:pt idx="63">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02F-4A57-B8E5-3D0CDBAFF31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344.5</c:v>
                </c:pt>
                <c:pt idx="1">
                  <c:v>340.7</c:v>
                </c:pt>
                <c:pt idx="2">
                  <c:v>338.3</c:v>
                </c:pt>
                <c:pt idx="3">
                  <c:v>345.8</c:v>
                </c:pt>
                <c:pt idx="4">
                  <c:v>341.3</c:v>
                </c:pt>
                <c:pt idx="5">
                  <c:v>405.3</c:v>
                </c:pt>
                <c:pt idx="6">
                  <c:v>414.8</c:v>
                </c:pt>
                <c:pt idx="7">
                  <c:v>424.6</c:v>
                </c:pt>
                <c:pt idx="8">
                  <c:v>425.2</c:v>
                </c:pt>
                <c:pt idx="9">
                  <c:v>425.1</c:v>
                </c:pt>
                <c:pt idx="10">
                  <c:v>428.3</c:v>
                </c:pt>
                <c:pt idx="11">
                  <c:v>425</c:v>
                </c:pt>
                <c:pt idx="12">
                  <c:v>424.3</c:v>
                </c:pt>
                <c:pt idx="13">
                  <c:v>471.5</c:v>
                </c:pt>
                <c:pt idx="14">
                  <c:v>478.4</c:v>
                </c:pt>
                <c:pt idx="15">
                  <c:v>484.2</c:v>
                </c:pt>
                <c:pt idx="16">
                  <c:v>488.7</c:v>
                </c:pt>
                <c:pt idx="17">
                  <c:v>490.7</c:v>
                </c:pt>
                <c:pt idx="18">
                  <c:v>498.2</c:v>
                </c:pt>
                <c:pt idx="19">
                  <c:v>500.6</c:v>
                </c:pt>
                <c:pt idx="20">
                  <c:v>506</c:v>
                </c:pt>
                <c:pt idx="21">
                  <c:v>502.3</c:v>
                </c:pt>
                <c:pt idx="22">
                  <c:v>513.79999999999995</c:v>
                </c:pt>
                <c:pt idx="23">
                  <c:v>529.70000000000005</c:v>
                </c:pt>
                <c:pt idx="24">
                  <c:v>536.70000000000005</c:v>
                </c:pt>
                <c:pt idx="25">
                  <c:v>537.5</c:v>
                </c:pt>
                <c:pt idx="26">
                  <c:v>539.9</c:v>
                </c:pt>
                <c:pt idx="27">
                  <c:v>543.79999999999995</c:v>
                </c:pt>
                <c:pt idx="28">
                  <c:v>541.20000000000005</c:v>
                </c:pt>
                <c:pt idx="29">
                  <c:v>536</c:v>
                </c:pt>
                <c:pt idx="30">
                  <c:v>541.70000000000005</c:v>
                </c:pt>
                <c:pt idx="31">
                  <c:v>534.29999999999995</c:v>
                </c:pt>
                <c:pt idx="32">
                  <c:v>531.1</c:v>
                </c:pt>
                <c:pt idx="33">
                  <c:v>517</c:v>
                </c:pt>
                <c:pt idx="34">
                  <c:v>513.79999999999995</c:v>
                </c:pt>
                <c:pt idx="35">
                  <c:v>511.5</c:v>
                </c:pt>
                <c:pt idx="36">
                  <c:v>508.4</c:v>
                </c:pt>
                <c:pt idx="37">
                  <c:v>514.4</c:v>
                </c:pt>
                <c:pt idx="38">
                  <c:v>513.5</c:v>
                </c:pt>
                <c:pt idx="39">
                  <c:v>512.4</c:v>
                </c:pt>
                <c:pt idx="40">
                  <c:v>517.1</c:v>
                </c:pt>
                <c:pt idx="41">
                  <c:v>516.29999999999995</c:v>
                </c:pt>
                <c:pt idx="42">
                  <c:v>511.3</c:v>
                </c:pt>
                <c:pt idx="43">
                  <c:v>500.2</c:v>
                </c:pt>
                <c:pt idx="44">
                  <c:v>500.2</c:v>
                </c:pt>
                <c:pt idx="45">
                  <c:v>508.6</c:v>
                </c:pt>
                <c:pt idx="46">
                  <c:v>513.1</c:v>
                </c:pt>
                <c:pt idx="47">
                  <c:v>464.7</c:v>
                </c:pt>
              </c:numCache>
            </c:numRef>
          </c:val>
          <c:extLst>
            <c:ext xmlns:c16="http://schemas.microsoft.com/office/drawing/2014/chart" uri="{C3380CC4-5D6E-409C-BE32-E72D297353CC}">
              <c16:uniqueId val="{00000000-E286-4FB6-95A1-E2EBA6F15CF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5577.2</c:v>
                </c:pt>
                <c:pt idx="1">
                  <c:v>5539.5</c:v>
                </c:pt>
                <c:pt idx="2">
                  <c:v>5294.5</c:v>
                </c:pt>
                <c:pt idx="3">
                  <c:v>5331.9</c:v>
                </c:pt>
                <c:pt idx="4">
                  <c:v>5259.9</c:v>
                </c:pt>
                <c:pt idx="5">
                  <c:v>5228.8999999999996</c:v>
                </c:pt>
                <c:pt idx="6">
                  <c:v>5202.8999999999996</c:v>
                </c:pt>
                <c:pt idx="7">
                  <c:v>5216.8999999999996</c:v>
                </c:pt>
                <c:pt idx="8">
                  <c:v>5133.6000000000004</c:v>
                </c:pt>
                <c:pt idx="9">
                  <c:v>5282.4</c:v>
                </c:pt>
                <c:pt idx="10">
                  <c:v>5397.2</c:v>
                </c:pt>
                <c:pt idx="11">
                  <c:v>5268.5</c:v>
                </c:pt>
                <c:pt idx="12">
                  <c:v>5376.4</c:v>
                </c:pt>
                <c:pt idx="13">
                  <c:v>5115.8</c:v>
                </c:pt>
                <c:pt idx="14">
                  <c:v>5046.7</c:v>
                </c:pt>
                <c:pt idx="15">
                  <c:v>5020.6000000000004</c:v>
                </c:pt>
                <c:pt idx="16">
                  <c:v>5156.5</c:v>
                </c:pt>
                <c:pt idx="17">
                  <c:v>5441.6</c:v>
                </c:pt>
                <c:pt idx="18">
                  <c:v>5525.2</c:v>
                </c:pt>
                <c:pt idx="19">
                  <c:v>5531.9</c:v>
                </c:pt>
                <c:pt idx="20">
                  <c:v>5617.7</c:v>
                </c:pt>
                <c:pt idx="21">
                  <c:v>5594.9</c:v>
                </c:pt>
                <c:pt idx="22">
                  <c:v>5729.9</c:v>
                </c:pt>
                <c:pt idx="23">
                  <c:v>5619.1</c:v>
                </c:pt>
                <c:pt idx="24">
                  <c:v>5463.8</c:v>
                </c:pt>
                <c:pt idx="25">
                  <c:v>5474.2</c:v>
                </c:pt>
                <c:pt idx="26">
                  <c:v>5362.9</c:v>
                </c:pt>
                <c:pt idx="27">
                  <c:v>5322.6</c:v>
                </c:pt>
                <c:pt idx="28">
                  <c:v>5350.7</c:v>
                </c:pt>
                <c:pt idx="29">
                  <c:v>5355.5</c:v>
                </c:pt>
                <c:pt idx="30">
                  <c:v>5435.1</c:v>
                </c:pt>
                <c:pt idx="31">
                  <c:v>5645.3</c:v>
                </c:pt>
                <c:pt idx="32">
                  <c:v>5745.1</c:v>
                </c:pt>
                <c:pt idx="33">
                  <c:v>5883</c:v>
                </c:pt>
                <c:pt idx="34">
                  <c:v>6166.4</c:v>
                </c:pt>
                <c:pt idx="35">
                  <c:v>5984.9</c:v>
                </c:pt>
                <c:pt idx="36">
                  <c:v>6341.8</c:v>
                </c:pt>
                <c:pt idx="37">
                  <c:v>6314.7</c:v>
                </c:pt>
                <c:pt idx="38">
                  <c:v>6255.3</c:v>
                </c:pt>
                <c:pt idx="39">
                  <c:v>6223.2</c:v>
                </c:pt>
                <c:pt idx="40">
                  <c:v>6171.7</c:v>
                </c:pt>
                <c:pt idx="41">
                  <c:v>6145.9</c:v>
                </c:pt>
                <c:pt idx="42">
                  <c:v>6151.2</c:v>
                </c:pt>
                <c:pt idx="43">
                  <c:v>6151.5</c:v>
                </c:pt>
                <c:pt idx="44">
                  <c:v>6107</c:v>
                </c:pt>
                <c:pt idx="45">
                  <c:v>5875.1</c:v>
                </c:pt>
                <c:pt idx="46">
                  <c:v>5677.13</c:v>
                </c:pt>
                <c:pt idx="47">
                  <c:v>5543.52</c:v>
                </c:pt>
              </c:numCache>
            </c:numRef>
          </c:val>
          <c:extLst>
            <c:ext xmlns:c16="http://schemas.microsoft.com/office/drawing/2014/chart" uri="{C3380CC4-5D6E-409C-BE32-E72D297353CC}">
              <c16:uniqueId val="{00000001-E286-4FB6-95A1-E2EBA6F15CF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627.6</c:v>
                </c:pt>
                <c:pt idx="1">
                  <c:v>625</c:v>
                </c:pt>
                <c:pt idx="2">
                  <c:v>623.20000000000005</c:v>
                </c:pt>
                <c:pt idx="3">
                  <c:v>610.4</c:v>
                </c:pt>
                <c:pt idx="4">
                  <c:v>567.6</c:v>
                </c:pt>
                <c:pt idx="5">
                  <c:v>579</c:v>
                </c:pt>
                <c:pt idx="6">
                  <c:v>578.9</c:v>
                </c:pt>
                <c:pt idx="7">
                  <c:v>574.29999999999995</c:v>
                </c:pt>
                <c:pt idx="8">
                  <c:v>579.4</c:v>
                </c:pt>
                <c:pt idx="9">
                  <c:v>564.9</c:v>
                </c:pt>
                <c:pt idx="10">
                  <c:v>571.29999999999995</c:v>
                </c:pt>
                <c:pt idx="11">
                  <c:v>652.20000000000005</c:v>
                </c:pt>
                <c:pt idx="12">
                  <c:v>726.8</c:v>
                </c:pt>
                <c:pt idx="13">
                  <c:v>969.4</c:v>
                </c:pt>
                <c:pt idx="14">
                  <c:v>1258.8</c:v>
                </c:pt>
                <c:pt idx="15">
                  <c:v>1305.2</c:v>
                </c:pt>
                <c:pt idx="16">
                  <c:v>1382.1</c:v>
                </c:pt>
                <c:pt idx="17">
                  <c:v>1344.7</c:v>
                </c:pt>
                <c:pt idx="18">
                  <c:v>1198.4000000000001</c:v>
                </c:pt>
                <c:pt idx="19">
                  <c:v>1286.5999999999999</c:v>
                </c:pt>
                <c:pt idx="20">
                  <c:v>1285.2</c:v>
                </c:pt>
                <c:pt idx="21">
                  <c:v>1357.8</c:v>
                </c:pt>
                <c:pt idx="22">
                  <c:v>1333.8</c:v>
                </c:pt>
                <c:pt idx="23">
                  <c:v>1375.1</c:v>
                </c:pt>
                <c:pt idx="24">
                  <c:v>1380.5</c:v>
                </c:pt>
                <c:pt idx="25">
                  <c:v>1400.2</c:v>
                </c:pt>
                <c:pt idx="26">
                  <c:v>1414.3</c:v>
                </c:pt>
                <c:pt idx="27">
                  <c:v>1431.5</c:v>
                </c:pt>
                <c:pt idx="28">
                  <c:v>1543.9</c:v>
                </c:pt>
                <c:pt idx="29">
                  <c:v>1522.3</c:v>
                </c:pt>
                <c:pt idx="30">
                  <c:v>1401.4</c:v>
                </c:pt>
                <c:pt idx="31">
                  <c:v>1192.5999999999999</c:v>
                </c:pt>
                <c:pt idx="32">
                  <c:v>1065.4000000000001</c:v>
                </c:pt>
                <c:pt idx="33">
                  <c:v>906.1</c:v>
                </c:pt>
                <c:pt idx="34">
                  <c:v>705.2</c:v>
                </c:pt>
                <c:pt idx="35">
                  <c:v>659.8</c:v>
                </c:pt>
                <c:pt idx="36">
                  <c:v>708.1</c:v>
                </c:pt>
                <c:pt idx="37">
                  <c:v>705.8</c:v>
                </c:pt>
                <c:pt idx="38">
                  <c:v>713</c:v>
                </c:pt>
                <c:pt idx="39">
                  <c:v>707.1</c:v>
                </c:pt>
                <c:pt idx="40">
                  <c:v>706.3</c:v>
                </c:pt>
                <c:pt idx="41">
                  <c:v>710.6</c:v>
                </c:pt>
                <c:pt idx="42">
                  <c:v>664.3</c:v>
                </c:pt>
                <c:pt idx="43">
                  <c:v>664.9</c:v>
                </c:pt>
                <c:pt idx="44">
                  <c:v>665</c:v>
                </c:pt>
                <c:pt idx="45">
                  <c:v>669</c:v>
                </c:pt>
                <c:pt idx="46">
                  <c:v>670</c:v>
                </c:pt>
                <c:pt idx="47">
                  <c:v>685.1</c:v>
                </c:pt>
              </c:numCache>
            </c:numRef>
          </c:val>
          <c:extLst>
            <c:ext xmlns:c16="http://schemas.microsoft.com/office/drawing/2014/chart" uri="{C3380CC4-5D6E-409C-BE32-E72D297353CC}">
              <c16:uniqueId val="{00000002-E286-4FB6-95A1-E2EBA6F15C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3555.1</c:v>
                </c:pt>
                <c:pt idx="1">
                  <c:v>3533.2</c:v>
                </c:pt>
                <c:pt idx="2">
                  <c:v>3323.4</c:v>
                </c:pt>
                <c:pt idx="3">
                  <c:v>3214</c:v>
                </c:pt>
                <c:pt idx="4">
                  <c:v>3085.9</c:v>
                </c:pt>
                <c:pt idx="5">
                  <c:v>3155.3</c:v>
                </c:pt>
                <c:pt idx="6">
                  <c:v>3113.4</c:v>
                </c:pt>
                <c:pt idx="7">
                  <c:v>3082.5</c:v>
                </c:pt>
                <c:pt idx="8">
                  <c:v>3003.5</c:v>
                </c:pt>
                <c:pt idx="9">
                  <c:v>3147.4</c:v>
                </c:pt>
                <c:pt idx="10">
                  <c:v>3192.4</c:v>
                </c:pt>
                <c:pt idx="11">
                  <c:v>3049</c:v>
                </c:pt>
                <c:pt idx="12">
                  <c:v>3145.1</c:v>
                </c:pt>
                <c:pt idx="13">
                  <c:v>2830.4</c:v>
                </c:pt>
                <c:pt idx="14">
                  <c:v>2859.9</c:v>
                </c:pt>
                <c:pt idx="15">
                  <c:v>2748.3</c:v>
                </c:pt>
                <c:pt idx="16">
                  <c:v>2843.3</c:v>
                </c:pt>
                <c:pt idx="17">
                  <c:v>3008.4</c:v>
                </c:pt>
                <c:pt idx="18">
                  <c:v>3094.9</c:v>
                </c:pt>
                <c:pt idx="19">
                  <c:v>3121.5</c:v>
                </c:pt>
                <c:pt idx="20">
                  <c:v>3230.9</c:v>
                </c:pt>
                <c:pt idx="21">
                  <c:v>3173.5</c:v>
                </c:pt>
                <c:pt idx="22">
                  <c:v>3239.5</c:v>
                </c:pt>
                <c:pt idx="23">
                  <c:v>3022</c:v>
                </c:pt>
                <c:pt idx="24">
                  <c:v>3022.1</c:v>
                </c:pt>
                <c:pt idx="25">
                  <c:v>3192</c:v>
                </c:pt>
                <c:pt idx="26">
                  <c:v>3064.8</c:v>
                </c:pt>
                <c:pt idx="27">
                  <c:v>3114.2</c:v>
                </c:pt>
                <c:pt idx="28">
                  <c:v>3141.8</c:v>
                </c:pt>
                <c:pt idx="29">
                  <c:v>3141.3</c:v>
                </c:pt>
                <c:pt idx="30">
                  <c:v>3230.8</c:v>
                </c:pt>
                <c:pt idx="31">
                  <c:v>3298.4</c:v>
                </c:pt>
                <c:pt idx="32">
                  <c:v>3336.8</c:v>
                </c:pt>
                <c:pt idx="33">
                  <c:v>3490.2</c:v>
                </c:pt>
                <c:pt idx="34">
                  <c:v>3781.4</c:v>
                </c:pt>
                <c:pt idx="35">
                  <c:v>3620.6</c:v>
                </c:pt>
                <c:pt idx="36">
                  <c:v>4014.7</c:v>
                </c:pt>
                <c:pt idx="37">
                  <c:v>3991.2</c:v>
                </c:pt>
                <c:pt idx="38">
                  <c:v>3935.3</c:v>
                </c:pt>
                <c:pt idx="39">
                  <c:v>3917.5</c:v>
                </c:pt>
                <c:pt idx="40">
                  <c:v>3907.4</c:v>
                </c:pt>
                <c:pt idx="41">
                  <c:v>3943.2</c:v>
                </c:pt>
                <c:pt idx="42">
                  <c:v>4028.1</c:v>
                </c:pt>
                <c:pt idx="43">
                  <c:v>4123.3</c:v>
                </c:pt>
                <c:pt idx="44">
                  <c:v>4074.1</c:v>
                </c:pt>
                <c:pt idx="45">
                  <c:v>3857.2</c:v>
                </c:pt>
                <c:pt idx="46">
                  <c:v>3677.22</c:v>
                </c:pt>
                <c:pt idx="47">
                  <c:v>3566.75</c:v>
                </c:pt>
              </c:numCache>
            </c:numRef>
          </c:val>
          <c:extLst>
            <c:ext xmlns:c16="http://schemas.microsoft.com/office/drawing/2014/chart" uri="{C3380CC4-5D6E-409C-BE32-E72D297353CC}">
              <c16:uniqueId val="{00000000-5920-4676-8EF1-0566C9DBF1C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2436.6</c:v>
                </c:pt>
                <c:pt idx="1">
                  <c:v>2467</c:v>
                </c:pt>
                <c:pt idx="2">
                  <c:v>2473.1999999999998</c:v>
                </c:pt>
                <c:pt idx="3">
                  <c:v>2633.3</c:v>
                </c:pt>
                <c:pt idx="4">
                  <c:v>2669.9</c:v>
                </c:pt>
                <c:pt idx="5">
                  <c:v>2649.1</c:v>
                </c:pt>
                <c:pt idx="6">
                  <c:v>2662.4</c:v>
                </c:pt>
                <c:pt idx="7">
                  <c:v>2666.9</c:v>
                </c:pt>
                <c:pt idx="8">
                  <c:v>2666.8</c:v>
                </c:pt>
                <c:pt idx="9">
                  <c:v>2662.5</c:v>
                </c:pt>
                <c:pt idx="10">
                  <c:v>2688.4</c:v>
                </c:pt>
                <c:pt idx="11">
                  <c:v>2692.9</c:v>
                </c:pt>
                <c:pt idx="12">
                  <c:v>2676.6</c:v>
                </c:pt>
                <c:pt idx="13">
                  <c:v>2701</c:v>
                </c:pt>
                <c:pt idx="14">
                  <c:v>2516.5</c:v>
                </c:pt>
                <c:pt idx="15">
                  <c:v>2536.5</c:v>
                </c:pt>
                <c:pt idx="16">
                  <c:v>2574.3000000000002</c:v>
                </c:pt>
                <c:pt idx="17">
                  <c:v>2697.1</c:v>
                </c:pt>
                <c:pt idx="18">
                  <c:v>2698.3</c:v>
                </c:pt>
                <c:pt idx="19">
                  <c:v>2675.6</c:v>
                </c:pt>
                <c:pt idx="20">
                  <c:v>2666.9</c:v>
                </c:pt>
                <c:pt idx="21">
                  <c:v>2659.2</c:v>
                </c:pt>
                <c:pt idx="22">
                  <c:v>2727.2</c:v>
                </c:pt>
                <c:pt idx="23">
                  <c:v>2847</c:v>
                </c:pt>
                <c:pt idx="24">
                  <c:v>2689.8</c:v>
                </c:pt>
                <c:pt idx="25">
                  <c:v>2535.9</c:v>
                </c:pt>
                <c:pt idx="26">
                  <c:v>2541.4</c:v>
                </c:pt>
                <c:pt idx="27">
                  <c:v>2493</c:v>
                </c:pt>
                <c:pt idx="28">
                  <c:v>2490</c:v>
                </c:pt>
                <c:pt idx="29">
                  <c:v>2487.4</c:v>
                </c:pt>
                <c:pt idx="30">
                  <c:v>2492.8000000000002</c:v>
                </c:pt>
                <c:pt idx="31">
                  <c:v>2668.6</c:v>
                </c:pt>
                <c:pt idx="32">
                  <c:v>2721.5</c:v>
                </c:pt>
                <c:pt idx="33">
                  <c:v>2682.6</c:v>
                </c:pt>
                <c:pt idx="34">
                  <c:v>2690.5</c:v>
                </c:pt>
                <c:pt idx="35">
                  <c:v>2696.8</c:v>
                </c:pt>
                <c:pt idx="36">
                  <c:v>2697.3</c:v>
                </c:pt>
                <c:pt idx="37">
                  <c:v>2699.1</c:v>
                </c:pt>
                <c:pt idx="38">
                  <c:v>2704.2</c:v>
                </c:pt>
                <c:pt idx="39">
                  <c:v>2705.8</c:v>
                </c:pt>
                <c:pt idx="40">
                  <c:v>2709.6</c:v>
                </c:pt>
                <c:pt idx="41">
                  <c:v>2718.5</c:v>
                </c:pt>
                <c:pt idx="42">
                  <c:v>2635.3</c:v>
                </c:pt>
                <c:pt idx="43">
                  <c:v>2564.4</c:v>
                </c:pt>
                <c:pt idx="44">
                  <c:v>2628.9</c:v>
                </c:pt>
                <c:pt idx="45">
                  <c:v>2666</c:v>
                </c:pt>
                <c:pt idx="46">
                  <c:v>2667.13</c:v>
                </c:pt>
                <c:pt idx="47">
                  <c:v>2623.34</c:v>
                </c:pt>
              </c:numCache>
            </c:numRef>
          </c:val>
          <c:extLst>
            <c:ext xmlns:c16="http://schemas.microsoft.com/office/drawing/2014/chart" uri="{C3380CC4-5D6E-409C-BE32-E72D297353CC}">
              <c16:uniqueId val="{00000001-5920-4676-8EF1-0566C9DBF1C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3.7</c:v>
                </c:pt>
                <c:pt idx="11">
                  <c:v>84.2</c:v>
                </c:pt>
                <c:pt idx="12">
                  <c:v>153.6</c:v>
                </c:pt>
                <c:pt idx="13">
                  <c:v>446.3</c:v>
                </c:pt>
                <c:pt idx="14">
                  <c:v>767</c:v>
                </c:pt>
                <c:pt idx="15">
                  <c:v>809.3</c:v>
                </c:pt>
                <c:pt idx="16">
                  <c:v>880.1</c:v>
                </c:pt>
                <c:pt idx="17">
                  <c:v>832.3</c:v>
                </c:pt>
                <c:pt idx="18">
                  <c:v>695.2</c:v>
                </c:pt>
                <c:pt idx="19">
                  <c:v>777</c:v>
                </c:pt>
                <c:pt idx="20">
                  <c:v>773.5</c:v>
                </c:pt>
                <c:pt idx="21">
                  <c:v>848.7</c:v>
                </c:pt>
                <c:pt idx="22">
                  <c:v>831.1</c:v>
                </c:pt>
                <c:pt idx="23">
                  <c:v>826.7</c:v>
                </c:pt>
                <c:pt idx="24">
                  <c:v>825.7</c:v>
                </c:pt>
                <c:pt idx="25">
                  <c:v>827.3</c:v>
                </c:pt>
                <c:pt idx="26">
                  <c:v>826.5</c:v>
                </c:pt>
                <c:pt idx="27">
                  <c:v>822.9</c:v>
                </c:pt>
                <c:pt idx="28">
                  <c:v>924.9</c:v>
                </c:pt>
                <c:pt idx="29">
                  <c:v>909.2</c:v>
                </c:pt>
                <c:pt idx="30">
                  <c:v>772.4</c:v>
                </c:pt>
                <c:pt idx="31">
                  <c:v>525.5</c:v>
                </c:pt>
                <c:pt idx="32">
                  <c:v>408.9</c:v>
                </c:pt>
                <c:pt idx="33">
                  <c:v>265.2</c:v>
                </c:pt>
                <c:pt idx="34">
                  <c:v>50.6</c:v>
                </c:pt>
                <c:pt idx="35">
                  <c:v>0</c:v>
                </c:pt>
                <c:pt idx="36">
                  <c:v>0</c:v>
                </c:pt>
                <c:pt idx="37">
                  <c:v>0</c:v>
                </c:pt>
                <c:pt idx="38">
                  <c:v>0</c:v>
                </c:pt>
                <c:pt idx="39">
                  <c:v>0.1</c:v>
                </c:pt>
                <c:pt idx="40">
                  <c:v>0.1</c:v>
                </c:pt>
                <c:pt idx="41">
                  <c:v>0.1</c:v>
                </c:pt>
                <c:pt idx="42">
                  <c:v>0.1</c:v>
                </c:pt>
                <c:pt idx="43">
                  <c:v>0.1</c:v>
                </c:pt>
                <c:pt idx="44">
                  <c:v>0</c:v>
                </c:pt>
                <c:pt idx="45">
                  <c:v>0</c:v>
                </c:pt>
                <c:pt idx="46">
                  <c:v>0.3</c:v>
                </c:pt>
                <c:pt idx="47">
                  <c:v>5.6</c:v>
                </c:pt>
              </c:numCache>
            </c:numRef>
          </c:val>
          <c:extLst>
            <c:ext xmlns:c16="http://schemas.microsoft.com/office/drawing/2014/chart" uri="{C3380CC4-5D6E-409C-BE32-E72D297353CC}">
              <c16:uniqueId val="{00000002-5920-4676-8EF1-0566C9DBF1C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557.6</c:v>
                </c:pt>
                <c:pt idx="1">
                  <c:v>505</c:v>
                </c:pt>
                <c:pt idx="2">
                  <c:v>459.4</c:v>
                </c:pt>
                <c:pt idx="3">
                  <c:v>440.8</c:v>
                </c:pt>
                <c:pt idx="4">
                  <c:v>413</c:v>
                </c:pt>
                <c:pt idx="5">
                  <c:v>408.8</c:v>
                </c:pt>
                <c:pt idx="6">
                  <c:v>420.8</c:v>
                </c:pt>
                <c:pt idx="7">
                  <c:v>466.4</c:v>
                </c:pt>
                <c:pt idx="8">
                  <c:v>467.9</c:v>
                </c:pt>
                <c:pt idx="9">
                  <c:v>462.5</c:v>
                </c:pt>
                <c:pt idx="10">
                  <c:v>512.29999999999995</c:v>
                </c:pt>
                <c:pt idx="11">
                  <c:v>519.6</c:v>
                </c:pt>
                <c:pt idx="12">
                  <c:v>552.20000000000005</c:v>
                </c:pt>
                <c:pt idx="13">
                  <c:v>579</c:v>
                </c:pt>
                <c:pt idx="14">
                  <c:v>640.5</c:v>
                </c:pt>
                <c:pt idx="15">
                  <c:v>715.9</c:v>
                </c:pt>
                <c:pt idx="16">
                  <c:v>729.6</c:v>
                </c:pt>
                <c:pt idx="17">
                  <c:v>739.2</c:v>
                </c:pt>
                <c:pt idx="18">
                  <c:v>733.4</c:v>
                </c:pt>
                <c:pt idx="19">
                  <c:v>745</c:v>
                </c:pt>
                <c:pt idx="20">
                  <c:v>737.6</c:v>
                </c:pt>
                <c:pt idx="21">
                  <c:v>773.6</c:v>
                </c:pt>
                <c:pt idx="22">
                  <c:v>779.7</c:v>
                </c:pt>
                <c:pt idx="23">
                  <c:v>828.2</c:v>
                </c:pt>
                <c:pt idx="24">
                  <c:v>843.4</c:v>
                </c:pt>
                <c:pt idx="25">
                  <c:v>856.7</c:v>
                </c:pt>
                <c:pt idx="26">
                  <c:v>884.4</c:v>
                </c:pt>
                <c:pt idx="27">
                  <c:v>867.8</c:v>
                </c:pt>
                <c:pt idx="28">
                  <c:v>879.1</c:v>
                </c:pt>
                <c:pt idx="29">
                  <c:v>875.9</c:v>
                </c:pt>
                <c:pt idx="30">
                  <c:v>882.2</c:v>
                </c:pt>
                <c:pt idx="31">
                  <c:v>879.7</c:v>
                </c:pt>
                <c:pt idx="32">
                  <c:v>874.4</c:v>
                </c:pt>
                <c:pt idx="33">
                  <c:v>868.1</c:v>
                </c:pt>
                <c:pt idx="34">
                  <c:v>862.9</c:v>
                </c:pt>
                <c:pt idx="35">
                  <c:v>838.8</c:v>
                </c:pt>
                <c:pt idx="36">
                  <c:v>846.3</c:v>
                </c:pt>
                <c:pt idx="37">
                  <c:v>844.6</c:v>
                </c:pt>
                <c:pt idx="38">
                  <c:v>842.3</c:v>
                </c:pt>
                <c:pt idx="39">
                  <c:v>819.3</c:v>
                </c:pt>
                <c:pt idx="40">
                  <c:v>778</c:v>
                </c:pt>
                <c:pt idx="41">
                  <c:v>711</c:v>
                </c:pt>
                <c:pt idx="42">
                  <c:v>663.3</c:v>
                </c:pt>
                <c:pt idx="43">
                  <c:v>628.79999999999995</c:v>
                </c:pt>
                <c:pt idx="44">
                  <c:v>569.20000000000005</c:v>
                </c:pt>
                <c:pt idx="45">
                  <c:v>529.5</c:v>
                </c:pt>
                <c:pt idx="46">
                  <c:v>515.58000000000004</c:v>
                </c:pt>
                <c:pt idx="47">
                  <c:v>497.63</c:v>
                </c:pt>
              </c:numCache>
            </c:numRef>
          </c:val>
          <c:extLst>
            <c:ext xmlns:c16="http://schemas.microsoft.com/office/drawing/2014/chart" uri="{C3380CC4-5D6E-409C-BE32-E72D297353CC}">
              <c16:uniqueId val="{00000003-5920-4676-8EF1-0566C9DBF1C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226.3</c:v>
                </c:pt>
                <c:pt idx="1">
                  <c:v>225.1</c:v>
                </c:pt>
                <c:pt idx="2">
                  <c:v>223.9</c:v>
                </c:pt>
                <c:pt idx="3">
                  <c:v>224.8</c:v>
                </c:pt>
                <c:pt idx="4">
                  <c:v>224.5</c:v>
                </c:pt>
                <c:pt idx="5">
                  <c:v>235.4</c:v>
                </c:pt>
                <c:pt idx="6">
                  <c:v>240.1</c:v>
                </c:pt>
                <c:pt idx="7">
                  <c:v>240.1</c:v>
                </c:pt>
                <c:pt idx="8">
                  <c:v>240.4</c:v>
                </c:pt>
                <c:pt idx="9">
                  <c:v>240.1</c:v>
                </c:pt>
                <c:pt idx="10">
                  <c:v>237.7</c:v>
                </c:pt>
                <c:pt idx="11">
                  <c:v>239.2</c:v>
                </c:pt>
                <c:pt idx="12">
                  <c:v>239.5</c:v>
                </c:pt>
                <c:pt idx="13">
                  <c:v>239</c:v>
                </c:pt>
                <c:pt idx="14">
                  <c:v>236.9</c:v>
                </c:pt>
                <c:pt idx="15">
                  <c:v>237</c:v>
                </c:pt>
                <c:pt idx="16">
                  <c:v>235.5</c:v>
                </c:pt>
                <c:pt idx="17">
                  <c:v>235.6</c:v>
                </c:pt>
                <c:pt idx="18">
                  <c:v>233.5</c:v>
                </c:pt>
                <c:pt idx="19">
                  <c:v>233.1</c:v>
                </c:pt>
                <c:pt idx="20">
                  <c:v>230.4</c:v>
                </c:pt>
                <c:pt idx="21">
                  <c:v>237</c:v>
                </c:pt>
                <c:pt idx="22">
                  <c:v>236.3</c:v>
                </c:pt>
                <c:pt idx="23">
                  <c:v>232.4</c:v>
                </c:pt>
                <c:pt idx="24">
                  <c:v>237</c:v>
                </c:pt>
                <c:pt idx="25">
                  <c:v>236.9</c:v>
                </c:pt>
                <c:pt idx="26">
                  <c:v>233.4</c:v>
                </c:pt>
                <c:pt idx="27">
                  <c:v>216.4</c:v>
                </c:pt>
                <c:pt idx="28">
                  <c:v>241.3</c:v>
                </c:pt>
                <c:pt idx="29">
                  <c:v>240.1</c:v>
                </c:pt>
                <c:pt idx="30">
                  <c:v>245.4</c:v>
                </c:pt>
                <c:pt idx="31">
                  <c:v>254.7</c:v>
                </c:pt>
                <c:pt idx="32">
                  <c:v>254.7</c:v>
                </c:pt>
                <c:pt idx="33">
                  <c:v>253.4</c:v>
                </c:pt>
                <c:pt idx="34">
                  <c:v>257.3</c:v>
                </c:pt>
                <c:pt idx="35">
                  <c:v>265.89999999999998</c:v>
                </c:pt>
                <c:pt idx="36">
                  <c:v>279.89999999999998</c:v>
                </c:pt>
                <c:pt idx="37">
                  <c:v>281.60000000000002</c:v>
                </c:pt>
                <c:pt idx="38">
                  <c:v>277.10000000000002</c:v>
                </c:pt>
                <c:pt idx="39">
                  <c:v>272.5</c:v>
                </c:pt>
                <c:pt idx="40">
                  <c:v>269.89999999999998</c:v>
                </c:pt>
                <c:pt idx="41">
                  <c:v>242.3</c:v>
                </c:pt>
                <c:pt idx="42">
                  <c:v>244.8</c:v>
                </c:pt>
                <c:pt idx="43">
                  <c:v>246.9</c:v>
                </c:pt>
                <c:pt idx="44">
                  <c:v>247.8</c:v>
                </c:pt>
                <c:pt idx="45">
                  <c:v>248.1</c:v>
                </c:pt>
                <c:pt idx="46">
                  <c:v>266.3</c:v>
                </c:pt>
                <c:pt idx="47">
                  <c:v>266</c:v>
                </c:pt>
              </c:numCache>
            </c:numRef>
          </c:val>
          <c:extLst>
            <c:ext xmlns:c16="http://schemas.microsoft.com/office/drawing/2014/chart" uri="{C3380CC4-5D6E-409C-BE32-E72D297353CC}">
              <c16:uniqueId val="{00000000-6BBB-4EBC-B3AF-FB1BF4B4EC7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66.8</c:v>
                </c:pt>
                <c:pt idx="1">
                  <c:v>67</c:v>
                </c:pt>
                <c:pt idx="2">
                  <c:v>67.900000000000006</c:v>
                </c:pt>
                <c:pt idx="3">
                  <c:v>71.7</c:v>
                </c:pt>
                <c:pt idx="4">
                  <c:v>72.3</c:v>
                </c:pt>
                <c:pt idx="5">
                  <c:v>71.5</c:v>
                </c:pt>
                <c:pt idx="6">
                  <c:v>70.3</c:v>
                </c:pt>
                <c:pt idx="7">
                  <c:v>70.7</c:v>
                </c:pt>
                <c:pt idx="8">
                  <c:v>70.400000000000006</c:v>
                </c:pt>
                <c:pt idx="9">
                  <c:v>69.7</c:v>
                </c:pt>
                <c:pt idx="10">
                  <c:v>70.5</c:v>
                </c:pt>
                <c:pt idx="11">
                  <c:v>70.7</c:v>
                </c:pt>
                <c:pt idx="12">
                  <c:v>71.5</c:v>
                </c:pt>
                <c:pt idx="13">
                  <c:v>71.7</c:v>
                </c:pt>
                <c:pt idx="14">
                  <c:v>71</c:v>
                </c:pt>
                <c:pt idx="15">
                  <c:v>68.900000000000006</c:v>
                </c:pt>
                <c:pt idx="16">
                  <c:v>69.7</c:v>
                </c:pt>
                <c:pt idx="17">
                  <c:v>69.2</c:v>
                </c:pt>
                <c:pt idx="18">
                  <c:v>67.3</c:v>
                </c:pt>
                <c:pt idx="19">
                  <c:v>58.4</c:v>
                </c:pt>
                <c:pt idx="20">
                  <c:v>57.3</c:v>
                </c:pt>
                <c:pt idx="21">
                  <c:v>58</c:v>
                </c:pt>
                <c:pt idx="22">
                  <c:v>57.7</c:v>
                </c:pt>
                <c:pt idx="23">
                  <c:v>65.099999999999994</c:v>
                </c:pt>
                <c:pt idx="24">
                  <c:v>70.400000000000006</c:v>
                </c:pt>
                <c:pt idx="25">
                  <c:v>68.900000000000006</c:v>
                </c:pt>
                <c:pt idx="26">
                  <c:v>69.7</c:v>
                </c:pt>
                <c:pt idx="27">
                  <c:v>68.8</c:v>
                </c:pt>
                <c:pt idx="28">
                  <c:v>68.599999999999994</c:v>
                </c:pt>
                <c:pt idx="29">
                  <c:v>69.599999999999994</c:v>
                </c:pt>
                <c:pt idx="30">
                  <c:v>71</c:v>
                </c:pt>
                <c:pt idx="31">
                  <c:v>68.2</c:v>
                </c:pt>
                <c:pt idx="32">
                  <c:v>68.8</c:v>
                </c:pt>
                <c:pt idx="33">
                  <c:v>70.5</c:v>
                </c:pt>
                <c:pt idx="34">
                  <c:v>69.900000000000006</c:v>
                </c:pt>
                <c:pt idx="35">
                  <c:v>69</c:v>
                </c:pt>
                <c:pt idx="36">
                  <c:v>67.900000000000006</c:v>
                </c:pt>
                <c:pt idx="37">
                  <c:v>69.8</c:v>
                </c:pt>
                <c:pt idx="38">
                  <c:v>69.2</c:v>
                </c:pt>
                <c:pt idx="39">
                  <c:v>68.3</c:v>
                </c:pt>
                <c:pt idx="40">
                  <c:v>70.7</c:v>
                </c:pt>
                <c:pt idx="41">
                  <c:v>72</c:v>
                </c:pt>
                <c:pt idx="42">
                  <c:v>72.5</c:v>
                </c:pt>
                <c:pt idx="43">
                  <c:v>72.7</c:v>
                </c:pt>
                <c:pt idx="44">
                  <c:v>72</c:v>
                </c:pt>
                <c:pt idx="45">
                  <c:v>72.900000000000006</c:v>
                </c:pt>
                <c:pt idx="46">
                  <c:v>71.099999999999994</c:v>
                </c:pt>
                <c:pt idx="47">
                  <c:v>69.099999999999994</c:v>
                </c:pt>
              </c:numCache>
            </c:numRef>
          </c:val>
          <c:extLst>
            <c:ext xmlns:c16="http://schemas.microsoft.com/office/drawing/2014/chart" uri="{C3380CC4-5D6E-409C-BE32-E72D297353CC}">
              <c16:uniqueId val="{00000001-6BBB-4EBC-B3AF-FB1BF4B4EC7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3.7</c:v>
                </c:pt>
                <c:pt idx="11">
                  <c:v>84.2</c:v>
                </c:pt>
                <c:pt idx="12">
                  <c:v>153.6</c:v>
                </c:pt>
                <c:pt idx="13">
                  <c:v>446.3</c:v>
                </c:pt>
                <c:pt idx="14">
                  <c:v>767</c:v>
                </c:pt>
                <c:pt idx="15">
                  <c:v>809.3</c:v>
                </c:pt>
                <c:pt idx="16">
                  <c:v>880.1</c:v>
                </c:pt>
                <c:pt idx="17">
                  <c:v>832.3</c:v>
                </c:pt>
                <c:pt idx="18">
                  <c:v>695.2</c:v>
                </c:pt>
                <c:pt idx="19">
                  <c:v>777</c:v>
                </c:pt>
                <c:pt idx="20">
                  <c:v>773.5</c:v>
                </c:pt>
                <c:pt idx="21">
                  <c:v>848.7</c:v>
                </c:pt>
                <c:pt idx="22">
                  <c:v>831.1</c:v>
                </c:pt>
                <c:pt idx="23">
                  <c:v>826.7</c:v>
                </c:pt>
                <c:pt idx="24">
                  <c:v>825.7</c:v>
                </c:pt>
                <c:pt idx="25">
                  <c:v>827.3</c:v>
                </c:pt>
                <c:pt idx="26">
                  <c:v>826.5</c:v>
                </c:pt>
                <c:pt idx="27">
                  <c:v>822.9</c:v>
                </c:pt>
                <c:pt idx="28">
                  <c:v>924.9</c:v>
                </c:pt>
                <c:pt idx="29">
                  <c:v>909.2</c:v>
                </c:pt>
                <c:pt idx="30">
                  <c:v>772.4</c:v>
                </c:pt>
                <c:pt idx="31">
                  <c:v>525.5</c:v>
                </c:pt>
                <c:pt idx="32">
                  <c:v>408.9</c:v>
                </c:pt>
                <c:pt idx="33">
                  <c:v>265.2</c:v>
                </c:pt>
                <c:pt idx="34">
                  <c:v>50.6</c:v>
                </c:pt>
                <c:pt idx="35">
                  <c:v>0</c:v>
                </c:pt>
                <c:pt idx="36">
                  <c:v>0</c:v>
                </c:pt>
                <c:pt idx="37">
                  <c:v>0</c:v>
                </c:pt>
                <c:pt idx="38">
                  <c:v>0</c:v>
                </c:pt>
                <c:pt idx="39">
                  <c:v>0.1</c:v>
                </c:pt>
                <c:pt idx="40">
                  <c:v>0.1</c:v>
                </c:pt>
                <c:pt idx="41">
                  <c:v>0.1</c:v>
                </c:pt>
                <c:pt idx="42">
                  <c:v>0.1</c:v>
                </c:pt>
                <c:pt idx="43">
                  <c:v>0.1</c:v>
                </c:pt>
                <c:pt idx="44">
                  <c:v>0</c:v>
                </c:pt>
                <c:pt idx="45">
                  <c:v>0</c:v>
                </c:pt>
                <c:pt idx="46">
                  <c:v>0.3</c:v>
                </c:pt>
                <c:pt idx="47">
                  <c:v>5.6</c:v>
                </c:pt>
              </c:numCache>
            </c:numRef>
          </c:val>
          <c:extLst>
            <c:ext xmlns:c16="http://schemas.microsoft.com/office/drawing/2014/chart" uri="{C3380CC4-5D6E-409C-BE32-E72D297353CC}">
              <c16:uniqueId val="{00000002-6BBB-4EBC-B3AF-FB1BF4B4EC7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557.6</c:v>
                </c:pt>
                <c:pt idx="1">
                  <c:v>505</c:v>
                </c:pt>
                <c:pt idx="2">
                  <c:v>459.4</c:v>
                </c:pt>
                <c:pt idx="3">
                  <c:v>440.8</c:v>
                </c:pt>
                <c:pt idx="4">
                  <c:v>413</c:v>
                </c:pt>
                <c:pt idx="5">
                  <c:v>408.8</c:v>
                </c:pt>
                <c:pt idx="6">
                  <c:v>420.8</c:v>
                </c:pt>
                <c:pt idx="7">
                  <c:v>466.4</c:v>
                </c:pt>
                <c:pt idx="8">
                  <c:v>467.9</c:v>
                </c:pt>
                <c:pt idx="9">
                  <c:v>462.5</c:v>
                </c:pt>
                <c:pt idx="10">
                  <c:v>512.29999999999995</c:v>
                </c:pt>
                <c:pt idx="11">
                  <c:v>519.6</c:v>
                </c:pt>
                <c:pt idx="12">
                  <c:v>552.20000000000005</c:v>
                </c:pt>
                <c:pt idx="13">
                  <c:v>579</c:v>
                </c:pt>
                <c:pt idx="14">
                  <c:v>640.5</c:v>
                </c:pt>
                <c:pt idx="15">
                  <c:v>715.9</c:v>
                </c:pt>
                <c:pt idx="16">
                  <c:v>729.6</c:v>
                </c:pt>
                <c:pt idx="17">
                  <c:v>739.2</c:v>
                </c:pt>
                <c:pt idx="18">
                  <c:v>733.4</c:v>
                </c:pt>
                <c:pt idx="19">
                  <c:v>745</c:v>
                </c:pt>
                <c:pt idx="20">
                  <c:v>737.6</c:v>
                </c:pt>
                <c:pt idx="21">
                  <c:v>773.6</c:v>
                </c:pt>
                <c:pt idx="22">
                  <c:v>779.7</c:v>
                </c:pt>
                <c:pt idx="23">
                  <c:v>828.2</c:v>
                </c:pt>
                <c:pt idx="24">
                  <c:v>843.4</c:v>
                </c:pt>
                <c:pt idx="25">
                  <c:v>856.7</c:v>
                </c:pt>
                <c:pt idx="26">
                  <c:v>884.4</c:v>
                </c:pt>
                <c:pt idx="27">
                  <c:v>867.8</c:v>
                </c:pt>
                <c:pt idx="28">
                  <c:v>879.1</c:v>
                </c:pt>
                <c:pt idx="29">
                  <c:v>875.9</c:v>
                </c:pt>
                <c:pt idx="30">
                  <c:v>882.2</c:v>
                </c:pt>
                <c:pt idx="31">
                  <c:v>879.7</c:v>
                </c:pt>
                <c:pt idx="32">
                  <c:v>874.4</c:v>
                </c:pt>
                <c:pt idx="33">
                  <c:v>868.1</c:v>
                </c:pt>
                <c:pt idx="34">
                  <c:v>862.9</c:v>
                </c:pt>
                <c:pt idx="35">
                  <c:v>838.8</c:v>
                </c:pt>
                <c:pt idx="36">
                  <c:v>846.3</c:v>
                </c:pt>
                <c:pt idx="37">
                  <c:v>844.6</c:v>
                </c:pt>
                <c:pt idx="38">
                  <c:v>842.3</c:v>
                </c:pt>
                <c:pt idx="39">
                  <c:v>819.3</c:v>
                </c:pt>
                <c:pt idx="40">
                  <c:v>778</c:v>
                </c:pt>
                <c:pt idx="41">
                  <c:v>711</c:v>
                </c:pt>
                <c:pt idx="42">
                  <c:v>663.3</c:v>
                </c:pt>
                <c:pt idx="43">
                  <c:v>628.79999999999995</c:v>
                </c:pt>
                <c:pt idx="44">
                  <c:v>569.20000000000005</c:v>
                </c:pt>
                <c:pt idx="45">
                  <c:v>529.5</c:v>
                </c:pt>
                <c:pt idx="46">
                  <c:v>515.58000000000004</c:v>
                </c:pt>
                <c:pt idx="47">
                  <c:v>497.63</c:v>
                </c:pt>
              </c:numCache>
            </c:numRef>
          </c:val>
          <c:extLst>
            <c:ext xmlns:c16="http://schemas.microsoft.com/office/drawing/2014/chart" uri="{C3380CC4-5D6E-409C-BE32-E72D297353CC}">
              <c16:uniqueId val="{00000003-6BBB-4EBC-B3AF-FB1BF4B4EC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44.48</c:v>
                </c:pt>
                <c:pt idx="1">
                  <c:v>48.06</c:v>
                </c:pt>
                <c:pt idx="2">
                  <c:v>42.8</c:v>
                </c:pt>
                <c:pt idx="3">
                  <c:v>35.31</c:v>
                </c:pt>
                <c:pt idx="4">
                  <c:v>35.61</c:v>
                </c:pt>
                <c:pt idx="5">
                  <c:v>26.4</c:v>
                </c:pt>
                <c:pt idx="6">
                  <c:v>24.67</c:v>
                </c:pt>
                <c:pt idx="7">
                  <c:v>23.62</c:v>
                </c:pt>
                <c:pt idx="8">
                  <c:v>23.25</c:v>
                </c:pt>
                <c:pt idx="9">
                  <c:v>29.37</c:v>
                </c:pt>
                <c:pt idx="10">
                  <c:v>34.39</c:v>
                </c:pt>
                <c:pt idx="11">
                  <c:v>37.159999999999997</c:v>
                </c:pt>
                <c:pt idx="12">
                  <c:v>39.659999999999997</c:v>
                </c:pt>
                <c:pt idx="13">
                  <c:v>35.700000000000003</c:v>
                </c:pt>
                <c:pt idx="14">
                  <c:v>29.62</c:v>
                </c:pt>
                <c:pt idx="15">
                  <c:v>28.87</c:v>
                </c:pt>
                <c:pt idx="16">
                  <c:v>33.29</c:v>
                </c:pt>
                <c:pt idx="17">
                  <c:v>44.34</c:v>
                </c:pt>
                <c:pt idx="18">
                  <c:v>40.950000000000003</c:v>
                </c:pt>
                <c:pt idx="19">
                  <c:v>42.74</c:v>
                </c:pt>
                <c:pt idx="20">
                  <c:v>47.76</c:v>
                </c:pt>
                <c:pt idx="21">
                  <c:v>44.66</c:v>
                </c:pt>
                <c:pt idx="22">
                  <c:v>46</c:v>
                </c:pt>
                <c:pt idx="23">
                  <c:v>44.73</c:v>
                </c:pt>
                <c:pt idx="24">
                  <c:v>43.56</c:v>
                </c:pt>
                <c:pt idx="25">
                  <c:v>46.06</c:v>
                </c:pt>
                <c:pt idx="26">
                  <c:v>40.26</c:v>
                </c:pt>
                <c:pt idx="27">
                  <c:v>44.72</c:v>
                </c:pt>
                <c:pt idx="28">
                  <c:v>42.45</c:v>
                </c:pt>
                <c:pt idx="29">
                  <c:v>49.56</c:v>
                </c:pt>
                <c:pt idx="30">
                  <c:v>48.13</c:v>
                </c:pt>
                <c:pt idx="31">
                  <c:v>43.28</c:v>
                </c:pt>
                <c:pt idx="32">
                  <c:v>47.43</c:v>
                </c:pt>
                <c:pt idx="33">
                  <c:v>48.76</c:v>
                </c:pt>
                <c:pt idx="34">
                  <c:v>52.04</c:v>
                </c:pt>
                <c:pt idx="35">
                  <c:v>45.35</c:v>
                </c:pt>
                <c:pt idx="36">
                  <c:v>59.03</c:v>
                </c:pt>
                <c:pt idx="37">
                  <c:v>58.9</c:v>
                </c:pt>
                <c:pt idx="38">
                  <c:v>57.39</c:v>
                </c:pt>
                <c:pt idx="39">
                  <c:v>57.24</c:v>
                </c:pt>
                <c:pt idx="40">
                  <c:v>55.59</c:v>
                </c:pt>
                <c:pt idx="41">
                  <c:v>53.45</c:v>
                </c:pt>
                <c:pt idx="42">
                  <c:v>57.65</c:v>
                </c:pt>
                <c:pt idx="43">
                  <c:v>53.52</c:v>
                </c:pt>
                <c:pt idx="44">
                  <c:v>58.31</c:v>
                </c:pt>
                <c:pt idx="45">
                  <c:v>48.39</c:v>
                </c:pt>
                <c:pt idx="46">
                  <c:v>43.42</c:v>
                </c:pt>
                <c:pt idx="47">
                  <c:v>42.84</c:v>
                </c:pt>
              </c:numCache>
            </c:numRef>
          </c:val>
          <c:extLst>
            <c:ext xmlns:c16="http://schemas.microsoft.com/office/drawing/2014/chart" uri="{C3380CC4-5D6E-409C-BE32-E72D297353CC}">
              <c16:uniqueId val="{00000000-7819-452F-A68C-C48E71E20CA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44.87</c:v>
                </c:pt>
                <c:pt idx="1">
                  <c:v>48.89</c:v>
                </c:pt>
                <c:pt idx="2">
                  <c:v>43.07</c:v>
                </c:pt>
                <c:pt idx="3">
                  <c:v>35.479999999999997</c:v>
                </c:pt>
                <c:pt idx="4">
                  <c:v>35.770000000000003</c:v>
                </c:pt>
                <c:pt idx="5">
                  <c:v>26.57</c:v>
                </c:pt>
                <c:pt idx="6">
                  <c:v>24.66</c:v>
                </c:pt>
                <c:pt idx="7">
                  <c:v>23.74</c:v>
                </c:pt>
                <c:pt idx="8">
                  <c:v>23.44</c:v>
                </c:pt>
                <c:pt idx="9">
                  <c:v>29.51</c:v>
                </c:pt>
                <c:pt idx="10">
                  <c:v>34.15</c:v>
                </c:pt>
                <c:pt idx="11">
                  <c:v>37</c:v>
                </c:pt>
                <c:pt idx="12">
                  <c:v>39.840000000000003</c:v>
                </c:pt>
                <c:pt idx="13">
                  <c:v>35.85</c:v>
                </c:pt>
                <c:pt idx="14">
                  <c:v>29.28</c:v>
                </c:pt>
                <c:pt idx="15">
                  <c:v>29.08</c:v>
                </c:pt>
                <c:pt idx="16">
                  <c:v>34.51</c:v>
                </c:pt>
                <c:pt idx="17">
                  <c:v>45.06</c:v>
                </c:pt>
                <c:pt idx="18">
                  <c:v>41.04</c:v>
                </c:pt>
                <c:pt idx="19">
                  <c:v>43.34</c:v>
                </c:pt>
                <c:pt idx="20">
                  <c:v>48.65</c:v>
                </c:pt>
                <c:pt idx="21">
                  <c:v>47.3</c:v>
                </c:pt>
                <c:pt idx="22">
                  <c:v>46.58</c:v>
                </c:pt>
                <c:pt idx="23">
                  <c:v>45.31</c:v>
                </c:pt>
                <c:pt idx="24">
                  <c:v>44.08</c:v>
                </c:pt>
                <c:pt idx="25">
                  <c:v>46.39</c:v>
                </c:pt>
                <c:pt idx="26">
                  <c:v>40.700000000000003</c:v>
                </c:pt>
                <c:pt idx="27">
                  <c:v>44.9</c:v>
                </c:pt>
                <c:pt idx="28">
                  <c:v>42.29</c:v>
                </c:pt>
                <c:pt idx="29">
                  <c:v>49.41</c:v>
                </c:pt>
                <c:pt idx="30">
                  <c:v>47.64</c:v>
                </c:pt>
                <c:pt idx="31">
                  <c:v>43.7</c:v>
                </c:pt>
                <c:pt idx="32">
                  <c:v>48.11</c:v>
                </c:pt>
                <c:pt idx="33">
                  <c:v>48.8</c:v>
                </c:pt>
                <c:pt idx="34">
                  <c:v>52.44</c:v>
                </c:pt>
                <c:pt idx="35">
                  <c:v>46.04</c:v>
                </c:pt>
                <c:pt idx="36">
                  <c:v>59.93</c:v>
                </c:pt>
                <c:pt idx="37">
                  <c:v>58.73</c:v>
                </c:pt>
                <c:pt idx="38">
                  <c:v>57.5</c:v>
                </c:pt>
                <c:pt idx="39">
                  <c:v>57.41</c:v>
                </c:pt>
                <c:pt idx="40">
                  <c:v>55.68</c:v>
                </c:pt>
                <c:pt idx="41">
                  <c:v>53.52</c:v>
                </c:pt>
                <c:pt idx="42">
                  <c:v>57.91</c:v>
                </c:pt>
                <c:pt idx="43">
                  <c:v>53.59</c:v>
                </c:pt>
                <c:pt idx="44">
                  <c:v>58.21</c:v>
                </c:pt>
                <c:pt idx="45">
                  <c:v>48.59</c:v>
                </c:pt>
                <c:pt idx="46">
                  <c:v>45.4</c:v>
                </c:pt>
                <c:pt idx="47">
                  <c:v>42.96</c:v>
                </c:pt>
              </c:numCache>
            </c:numRef>
          </c:val>
          <c:extLst>
            <c:ext xmlns:c16="http://schemas.microsoft.com/office/drawing/2014/chart" uri="{C3380CC4-5D6E-409C-BE32-E72D297353CC}">
              <c16:uniqueId val="{00000001-7819-452F-A68C-C48E71E20CA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43.536700000000003</c:v>
                </c:pt>
                <c:pt idx="1">
                  <c:v>46.082000000000001</c:v>
                </c:pt>
                <c:pt idx="2">
                  <c:v>38.714199999999998</c:v>
                </c:pt>
                <c:pt idx="3">
                  <c:v>37.508600000000001</c:v>
                </c:pt>
                <c:pt idx="4">
                  <c:v>39.651899999999998</c:v>
                </c:pt>
                <c:pt idx="5">
                  <c:v>31.7483</c:v>
                </c:pt>
                <c:pt idx="6">
                  <c:v>30.274799999999999</c:v>
                </c:pt>
                <c:pt idx="7">
                  <c:v>28.667300000000001</c:v>
                </c:pt>
                <c:pt idx="8">
                  <c:v>29.738900000000001</c:v>
                </c:pt>
                <c:pt idx="9">
                  <c:v>37.508600000000001</c:v>
                </c:pt>
                <c:pt idx="10">
                  <c:v>33.623699999999999</c:v>
                </c:pt>
                <c:pt idx="11">
                  <c:v>36.838799999999999</c:v>
                </c:pt>
                <c:pt idx="12">
                  <c:v>38.044400000000003</c:v>
                </c:pt>
                <c:pt idx="13">
                  <c:v>31.882300000000001</c:v>
                </c:pt>
                <c:pt idx="14">
                  <c:v>33.087899999999998</c:v>
                </c:pt>
                <c:pt idx="15">
                  <c:v>30.274799999999999</c:v>
                </c:pt>
                <c:pt idx="16">
                  <c:v>33.7577</c:v>
                </c:pt>
                <c:pt idx="17">
                  <c:v>35.231299999999997</c:v>
                </c:pt>
                <c:pt idx="18">
                  <c:v>36.034999999999997</c:v>
                </c:pt>
                <c:pt idx="19">
                  <c:v>39.651899999999998</c:v>
                </c:pt>
                <c:pt idx="20">
                  <c:v>43.670699999999997</c:v>
                </c:pt>
                <c:pt idx="21">
                  <c:v>42.866900000000001</c:v>
                </c:pt>
                <c:pt idx="22">
                  <c:v>38.714199999999998</c:v>
                </c:pt>
                <c:pt idx="23">
                  <c:v>38.178400000000003</c:v>
                </c:pt>
                <c:pt idx="24">
                  <c:v>36.436900000000001</c:v>
                </c:pt>
                <c:pt idx="25">
                  <c:v>39.518000000000001</c:v>
                </c:pt>
                <c:pt idx="26">
                  <c:v>35.633099999999999</c:v>
                </c:pt>
                <c:pt idx="27">
                  <c:v>41.795299999999997</c:v>
                </c:pt>
                <c:pt idx="28">
                  <c:v>35.231299999999997</c:v>
                </c:pt>
                <c:pt idx="29">
                  <c:v>44.206499999999998</c:v>
                </c:pt>
                <c:pt idx="30">
                  <c:v>42.063200000000002</c:v>
                </c:pt>
                <c:pt idx="31">
                  <c:v>37.910400000000003</c:v>
                </c:pt>
                <c:pt idx="32">
                  <c:v>42.197099999999999</c:v>
                </c:pt>
                <c:pt idx="33">
                  <c:v>43.268799999999999</c:v>
                </c:pt>
                <c:pt idx="34">
                  <c:v>43.670699999999997</c:v>
                </c:pt>
                <c:pt idx="35">
                  <c:v>42.197099999999999</c:v>
                </c:pt>
                <c:pt idx="36">
                  <c:v>48.493200000000002</c:v>
                </c:pt>
                <c:pt idx="37">
                  <c:v>52.378</c:v>
                </c:pt>
                <c:pt idx="38">
                  <c:v>55.325099999999999</c:v>
                </c:pt>
                <c:pt idx="39">
                  <c:v>52.110100000000003</c:v>
                </c:pt>
                <c:pt idx="40">
                  <c:v>50.234699999999997</c:v>
                </c:pt>
                <c:pt idx="41">
                  <c:v>50.502600000000001</c:v>
                </c:pt>
                <c:pt idx="42">
                  <c:v>52.646000000000001</c:v>
                </c:pt>
                <c:pt idx="43">
                  <c:v>53.851599999999998</c:v>
                </c:pt>
                <c:pt idx="44">
                  <c:v>47.9574</c:v>
                </c:pt>
                <c:pt idx="45">
                  <c:v>44.206499999999998</c:v>
                </c:pt>
                <c:pt idx="46">
                  <c:v>35.767099999999999</c:v>
                </c:pt>
                <c:pt idx="47">
                  <c:v>37.240600000000001</c:v>
                </c:pt>
              </c:numCache>
            </c:numRef>
          </c:val>
          <c:extLst>
            <c:ext xmlns:c16="http://schemas.microsoft.com/office/drawing/2014/chart" uri="{C3380CC4-5D6E-409C-BE32-E72D297353CC}">
              <c16:uniqueId val="{00000002-7819-452F-A68C-C48E71E20CA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43.800400000000003</c:v>
                </c:pt>
                <c:pt idx="1">
                  <c:v>46.359000000000002</c:v>
                </c:pt>
                <c:pt idx="2">
                  <c:v>38.534399999999998</c:v>
                </c:pt>
                <c:pt idx="3">
                  <c:v>37.842300000000002</c:v>
                </c:pt>
                <c:pt idx="4">
                  <c:v>37.653399999999998</c:v>
                </c:pt>
                <c:pt idx="5">
                  <c:v>32.197200000000002</c:v>
                </c:pt>
                <c:pt idx="6">
                  <c:v>31.099</c:v>
                </c:pt>
                <c:pt idx="7">
                  <c:v>29.760200000000001</c:v>
                </c:pt>
                <c:pt idx="8">
                  <c:v>30.1907</c:v>
                </c:pt>
                <c:pt idx="9">
                  <c:v>37.649799999999999</c:v>
                </c:pt>
                <c:pt idx="10">
                  <c:v>33.883099999999999</c:v>
                </c:pt>
                <c:pt idx="11">
                  <c:v>37.643999999999998</c:v>
                </c:pt>
                <c:pt idx="12">
                  <c:v>38.7029</c:v>
                </c:pt>
                <c:pt idx="13">
                  <c:v>32.691800000000001</c:v>
                </c:pt>
                <c:pt idx="14">
                  <c:v>33.016100000000002</c:v>
                </c:pt>
                <c:pt idx="15">
                  <c:v>30.105699999999999</c:v>
                </c:pt>
                <c:pt idx="16">
                  <c:v>34.446100000000001</c:v>
                </c:pt>
                <c:pt idx="17">
                  <c:v>38.177399999999999</c:v>
                </c:pt>
                <c:pt idx="18">
                  <c:v>35.553899999999999</c:v>
                </c:pt>
                <c:pt idx="19">
                  <c:v>39.551200000000001</c:v>
                </c:pt>
                <c:pt idx="20">
                  <c:v>42.243000000000002</c:v>
                </c:pt>
                <c:pt idx="21">
                  <c:v>40.0535</c:v>
                </c:pt>
                <c:pt idx="22">
                  <c:v>38.398600000000002</c:v>
                </c:pt>
                <c:pt idx="23">
                  <c:v>37.474800000000002</c:v>
                </c:pt>
                <c:pt idx="24">
                  <c:v>35.863500000000002</c:v>
                </c:pt>
                <c:pt idx="25">
                  <c:v>39.985199999999999</c:v>
                </c:pt>
                <c:pt idx="26">
                  <c:v>35.656199999999998</c:v>
                </c:pt>
                <c:pt idx="27">
                  <c:v>41.960799999999999</c:v>
                </c:pt>
                <c:pt idx="28">
                  <c:v>35.144199999999998</c:v>
                </c:pt>
                <c:pt idx="29">
                  <c:v>43.773200000000003</c:v>
                </c:pt>
                <c:pt idx="30">
                  <c:v>42.8964</c:v>
                </c:pt>
                <c:pt idx="31">
                  <c:v>37.923699999999997</c:v>
                </c:pt>
                <c:pt idx="32">
                  <c:v>42.086599999999997</c:v>
                </c:pt>
                <c:pt idx="33">
                  <c:v>42.869100000000003</c:v>
                </c:pt>
                <c:pt idx="34">
                  <c:v>42.754100000000001</c:v>
                </c:pt>
                <c:pt idx="35">
                  <c:v>42.639299999999999</c:v>
                </c:pt>
                <c:pt idx="36">
                  <c:v>48.445700000000002</c:v>
                </c:pt>
                <c:pt idx="37">
                  <c:v>52.781100000000002</c:v>
                </c:pt>
                <c:pt idx="38">
                  <c:v>55.0184</c:v>
                </c:pt>
                <c:pt idx="39">
                  <c:v>52.704799999999999</c:v>
                </c:pt>
                <c:pt idx="40">
                  <c:v>50.604100000000003</c:v>
                </c:pt>
                <c:pt idx="41">
                  <c:v>49.967599999999997</c:v>
                </c:pt>
                <c:pt idx="42">
                  <c:v>52.8035</c:v>
                </c:pt>
                <c:pt idx="43">
                  <c:v>53.6828</c:v>
                </c:pt>
                <c:pt idx="44">
                  <c:v>47.877200000000002</c:v>
                </c:pt>
                <c:pt idx="45">
                  <c:v>44.110399999999998</c:v>
                </c:pt>
                <c:pt idx="46">
                  <c:v>35.568100000000001</c:v>
                </c:pt>
                <c:pt idx="47">
                  <c:v>37.654600000000002</c:v>
                </c:pt>
              </c:numCache>
            </c:numRef>
          </c:val>
          <c:extLst>
            <c:ext xmlns:c16="http://schemas.microsoft.com/office/drawing/2014/chart" uri="{C3380CC4-5D6E-409C-BE32-E72D297353CC}">
              <c16:uniqueId val="{00000003-7819-452F-A68C-C48E71E20CA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477.6046</c:v>
                </c:pt>
                <c:pt idx="1">
                  <c:v>494.98899999999998</c:v>
                </c:pt>
                <c:pt idx="2">
                  <c:v>468.95420000000001</c:v>
                </c:pt>
                <c:pt idx="3">
                  <c:v>487.77050000000003</c:v>
                </c:pt>
                <c:pt idx="4">
                  <c:v>493.33519999999999</c:v>
                </c:pt>
                <c:pt idx="5">
                  <c:v>442.57799999999997</c:v>
                </c:pt>
                <c:pt idx="6">
                  <c:v>434.59859999999998</c:v>
                </c:pt>
                <c:pt idx="7">
                  <c:v>436.702</c:v>
                </c:pt>
                <c:pt idx="8">
                  <c:v>428.40469999999999</c:v>
                </c:pt>
                <c:pt idx="9">
                  <c:v>457.26960000000003</c:v>
                </c:pt>
                <c:pt idx="10">
                  <c:v>438.70819999999998</c:v>
                </c:pt>
                <c:pt idx="11">
                  <c:v>458.8698</c:v>
                </c:pt>
                <c:pt idx="12">
                  <c:v>482.67329999999998</c:v>
                </c:pt>
                <c:pt idx="13">
                  <c:v>458.0025</c:v>
                </c:pt>
                <c:pt idx="14">
                  <c:v>487.34030000000001</c:v>
                </c:pt>
                <c:pt idx="15">
                  <c:v>487.37349999999998</c:v>
                </c:pt>
                <c:pt idx="16">
                  <c:v>513.40800000000002</c:v>
                </c:pt>
                <c:pt idx="17">
                  <c:v>518.44230000000005</c:v>
                </c:pt>
                <c:pt idx="18">
                  <c:v>513.80460000000005</c:v>
                </c:pt>
                <c:pt idx="19">
                  <c:v>525.24469999999997</c:v>
                </c:pt>
                <c:pt idx="20">
                  <c:v>565.20450000000005</c:v>
                </c:pt>
                <c:pt idx="21">
                  <c:v>557.93650000000002</c:v>
                </c:pt>
                <c:pt idx="22">
                  <c:v>576.28089999999997</c:v>
                </c:pt>
                <c:pt idx="23">
                  <c:v>558.20609999999999</c:v>
                </c:pt>
                <c:pt idx="24">
                  <c:v>547.1893</c:v>
                </c:pt>
                <c:pt idx="25">
                  <c:v>545.7731</c:v>
                </c:pt>
                <c:pt idx="26">
                  <c:v>518.43899999999996</c:v>
                </c:pt>
                <c:pt idx="27">
                  <c:v>525.35599999999999</c:v>
                </c:pt>
                <c:pt idx="28">
                  <c:v>535.45609999999999</c:v>
                </c:pt>
                <c:pt idx="29">
                  <c:v>571.68849999999998</c:v>
                </c:pt>
                <c:pt idx="30">
                  <c:v>556.71</c:v>
                </c:pt>
                <c:pt idx="31">
                  <c:v>547.40560000000005</c:v>
                </c:pt>
                <c:pt idx="32">
                  <c:v>560.14859999999999</c:v>
                </c:pt>
                <c:pt idx="33">
                  <c:v>561.39229999999998</c:v>
                </c:pt>
                <c:pt idx="34">
                  <c:v>530.47389999999996</c:v>
                </c:pt>
                <c:pt idx="35">
                  <c:v>503.96949999999998</c:v>
                </c:pt>
                <c:pt idx="36">
                  <c:v>562.61670000000004</c:v>
                </c:pt>
                <c:pt idx="37">
                  <c:v>574.69640000000004</c:v>
                </c:pt>
                <c:pt idx="38">
                  <c:v>574.16549999999995</c:v>
                </c:pt>
                <c:pt idx="39">
                  <c:v>567.31769999999995</c:v>
                </c:pt>
                <c:pt idx="40">
                  <c:v>553.42619999999999</c:v>
                </c:pt>
                <c:pt idx="41">
                  <c:v>549.86720000000003</c:v>
                </c:pt>
                <c:pt idx="42">
                  <c:v>532.05439999999999</c:v>
                </c:pt>
                <c:pt idx="43">
                  <c:v>520.72950000000003</c:v>
                </c:pt>
                <c:pt idx="44">
                  <c:v>456.41199999999998</c:v>
                </c:pt>
                <c:pt idx="45">
                  <c:v>457.80549999999999</c:v>
                </c:pt>
                <c:pt idx="46">
                  <c:v>440.80110000000002</c:v>
                </c:pt>
                <c:pt idx="47">
                  <c:v>464.72269999999997</c:v>
                </c:pt>
              </c:numCache>
            </c:numRef>
          </c:val>
          <c:extLst>
            <c:ext xmlns:c16="http://schemas.microsoft.com/office/drawing/2014/chart" uri="{C3380CC4-5D6E-409C-BE32-E72D297353CC}">
              <c16:uniqueId val="{00000004-7819-452F-A68C-C48E71E20CA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129.84649999999999</c:v>
                </c:pt>
                <c:pt idx="1">
                  <c:v>133.28219999999999</c:v>
                </c:pt>
                <c:pt idx="2">
                  <c:v>130.37139999999999</c:v>
                </c:pt>
                <c:pt idx="3">
                  <c:v>133.73429999999999</c:v>
                </c:pt>
                <c:pt idx="4">
                  <c:v>139.2868</c:v>
                </c:pt>
                <c:pt idx="5">
                  <c:v>135.9495</c:v>
                </c:pt>
                <c:pt idx="6">
                  <c:v>133.6773</c:v>
                </c:pt>
                <c:pt idx="7">
                  <c:v>137.23500000000001</c:v>
                </c:pt>
                <c:pt idx="8">
                  <c:v>134.2722</c:v>
                </c:pt>
                <c:pt idx="9">
                  <c:v>139.12209999999999</c:v>
                </c:pt>
                <c:pt idx="10">
                  <c:v>135.9288</c:v>
                </c:pt>
                <c:pt idx="11">
                  <c:v>125.23909999999999</c:v>
                </c:pt>
                <c:pt idx="12">
                  <c:v>121.03919999999999</c:v>
                </c:pt>
                <c:pt idx="13">
                  <c:v>99.968400000000003</c:v>
                </c:pt>
                <c:pt idx="14">
                  <c:v>73.527900000000002</c:v>
                </c:pt>
                <c:pt idx="15">
                  <c:v>65.477800000000002</c:v>
                </c:pt>
                <c:pt idx="16">
                  <c:v>59.675899999999999</c:v>
                </c:pt>
                <c:pt idx="17">
                  <c:v>61.851900000000001</c:v>
                </c:pt>
                <c:pt idx="18">
                  <c:v>76.537899999999993</c:v>
                </c:pt>
                <c:pt idx="19">
                  <c:v>71.0154</c:v>
                </c:pt>
                <c:pt idx="20">
                  <c:v>72.822199999999995</c:v>
                </c:pt>
                <c:pt idx="21">
                  <c:v>61.4206</c:v>
                </c:pt>
                <c:pt idx="22">
                  <c:v>60.927700000000002</c:v>
                </c:pt>
                <c:pt idx="23">
                  <c:v>54.384300000000003</c:v>
                </c:pt>
                <c:pt idx="24">
                  <c:v>52.1541</c:v>
                </c:pt>
                <c:pt idx="25">
                  <c:v>44.2761</c:v>
                </c:pt>
                <c:pt idx="26">
                  <c:v>38.763800000000003</c:v>
                </c:pt>
                <c:pt idx="27">
                  <c:v>37.684100000000001</c:v>
                </c:pt>
                <c:pt idx="28">
                  <c:v>31.418700000000001</c:v>
                </c:pt>
                <c:pt idx="29">
                  <c:v>35.726100000000002</c:v>
                </c:pt>
                <c:pt idx="30">
                  <c:v>43.8035</c:v>
                </c:pt>
                <c:pt idx="31">
                  <c:v>62.9681</c:v>
                </c:pt>
                <c:pt idx="32">
                  <c:v>74.944800000000001</c:v>
                </c:pt>
                <c:pt idx="33">
                  <c:v>91.266800000000003</c:v>
                </c:pt>
                <c:pt idx="34">
                  <c:v>124.2587</c:v>
                </c:pt>
                <c:pt idx="35">
                  <c:v>129.48349999999999</c:v>
                </c:pt>
                <c:pt idx="36">
                  <c:v>138.0761</c:v>
                </c:pt>
                <c:pt idx="37">
                  <c:v>134.65260000000001</c:v>
                </c:pt>
                <c:pt idx="38">
                  <c:v>129.63910000000001</c:v>
                </c:pt>
                <c:pt idx="39">
                  <c:v>130.22239999999999</c:v>
                </c:pt>
                <c:pt idx="40">
                  <c:v>130.54249999999999</c:v>
                </c:pt>
                <c:pt idx="41">
                  <c:v>135.5838</c:v>
                </c:pt>
                <c:pt idx="42">
                  <c:v>144.41739999999999</c:v>
                </c:pt>
                <c:pt idx="43">
                  <c:v>143.20580000000001</c:v>
                </c:pt>
                <c:pt idx="44">
                  <c:v>137.518</c:v>
                </c:pt>
                <c:pt idx="45">
                  <c:v>133.97890000000001</c:v>
                </c:pt>
                <c:pt idx="46">
                  <c:v>134.3313</c:v>
                </c:pt>
                <c:pt idx="47">
                  <c:v>130.3732</c:v>
                </c:pt>
              </c:numCache>
            </c:numRef>
          </c:val>
          <c:extLst>
            <c:ext xmlns:c16="http://schemas.microsoft.com/office/drawing/2014/chart" uri="{C3380CC4-5D6E-409C-BE32-E72D297353CC}">
              <c16:uniqueId val="{00000000-827C-409E-8F88-3C00E6BFB29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129.9641</c:v>
                </c:pt>
                <c:pt idx="1">
                  <c:v>132.2525</c:v>
                </c:pt>
                <c:pt idx="2">
                  <c:v>132.31319999999999</c:v>
                </c:pt>
                <c:pt idx="3">
                  <c:v>132.77350000000001</c:v>
                </c:pt>
                <c:pt idx="4">
                  <c:v>139.47040000000001</c:v>
                </c:pt>
                <c:pt idx="5">
                  <c:v>135.40110000000001</c:v>
                </c:pt>
                <c:pt idx="6">
                  <c:v>133.7577</c:v>
                </c:pt>
                <c:pt idx="7">
                  <c:v>136.13050000000001</c:v>
                </c:pt>
                <c:pt idx="8">
                  <c:v>135.1275</c:v>
                </c:pt>
                <c:pt idx="9">
                  <c:v>137.99209999999999</c:v>
                </c:pt>
                <c:pt idx="10">
                  <c:v>135.20439999999999</c:v>
                </c:pt>
                <c:pt idx="11">
                  <c:v>124.2801</c:v>
                </c:pt>
                <c:pt idx="12">
                  <c:v>119.89709999999999</c:v>
                </c:pt>
                <c:pt idx="13">
                  <c:v>100.5519</c:v>
                </c:pt>
                <c:pt idx="14">
                  <c:v>74.259100000000004</c:v>
                </c:pt>
                <c:pt idx="15">
                  <c:v>66.530600000000007</c:v>
                </c:pt>
                <c:pt idx="16">
                  <c:v>59.569000000000003</c:v>
                </c:pt>
                <c:pt idx="17">
                  <c:v>62.567399999999999</c:v>
                </c:pt>
                <c:pt idx="18">
                  <c:v>76.184299999999993</c:v>
                </c:pt>
                <c:pt idx="19">
                  <c:v>71.028099999999995</c:v>
                </c:pt>
                <c:pt idx="20">
                  <c:v>71.821600000000004</c:v>
                </c:pt>
                <c:pt idx="21">
                  <c:v>61.4373</c:v>
                </c:pt>
                <c:pt idx="22">
                  <c:v>62.359200000000001</c:v>
                </c:pt>
                <c:pt idx="23">
                  <c:v>55.857799999999997</c:v>
                </c:pt>
                <c:pt idx="24">
                  <c:v>52.9664</c:v>
                </c:pt>
                <c:pt idx="25">
                  <c:v>47.651299999999999</c:v>
                </c:pt>
                <c:pt idx="26">
                  <c:v>38.562100000000001</c:v>
                </c:pt>
                <c:pt idx="27">
                  <c:v>39.983400000000003</c:v>
                </c:pt>
                <c:pt idx="28">
                  <c:v>31.897600000000001</c:v>
                </c:pt>
                <c:pt idx="29">
                  <c:v>36.735999999999997</c:v>
                </c:pt>
                <c:pt idx="30">
                  <c:v>46.3551</c:v>
                </c:pt>
                <c:pt idx="31">
                  <c:v>62.817799999999998</c:v>
                </c:pt>
                <c:pt idx="32">
                  <c:v>76.313199999999995</c:v>
                </c:pt>
                <c:pt idx="33">
                  <c:v>92.206000000000003</c:v>
                </c:pt>
                <c:pt idx="34">
                  <c:v>123.74460000000001</c:v>
                </c:pt>
                <c:pt idx="35">
                  <c:v>130.0625</c:v>
                </c:pt>
                <c:pt idx="36">
                  <c:v>136.65790000000001</c:v>
                </c:pt>
                <c:pt idx="37">
                  <c:v>134.35820000000001</c:v>
                </c:pt>
                <c:pt idx="38">
                  <c:v>130.7099</c:v>
                </c:pt>
                <c:pt idx="39">
                  <c:v>130.911</c:v>
                </c:pt>
                <c:pt idx="40">
                  <c:v>131.1147</c:v>
                </c:pt>
                <c:pt idx="41">
                  <c:v>136.37309999999999</c:v>
                </c:pt>
                <c:pt idx="42">
                  <c:v>144.79929999999999</c:v>
                </c:pt>
                <c:pt idx="43">
                  <c:v>144.97579999999999</c:v>
                </c:pt>
                <c:pt idx="44">
                  <c:v>138.12639999999999</c:v>
                </c:pt>
                <c:pt idx="45">
                  <c:v>133.458</c:v>
                </c:pt>
                <c:pt idx="46">
                  <c:v>135.4325</c:v>
                </c:pt>
                <c:pt idx="47">
                  <c:v>131.35319999999999</c:v>
                </c:pt>
              </c:numCache>
            </c:numRef>
          </c:val>
          <c:extLst>
            <c:ext xmlns:c16="http://schemas.microsoft.com/office/drawing/2014/chart" uri="{C3380CC4-5D6E-409C-BE32-E72D297353CC}">
              <c16:uniqueId val="{00000001-827C-409E-8F88-3C00E6BFB29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440.43430000000001</c:v>
                </c:pt>
                <c:pt idx="1">
                  <c:v>434.74239999999998</c:v>
                </c:pt>
                <c:pt idx="2">
                  <c:v>425.97140000000002</c:v>
                </c:pt>
                <c:pt idx="3">
                  <c:v>429.42110000000002</c:v>
                </c:pt>
                <c:pt idx="4">
                  <c:v>450.46839999999997</c:v>
                </c:pt>
                <c:pt idx="5">
                  <c:v>449.49540000000002</c:v>
                </c:pt>
                <c:pt idx="6">
                  <c:v>443.5027</c:v>
                </c:pt>
                <c:pt idx="7">
                  <c:v>454.36630000000002</c:v>
                </c:pt>
                <c:pt idx="8">
                  <c:v>469.5421</c:v>
                </c:pt>
                <c:pt idx="9">
                  <c:v>476.09609999999998</c:v>
                </c:pt>
                <c:pt idx="10">
                  <c:v>476.72750000000002</c:v>
                </c:pt>
                <c:pt idx="11">
                  <c:v>431.76400000000001</c:v>
                </c:pt>
                <c:pt idx="12">
                  <c:v>415.89170000000001</c:v>
                </c:pt>
                <c:pt idx="13">
                  <c:v>299.9282</c:v>
                </c:pt>
                <c:pt idx="14">
                  <c:v>186.71109999999999</c:v>
                </c:pt>
                <c:pt idx="15">
                  <c:v>170.67509999999999</c:v>
                </c:pt>
                <c:pt idx="16">
                  <c:v>157.59719999999999</c:v>
                </c:pt>
                <c:pt idx="17">
                  <c:v>177.5223</c:v>
                </c:pt>
                <c:pt idx="18">
                  <c:v>229.20359999999999</c:v>
                </c:pt>
                <c:pt idx="19">
                  <c:v>193.96420000000001</c:v>
                </c:pt>
                <c:pt idx="20">
                  <c:v>192.4171</c:v>
                </c:pt>
                <c:pt idx="21">
                  <c:v>163.1318</c:v>
                </c:pt>
                <c:pt idx="22">
                  <c:v>161.99440000000001</c:v>
                </c:pt>
                <c:pt idx="23">
                  <c:v>149.6874</c:v>
                </c:pt>
                <c:pt idx="24">
                  <c:v>130.99619999999999</c:v>
                </c:pt>
                <c:pt idx="25">
                  <c:v>111.1918</c:v>
                </c:pt>
                <c:pt idx="26">
                  <c:v>89.045900000000003</c:v>
                </c:pt>
                <c:pt idx="27">
                  <c:v>81.073599999999999</c:v>
                </c:pt>
                <c:pt idx="28">
                  <c:v>45.98</c:v>
                </c:pt>
                <c:pt idx="29">
                  <c:v>51.422899999999998</c:v>
                </c:pt>
                <c:pt idx="30">
                  <c:v>104.8956</c:v>
                </c:pt>
                <c:pt idx="31">
                  <c:v>195.14570000000001</c:v>
                </c:pt>
                <c:pt idx="32">
                  <c:v>255.48689999999999</c:v>
                </c:pt>
                <c:pt idx="33">
                  <c:v>324.32870000000003</c:v>
                </c:pt>
                <c:pt idx="34">
                  <c:v>445.49529999999999</c:v>
                </c:pt>
                <c:pt idx="35">
                  <c:v>494.44580000000002</c:v>
                </c:pt>
                <c:pt idx="36">
                  <c:v>493.81990000000002</c:v>
                </c:pt>
                <c:pt idx="37">
                  <c:v>484.9812</c:v>
                </c:pt>
                <c:pt idx="38">
                  <c:v>468.69569999999999</c:v>
                </c:pt>
                <c:pt idx="39">
                  <c:v>469.88670000000002</c:v>
                </c:pt>
                <c:pt idx="40">
                  <c:v>463.00479999999999</c:v>
                </c:pt>
                <c:pt idx="41">
                  <c:v>478.30040000000002</c:v>
                </c:pt>
                <c:pt idx="42">
                  <c:v>499.38580000000002</c:v>
                </c:pt>
                <c:pt idx="43">
                  <c:v>473.26819999999998</c:v>
                </c:pt>
                <c:pt idx="44">
                  <c:v>459.137</c:v>
                </c:pt>
                <c:pt idx="45">
                  <c:v>445.03590000000003</c:v>
                </c:pt>
                <c:pt idx="46">
                  <c:v>446.19830000000002</c:v>
                </c:pt>
                <c:pt idx="47">
                  <c:v>438.86450000000002</c:v>
                </c:pt>
              </c:numCache>
            </c:numRef>
          </c:val>
          <c:extLst>
            <c:ext xmlns:c16="http://schemas.microsoft.com/office/drawing/2014/chart" uri="{C3380CC4-5D6E-409C-BE32-E72D297353CC}">
              <c16:uniqueId val="{00000002-827C-409E-8F88-3C00E6BFB29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359.512</c:v>
                </c:pt>
                <c:pt idx="1">
                  <c:v>353.74259999999998</c:v>
                </c:pt>
                <c:pt idx="2">
                  <c:v>346.37740000000002</c:v>
                </c:pt>
                <c:pt idx="3">
                  <c:v>345.99740000000003</c:v>
                </c:pt>
                <c:pt idx="4">
                  <c:v>366.66730000000001</c:v>
                </c:pt>
                <c:pt idx="5">
                  <c:v>358.0523</c:v>
                </c:pt>
                <c:pt idx="6">
                  <c:v>355.82279999999997</c:v>
                </c:pt>
                <c:pt idx="7">
                  <c:v>371.9735</c:v>
                </c:pt>
                <c:pt idx="8">
                  <c:v>378.41320000000002</c:v>
                </c:pt>
                <c:pt idx="9">
                  <c:v>374.39620000000002</c:v>
                </c:pt>
                <c:pt idx="10">
                  <c:v>372.82380000000001</c:v>
                </c:pt>
                <c:pt idx="11">
                  <c:v>342.6782</c:v>
                </c:pt>
                <c:pt idx="12">
                  <c:v>327.44490000000002</c:v>
                </c:pt>
                <c:pt idx="13">
                  <c:v>233.49420000000001</c:v>
                </c:pt>
                <c:pt idx="14">
                  <c:v>117.8122</c:v>
                </c:pt>
                <c:pt idx="15">
                  <c:v>104.1007</c:v>
                </c:pt>
                <c:pt idx="16">
                  <c:v>92.615899999999996</c:v>
                </c:pt>
                <c:pt idx="17">
                  <c:v>107.28879999999999</c:v>
                </c:pt>
                <c:pt idx="18">
                  <c:v>157.72579999999999</c:v>
                </c:pt>
                <c:pt idx="19">
                  <c:v>131.28020000000001</c:v>
                </c:pt>
                <c:pt idx="20">
                  <c:v>126.5423</c:v>
                </c:pt>
                <c:pt idx="21">
                  <c:v>102.30719999999999</c:v>
                </c:pt>
                <c:pt idx="22">
                  <c:v>101.4072</c:v>
                </c:pt>
                <c:pt idx="23">
                  <c:v>91.551299999999998</c:v>
                </c:pt>
                <c:pt idx="24">
                  <c:v>81.695099999999996</c:v>
                </c:pt>
                <c:pt idx="25">
                  <c:v>65.593800000000002</c:v>
                </c:pt>
                <c:pt idx="26">
                  <c:v>48.587699999999998</c:v>
                </c:pt>
                <c:pt idx="27">
                  <c:v>42.725999999999999</c:v>
                </c:pt>
                <c:pt idx="28">
                  <c:v>4.2431999999999999</c:v>
                </c:pt>
                <c:pt idx="29">
                  <c:v>11.599299999999999</c:v>
                </c:pt>
                <c:pt idx="30">
                  <c:v>62.330199999999998</c:v>
                </c:pt>
                <c:pt idx="31">
                  <c:v>151.84520000000001</c:v>
                </c:pt>
                <c:pt idx="32">
                  <c:v>187.06979999999999</c:v>
                </c:pt>
                <c:pt idx="33">
                  <c:v>251.637</c:v>
                </c:pt>
                <c:pt idx="34">
                  <c:v>352.49009999999998</c:v>
                </c:pt>
                <c:pt idx="35">
                  <c:v>393.95569999999998</c:v>
                </c:pt>
                <c:pt idx="36">
                  <c:v>392.53210000000001</c:v>
                </c:pt>
                <c:pt idx="37">
                  <c:v>387.1825</c:v>
                </c:pt>
                <c:pt idx="38">
                  <c:v>374.1336</c:v>
                </c:pt>
                <c:pt idx="39">
                  <c:v>375.55709999999999</c:v>
                </c:pt>
                <c:pt idx="40">
                  <c:v>372.77159999999998</c:v>
                </c:pt>
                <c:pt idx="41">
                  <c:v>380.3843</c:v>
                </c:pt>
                <c:pt idx="42">
                  <c:v>397.6096</c:v>
                </c:pt>
                <c:pt idx="43">
                  <c:v>383.56079999999997</c:v>
                </c:pt>
                <c:pt idx="44">
                  <c:v>371.18720000000002</c:v>
                </c:pt>
                <c:pt idx="45">
                  <c:v>358.9864</c:v>
                </c:pt>
                <c:pt idx="46">
                  <c:v>362.0093</c:v>
                </c:pt>
                <c:pt idx="47">
                  <c:v>356.95400000000001</c:v>
                </c:pt>
              </c:numCache>
            </c:numRef>
          </c:val>
          <c:extLst>
            <c:ext xmlns:c16="http://schemas.microsoft.com/office/drawing/2014/chart" uri="{C3380CC4-5D6E-409C-BE32-E72D297353CC}">
              <c16:uniqueId val="{00000003-827C-409E-8F88-3C00E6BFB29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6549.3</c:v>
                </c:pt>
                <c:pt idx="1">
                  <c:v>6505.2</c:v>
                </c:pt>
                <c:pt idx="2">
                  <c:v>6256</c:v>
                </c:pt>
                <c:pt idx="3">
                  <c:v>6288.1</c:v>
                </c:pt>
                <c:pt idx="4">
                  <c:v>6168.8</c:v>
                </c:pt>
                <c:pt idx="5">
                  <c:v>6213.2</c:v>
                </c:pt>
                <c:pt idx="6">
                  <c:v>6196.6</c:v>
                </c:pt>
                <c:pt idx="7">
                  <c:v>6215.8</c:v>
                </c:pt>
                <c:pt idx="8">
                  <c:v>6138.2</c:v>
                </c:pt>
                <c:pt idx="9">
                  <c:v>6272.4</c:v>
                </c:pt>
                <c:pt idx="10">
                  <c:v>6396.8</c:v>
                </c:pt>
                <c:pt idx="11">
                  <c:v>6345.7</c:v>
                </c:pt>
                <c:pt idx="12">
                  <c:v>6527.5</c:v>
                </c:pt>
                <c:pt idx="13">
                  <c:v>6556.7</c:v>
                </c:pt>
                <c:pt idx="14">
                  <c:v>6783.9</c:v>
                </c:pt>
                <c:pt idx="15">
                  <c:v>6810</c:v>
                </c:pt>
                <c:pt idx="16">
                  <c:v>7027.3</c:v>
                </c:pt>
                <c:pt idx="17">
                  <c:v>7277</c:v>
                </c:pt>
                <c:pt idx="18">
                  <c:v>7221.8</c:v>
                </c:pt>
                <c:pt idx="19">
                  <c:v>7319.1</c:v>
                </c:pt>
                <c:pt idx="20">
                  <c:v>7408.9</c:v>
                </c:pt>
                <c:pt idx="21">
                  <c:v>7455</c:v>
                </c:pt>
                <c:pt idx="22">
                  <c:v>7577.5</c:v>
                </c:pt>
                <c:pt idx="23">
                  <c:v>7523.9</c:v>
                </c:pt>
                <c:pt idx="24">
                  <c:v>7381</c:v>
                </c:pt>
                <c:pt idx="25">
                  <c:v>7411.9</c:v>
                </c:pt>
                <c:pt idx="26">
                  <c:v>7317.1</c:v>
                </c:pt>
                <c:pt idx="27">
                  <c:v>7297.9</c:v>
                </c:pt>
                <c:pt idx="28">
                  <c:v>7435.8</c:v>
                </c:pt>
                <c:pt idx="29">
                  <c:v>7413.8</c:v>
                </c:pt>
                <c:pt idx="30">
                  <c:v>7378.2</c:v>
                </c:pt>
                <c:pt idx="31">
                  <c:v>7372.2</c:v>
                </c:pt>
                <c:pt idx="32">
                  <c:v>7341.6</c:v>
                </c:pt>
                <c:pt idx="33">
                  <c:v>7306.1</c:v>
                </c:pt>
                <c:pt idx="34">
                  <c:v>7385.4</c:v>
                </c:pt>
                <c:pt idx="35">
                  <c:v>7156.2</c:v>
                </c:pt>
                <c:pt idx="36">
                  <c:v>7558.3</c:v>
                </c:pt>
                <c:pt idx="37">
                  <c:v>7534.9</c:v>
                </c:pt>
                <c:pt idx="38">
                  <c:v>7481.8</c:v>
                </c:pt>
                <c:pt idx="39">
                  <c:v>7442.7</c:v>
                </c:pt>
                <c:pt idx="40">
                  <c:v>7395.1</c:v>
                </c:pt>
                <c:pt idx="41">
                  <c:v>7372.8</c:v>
                </c:pt>
                <c:pt idx="42">
                  <c:v>7326.8</c:v>
                </c:pt>
                <c:pt idx="43">
                  <c:v>7316.6</c:v>
                </c:pt>
                <c:pt idx="44">
                  <c:v>7272.2</c:v>
                </c:pt>
                <c:pt idx="45">
                  <c:v>7052.7</c:v>
                </c:pt>
                <c:pt idx="46">
                  <c:v>6860.23</c:v>
                </c:pt>
                <c:pt idx="47">
                  <c:v>6693.32</c:v>
                </c:pt>
              </c:numCache>
            </c:numRef>
          </c:val>
          <c:smooth val="0"/>
          <c:extLst>
            <c:ext xmlns:c16="http://schemas.microsoft.com/office/drawing/2014/chart" uri="{C3380CC4-5D6E-409C-BE32-E72D297353CC}">
              <c16:uniqueId val="{00000000-CE39-46DA-A39B-77E5782AA41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6702.9761099999996</c:v>
                </c:pt>
                <c:pt idx="1">
                  <c:v>6588.8884799999996</c:v>
                </c:pt>
                <c:pt idx="2">
                  <c:v>6482.22894</c:v>
                </c:pt>
                <c:pt idx="3">
                  <c:v>6420.9520499999999</c:v>
                </c:pt>
                <c:pt idx="4">
                  <c:v>6370.0588200000002</c:v>
                </c:pt>
                <c:pt idx="5">
                  <c:v>6364.5750900000003</c:v>
                </c:pt>
                <c:pt idx="6">
                  <c:v>6338.7564499999999</c:v>
                </c:pt>
                <c:pt idx="7">
                  <c:v>6356.3317900000002</c:v>
                </c:pt>
                <c:pt idx="8">
                  <c:v>6390.8855999999996</c:v>
                </c:pt>
                <c:pt idx="9">
                  <c:v>6508.2071299999998</c:v>
                </c:pt>
                <c:pt idx="10">
                  <c:v>6617.1818800000001</c:v>
                </c:pt>
                <c:pt idx="11">
                  <c:v>6721.5960500000001</c:v>
                </c:pt>
                <c:pt idx="12">
                  <c:v>6842.6398200000003</c:v>
                </c:pt>
                <c:pt idx="13">
                  <c:v>6968.4677499999998</c:v>
                </c:pt>
                <c:pt idx="14">
                  <c:v>7110.0239600000004</c:v>
                </c:pt>
                <c:pt idx="15">
                  <c:v>7199.9918100000004</c:v>
                </c:pt>
                <c:pt idx="16">
                  <c:v>7386.9476100000002</c:v>
                </c:pt>
                <c:pt idx="17">
                  <c:v>7476.4752799999997</c:v>
                </c:pt>
                <c:pt idx="18">
                  <c:v>7560.2522200000003</c:v>
                </c:pt>
                <c:pt idx="19">
                  <c:v>7678.2250199999999</c:v>
                </c:pt>
                <c:pt idx="20">
                  <c:v>7734.17724</c:v>
                </c:pt>
                <c:pt idx="21">
                  <c:v>7807.1597300000003</c:v>
                </c:pt>
                <c:pt idx="22">
                  <c:v>7842.6066799999999</c:v>
                </c:pt>
                <c:pt idx="23">
                  <c:v>7829.9428500000004</c:v>
                </c:pt>
                <c:pt idx="24">
                  <c:v>7672.1288699999996</c:v>
                </c:pt>
                <c:pt idx="25">
                  <c:v>7612.79612</c:v>
                </c:pt>
                <c:pt idx="26">
                  <c:v>7574.6268899999995</c:v>
                </c:pt>
                <c:pt idx="27">
                  <c:v>7610.8467000000001</c:v>
                </c:pt>
                <c:pt idx="28">
                  <c:v>7714.4291199999998</c:v>
                </c:pt>
                <c:pt idx="29">
                  <c:v>7728.6125099999999</c:v>
                </c:pt>
                <c:pt idx="30">
                  <c:v>7763.4542700000002</c:v>
                </c:pt>
                <c:pt idx="31">
                  <c:v>7733.6603999999998</c:v>
                </c:pt>
                <c:pt idx="32">
                  <c:v>7620.1349499999997</c:v>
                </c:pt>
                <c:pt idx="33">
                  <c:v>7617.1135999999997</c:v>
                </c:pt>
                <c:pt idx="34">
                  <c:v>7559.3346899999997</c:v>
                </c:pt>
                <c:pt idx="35">
                  <c:v>7574.3344699999998</c:v>
                </c:pt>
                <c:pt idx="36">
                  <c:v>7712.3469599999999</c:v>
                </c:pt>
                <c:pt idx="37">
                  <c:v>7707.2751900000003</c:v>
                </c:pt>
                <c:pt idx="38">
                  <c:v>7714.1843500000004</c:v>
                </c:pt>
                <c:pt idx="39">
                  <c:v>7692.2994699999999</c:v>
                </c:pt>
                <c:pt idx="40">
                  <c:v>7678.7392099999997</c:v>
                </c:pt>
                <c:pt idx="41">
                  <c:v>7622.6580100000001</c:v>
                </c:pt>
                <c:pt idx="42">
                  <c:v>7586.5838000000003</c:v>
                </c:pt>
                <c:pt idx="43">
                  <c:v>7563.9928399999999</c:v>
                </c:pt>
                <c:pt idx="44">
                  <c:v>7463.0175799999997</c:v>
                </c:pt>
                <c:pt idx="45">
                  <c:v>7282.0168899999999</c:v>
                </c:pt>
                <c:pt idx="46">
                  <c:v>7111.3687300000001</c:v>
                </c:pt>
                <c:pt idx="47">
                  <c:v>6970.6974099999998</c:v>
                </c:pt>
              </c:numCache>
            </c:numRef>
          </c:val>
          <c:smooth val="0"/>
          <c:extLst>
            <c:ext xmlns:c16="http://schemas.microsoft.com/office/drawing/2014/chart" uri="{C3380CC4-5D6E-409C-BE32-E72D297353CC}">
              <c16:uniqueId val="{00000001-CE39-46DA-A39B-77E5782AA4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30</c:v>
                </c:pt>
                <c:pt idx="1">
                  <c:v>MIE 1</c:v>
                </c:pt>
                <c:pt idx="2">
                  <c:v>JUE 2</c:v>
                </c:pt>
                <c:pt idx="3">
                  <c:v>VIE 3</c:v>
                </c:pt>
                <c:pt idx="4">
                  <c:v>SAB 4</c:v>
                </c:pt>
                <c:pt idx="5">
                  <c:v>DOM 5</c:v>
                </c:pt>
                <c:pt idx="6">
                  <c:v>LUN 6</c:v>
                </c:pt>
                <c:pt idx="7">
                  <c:v>MAR 7</c:v>
                </c:pt>
              </c:strCache>
            </c:strRef>
          </c:cat>
          <c:val>
            <c:numRef>
              <c:f>COSTO_OPE_EJEC!$C$8:$C$15</c:f>
              <c:numCache>
                <c:formatCode>#,##0.0</c:formatCode>
                <c:ptCount val="8"/>
                <c:pt idx="0">
                  <c:v>7175742.2809300004</c:v>
                </c:pt>
                <c:pt idx="1">
                  <c:v>7352012.0424100002</c:v>
                </c:pt>
                <c:pt idx="2">
                  <c:v>6467913.7338300003</c:v>
                </c:pt>
                <c:pt idx="3">
                  <c:v>6950255.45677</c:v>
                </c:pt>
                <c:pt idx="4">
                  <c:v>5280310.4385200003</c:v>
                </c:pt>
                <c:pt idx="5">
                  <c:v>4313662.11209</c:v>
                </c:pt>
                <c:pt idx="6">
                  <c:v>5387471.4445200004</c:v>
                </c:pt>
                <c:pt idx="7">
                  <c:v>5776069.3922199998</c:v>
                </c:pt>
              </c:numCache>
            </c:numRef>
          </c:val>
          <c:extLst>
            <c:ext xmlns:c16="http://schemas.microsoft.com/office/drawing/2014/chart" uri="{C3380CC4-5D6E-409C-BE32-E72D297353CC}">
              <c16:uniqueId val="{00000000-4D3D-487B-9724-24E56B295E4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-0.11055709681627227</c:v>
                </c:pt>
                <c:pt idx="1">
                  <c:v>-9.6141493033547576E-2</c:v>
                </c:pt>
                <c:pt idx="2">
                  <c:v>-0.20646863487313827</c:v>
                </c:pt>
                <c:pt idx="3">
                  <c:v>-0.13163419183867031</c:v>
                </c:pt>
                <c:pt idx="4">
                  <c:v>-0.28836102291026033</c:v>
                </c:pt>
                <c:pt idx="5">
                  <c:v>-0.15219173445104697</c:v>
                </c:pt>
                <c:pt idx="6">
                  <c:v>-2.5974179099339276E-2</c:v>
                </c:pt>
                <c:pt idx="7">
                  <c:v>-0.11237012740039354</c:v>
                </c:pt>
              </c:numCache>
            </c:numRef>
          </c:cat>
          <c:val>
            <c:numRef>
              <c:f>COSTO_OPE_EJEC!$D$8:$D$15</c:f>
              <c:numCache>
                <c:formatCode>#,##0.0</c:formatCode>
                <c:ptCount val="8"/>
                <c:pt idx="0">
                  <c:v>8067681.7536513004</c:v>
                </c:pt>
                <c:pt idx="1">
                  <c:v>8134029.8130123997</c:v>
                </c:pt>
                <c:pt idx="2">
                  <c:v>8150797.8361964002</c:v>
                </c:pt>
                <c:pt idx="3">
                  <c:v>8003833.6280033998</c:v>
                </c:pt>
                <c:pt idx="4">
                  <c:v>7419928.6555578001</c:v>
                </c:pt>
                <c:pt idx="5">
                  <c:v>5088016.1085678004</c:v>
                </c:pt>
                <c:pt idx="6">
                  <c:v>5531138.2192500001</c:v>
                </c:pt>
                <c:pt idx="7">
                  <c:v>6507294.9553889995</c:v>
                </c:pt>
              </c:numCache>
            </c:numRef>
          </c:val>
          <c:extLst>
            <c:ext xmlns:c16="http://schemas.microsoft.com/office/drawing/2014/chart" uri="{C3380CC4-5D6E-409C-BE32-E72D297353CC}">
              <c16:uniqueId val="{00000001-4D3D-487B-9724-24E56B295E4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D21" sqref="D2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24</v>
      </c>
      <c r="C9" s="5" t="s">
        <v>25</v>
      </c>
      <c r="D9" s="5" t="s">
        <v>26</v>
      </c>
      <c r="E9" s="5" t="s">
        <v>27</v>
      </c>
      <c r="F9" s="5" t="s">
        <v>28</v>
      </c>
      <c r="G9" s="4" t="s">
        <v>29</v>
      </c>
      <c r="H9" s="4" t="s">
        <v>30</v>
      </c>
      <c r="I9" s="6" t="s">
        <v>31</v>
      </c>
      <c r="J9" s="4"/>
      <c r="K9" s="4" t="s">
        <v>21</v>
      </c>
      <c r="L9" s="4">
        <v>13.8</v>
      </c>
    </row>
    <row r="10" spans="1:12" x14ac:dyDescent="0.3">
      <c r="A10" s="1"/>
      <c r="B10" s="4" t="s">
        <v>24</v>
      </c>
      <c r="C10" s="5" t="s">
        <v>25</v>
      </c>
      <c r="D10" s="5" t="s">
        <v>26</v>
      </c>
      <c r="E10" s="5" t="s">
        <v>27</v>
      </c>
      <c r="F10" s="5" t="s">
        <v>28</v>
      </c>
      <c r="G10" s="4" t="s">
        <v>32</v>
      </c>
      <c r="H10" s="4" t="s">
        <v>33</v>
      </c>
      <c r="I10" s="6" t="s">
        <v>31</v>
      </c>
      <c r="J10" s="4"/>
      <c r="K10" s="4" t="s">
        <v>21</v>
      </c>
      <c r="L10" s="4">
        <v>13.8</v>
      </c>
    </row>
    <row r="11" spans="1:12" x14ac:dyDescent="0.3">
      <c r="A11" s="1"/>
      <c r="B11" s="4" t="s">
        <v>24</v>
      </c>
      <c r="C11" s="5" t="s">
        <v>34</v>
      </c>
      <c r="D11" s="5" t="s">
        <v>35</v>
      </c>
      <c r="E11" s="5" t="s">
        <v>27</v>
      </c>
      <c r="F11" s="5" t="s">
        <v>36</v>
      </c>
      <c r="G11" s="4" t="s">
        <v>37</v>
      </c>
      <c r="H11" s="4" t="s">
        <v>37</v>
      </c>
      <c r="I11" s="6" t="s">
        <v>38</v>
      </c>
      <c r="J11" s="4"/>
      <c r="K11" s="4" t="s">
        <v>21</v>
      </c>
      <c r="L11" s="4">
        <v>6.6</v>
      </c>
    </row>
    <row r="12" spans="1:12" x14ac:dyDescent="0.3">
      <c r="A12" s="1"/>
      <c r="B12" s="4" t="s">
        <v>24</v>
      </c>
      <c r="C12" s="5" t="s">
        <v>39</v>
      </c>
      <c r="D12" s="5" t="s">
        <v>40</v>
      </c>
      <c r="E12" s="5" t="s">
        <v>41</v>
      </c>
      <c r="F12" s="5" t="s">
        <v>42</v>
      </c>
      <c r="G12" s="4" t="s">
        <v>43</v>
      </c>
      <c r="H12" s="4" t="s">
        <v>44</v>
      </c>
      <c r="I12" s="6" t="s">
        <v>45</v>
      </c>
      <c r="J12" s="4">
        <v>0.5</v>
      </c>
      <c r="K12" s="4" t="s">
        <v>46</v>
      </c>
      <c r="L12" s="4">
        <v>50</v>
      </c>
    </row>
    <row r="13" spans="1:12" x14ac:dyDescent="0.3">
      <c r="A13" s="1"/>
      <c r="B13" s="4" t="s">
        <v>24</v>
      </c>
      <c r="C13" s="5" t="s">
        <v>47</v>
      </c>
      <c r="D13" s="5" t="s">
        <v>48</v>
      </c>
      <c r="E13" s="5" t="s">
        <v>49</v>
      </c>
      <c r="F13" s="5" t="s">
        <v>50</v>
      </c>
      <c r="G13" s="4" t="s">
        <v>51</v>
      </c>
      <c r="H13" s="4" t="s">
        <v>52</v>
      </c>
      <c r="I13" s="6" t="s">
        <v>53</v>
      </c>
      <c r="J13" s="4"/>
      <c r="K13" s="4" t="s">
        <v>21</v>
      </c>
      <c r="L13" s="4">
        <v>33</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54</v>
      </c>
      <c r="C5" s="194"/>
      <c r="D5" s="194"/>
      <c r="E5" s="194"/>
      <c r="F5" s="194"/>
      <c r="G5" s="194"/>
      <c r="H5" s="194"/>
      <c r="I5" s="194"/>
    </row>
    <row r="6" spans="1:9" ht="40.049999999999997" customHeight="1" x14ac:dyDescent="0.3">
      <c r="A6" s="1"/>
      <c r="B6" s="7" t="s">
        <v>55</v>
      </c>
      <c r="C6" s="3" t="s">
        <v>56</v>
      </c>
      <c r="D6" s="3" t="s">
        <v>57</v>
      </c>
      <c r="E6" s="7" t="s">
        <v>3</v>
      </c>
      <c r="F6" s="7" t="s">
        <v>4</v>
      </c>
      <c r="G6" s="7" t="s">
        <v>58</v>
      </c>
      <c r="H6" s="7" t="s">
        <v>6</v>
      </c>
      <c r="I6" s="7" t="s">
        <v>9</v>
      </c>
    </row>
    <row r="7" spans="1:9" x14ac:dyDescent="0.3">
      <c r="A7" s="1"/>
      <c r="B7" s="4" t="s">
        <v>59</v>
      </c>
      <c r="C7" s="4" t="s">
        <v>60</v>
      </c>
      <c r="D7" s="4" t="s">
        <v>61</v>
      </c>
      <c r="E7" s="5" t="s">
        <v>62</v>
      </c>
      <c r="F7" s="5" t="s">
        <v>63</v>
      </c>
      <c r="G7" s="5" t="s">
        <v>64</v>
      </c>
      <c r="H7" s="5" t="s">
        <v>65</v>
      </c>
      <c r="I7" s="5" t="s">
        <v>66</v>
      </c>
    </row>
    <row r="8" spans="1:9" x14ac:dyDescent="0.3">
      <c r="A8" s="1"/>
      <c r="B8" s="4" t="s">
        <v>59</v>
      </c>
      <c r="C8" s="4" t="s">
        <v>60</v>
      </c>
      <c r="D8" s="4" t="s">
        <v>61</v>
      </c>
      <c r="E8" s="5" t="s">
        <v>67</v>
      </c>
      <c r="F8" s="5" t="s">
        <v>68</v>
      </c>
      <c r="G8" s="5" t="s">
        <v>69</v>
      </c>
      <c r="H8" s="5" t="s">
        <v>70</v>
      </c>
      <c r="I8" s="5" t="s">
        <v>71</v>
      </c>
    </row>
    <row r="9" spans="1:9" x14ac:dyDescent="0.3">
      <c r="A9" s="1"/>
      <c r="B9" s="4" t="s">
        <v>59</v>
      </c>
      <c r="C9" s="4" t="s">
        <v>60</v>
      </c>
      <c r="D9" s="4" t="s">
        <v>61</v>
      </c>
      <c r="E9" s="5" t="s">
        <v>72</v>
      </c>
      <c r="F9" s="5" t="s">
        <v>73</v>
      </c>
      <c r="G9" s="5" t="s">
        <v>74</v>
      </c>
      <c r="H9" s="5" t="s">
        <v>70</v>
      </c>
      <c r="I9" s="5" t="s">
        <v>75</v>
      </c>
    </row>
    <row r="10" spans="1:9" x14ac:dyDescent="0.3">
      <c r="A10" s="1"/>
      <c r="B10" s="4" t="s">
        <v>59</v>
      </c>
      <c r="C10" s="4" t="s">
        <v>60</v>
      </c>
      <c r="D10" s="4" t="s">
        <v>61</v>
      </c>
      <c r="E10" s="5" t="s">
        <v>72</v>
      </c>
      <c r="F10" s="5" t="s">
        <v>73</v>
      </c>
      <c r="G10" s="5" t="s">
        <v>76</v>
      </c>
      <c r="H10" s="5" t="s">
        <v>77</v>
      </c>
      <c r="I10" s="5" t="s">
        <v>78</v>
      </c>
    </row>
    <row r="11" spans="1:9" x14ac:dyDescent="0.3">
      <c r="A11" s="1"/>
      <c r="B11" s="4" t="s">
        <v>59</v>
      </c>
      <c r="C11" s="4" t="s">
        <v>60</v>
      </c>
      <c r="D11" s="4" t="s">
        <v>61</v>
      </c>
      <c r="E11" s="5" t="s">
        <v>79</v>
      </c>
      <c r="F11" s="5" t="s">
        <v>80</v>
      </c>
      <c r="G11" s="5" t="s">
        <v>81</v>
      </c>
      <c r="H11" s="5" t="s">
        <v>82</v>
      </c>
      <c r="I11" s="5" t="s">
        <v>83</v>
      </c>
    </row>
    <row r="12" spans="1:9" x14ac:dyDescent="0.3">
      <c r="A12" s="1"/>
      <c r="B12" s="4" t="s">
        <v>59</v>
      </c>
      <c r="C12" s="4" t="s">
        <v>60</v>
      </c>
      <c r="D12" s="4" t="s">
        <v>61</v>
      </c>
      <c r="E12" s="5" t="s">
        <v>79</v>
      </c>
      <c r="F12" s="5" t="s">
        <v>84</v>
      </c>
      <c r="G12" s="5" t="s">
        <v>74</v>
      </c>
      <c r="H12" s="5" t="s">
        <v>70</v>
      </c>
      <c r="I12" s="5" t="s">
        <v>85</v>
      </c>
    </row>
    <row r="13" spans="1:9" x14ac:dyDescent="0.3">
      <c r="A13" s="1"/>
      <c r="B13" s="4" t="s">
        <v>59</v>
      </c>
      <c r="C13" s="4" t="s">
        <v>60</v>
      </c>
      <c r="D13" s="4" t="s">
        <v>61</v>
      </c>
      <c r="E13" s="5" t="s">
        <v>79</v>
      </c>
      <c r="F13" s="5" t="s">
        <v>84</v>
      </c>
      <c r="G13" s="5" t="s">
        <v>74</v>
      </c>
      <c r="H13" s="5" t="s">
        <v>70</v>
      </c>
      <c r="I13" s="5" t="s">
        <v>86</v>
      </c>
    </row>
    <row r="14" spans="1:9" x14ac:dyDescent="0.3">
      <c r="A14" s="1"/>
      <c r="B14" s="4" t="s">
        <v>59</v>
      </c>
      <c r="C14" s="4" t="s">
        <v>60</v>
      </c>
      <c r="D14" s="4" t="s">
        <v>61</v>
      </c>
      <c r="E14" s="5" t="s">
        <v>79</v>
      </c>
      <c r="F14" s="5" t="s">
        <v>87</v>
      </c>
      <c r="G14" s="5" t="s">
        <v>74</v>
      </c>
      <c r="H14" s="5" t="s">
        <v>70</v>
      </c>
      <c r="I14" s="5" t="s">
        <v>86</v>
      </c>
    </row>
    <row r="15" spans="1:9" x14ac:dyDescent="0.3">
      <c r="A15" s="1"/>
      <c r="B15" s="4" t="s">
        <v>59</v>
      </c>
      <c r="C15" s="4" t="s">
        <v>60</v>
      </c>
      <c r="D15" s="4" t="s">
        <v>61</v>
      </c>
      <c r="E15" s="5" t="s">
        <v>88</v>
      </c>
      <c r="F15" s="5" t="s">
        <v>89</v>
      </c>
      <c r="G15" s="5" t="s">
        <v>74</v>
      </c>
      <c r="H15" s="5" t="s">
        <v>70</v>
      </c>
      <c r="I15" s="5" t="s">
        <v>90</v>
      </c>
    </row>
    <row r="16" spans="1:9" x14ac:dyDescent="0.3">
      <c r="A16" s="1"/>
      <c r="B16" s="4" t="s">
        <v>59</v>
      </c>
      <c r="C16" s="4" t="s">
        <v>60</v>
      </c>
      <c r="D16" s="4" t="s">
        <v>61</v>
      </c>
      <c r="E16" s="5" t="s">
        <v>91</v>
      </c>
      <c r="F16" s="5" t="s">
        <v>92</v>
      </c>
      <c r="G16" s="5" t="s">
        <v>69</v>
      </c>
      <c r="H16" s="5" t="s">
        <v>70</v>
      </c>
      <c r="I16" s="5" t="s">
        <v>93</v>
      </c>
    </row>
    <row r="17" spans="1:9" x14ac:dyDescent="0.3">
      <c r="A17" s="1"/>
      <c r="B17" s="4" t="s">
        <v>59</v>
      </c>
      <c r="C17" s="4" t="s">
        <v>60</v>
      </c>
      <c r="D17" s="4" t="s">
        <v>61</v>
      </c>
      <c r="E17" s="5" t="s">
        <v>91</v>
      </c>
      <c r="F17" s="5" t="s">
        <v>92</v>
      </c>
      <c r="G17" s="5" t="s">
        <v>69</v>
      </c>
      <c r="H17" s="5" t="s">
        <v>70</v>
      </c>
      <c r="I17" s="5" t="s">
        <v>94</v>
      </c>
    </row>
    <row r="18" spans="1:9" x14ac:dyDescent="0.3">
      <c r="A18" s="1"/>
      <c r="B18" s="4" t="s">
        <v>59</v>
      </c>
      <c r="C18" s="4" t="s">
        <v>60</v>
      </c>
      <c r="D18" s="4" t="s">
        <v>61</v>
      </c>
      <c r="E18" s="5" t="s">
        <v>91</v>
      </c>
      <c r="F18" s="5" t="s">
        <v>95</v>
      </c>
      <c r="G18" s="5" t="s">
        <v>74</v>
      </c>
      <c r="H18" s="5" t="s">
        <v>70</v>
      </c>
      <c r="I18" s="5" t="s">
        <v>96</v>
      </c>
    </row>
    <row r="19" spans="1:9" x14ac:dyDescent="0.3">
      <c r="A19" s="1"/>
      <c r="B19" s="4" t="s">
        <v>59</v>
      </c>
      <c r="C19" s="4" t="s">
        <v>60</v>
      </c>
      <c r="D19" s="4" t="s">
        <v>61</v>
      </c>
      <c r="E19" s="5" t="s">
        <v>91</v>
      </c>
      <c r="F19" s="5" t="s">
        <v>95</v>
      </c>
      <c r="G19" s="5" t="s">
        <v>74</v>
      </c>
      <c r="H19" s="5" t="s">
        <v>70</v>
      </c>
      <c r="I19" s="5" t="s">
        <v>97</v>
      </c>
    </row>
    <row r="20" spans="1:9" x14ac:dyDescent="0.3">
      <c r="A20" s="1"/>
      <c r="B20" s="4" t="s">
        <v>59</v>
      </c>
      <c r="C20" s="4" t="s">
        <v>60</v>
      </c>
      <c r="D20" s="4" t="s">
        <v>61</v>
      </c>
      <c r="E20" s="5" t="s">
        <v>91</v>
      </c>
      <c r="F20" s="5" t="s">
        <v>98</v>
      </c>
      <c r="G20" s="5" t="s">
        <v>74</v>
      </c>
      <c r="H20" s="5" t="s">
        <v>70</v>
      </c>
      <c r="I20" s="5" t="s">
        <v>99</v>
      </c>
    </row>
    <row r="21" spans="1:9" x14ac:dyDescent="0.3">
      <c r="A21" s="1"/>
      <c r="B21" s="4" t="s">
        <v>59</v>
      </c>
      <c r="C21" s="4" t="s">
        <v>60</v>
      </c>
      <c r="D21" s="4" t="s">
        <v>61</v>
      </c>
      <c r="E21" s="5" t="s">
        <v>91</v>
      </c>
      <c r="F21" s="5" t="s">
        <v>98</v>
      </c>
      <c r="G21" s="5" t="s">
        <v>74</v>
      </c>
      <c r="H21" s="5" t="s">
        <v>70</v>
      </c>
      <c r="I21" s="5" t="s">
        <v>100</v>
      </c>
    </row>
    <row r="22" spans="1:9" x14ac:dyDescent="0.3">
      <c r="A22" s="1"/>
      <c r="B22" s="4" t="s">
        <v>59</v>
      </c>
      <c r="C22" s="4" t="s">
        <v>60</v>
      </c>
      <c r="D22" s="4" t="s">
        <v>61</v>
      </c>
      <c r="E22" s="5" t="s">
        <v>101</v>
      </c>
      <c r="F22" s="5" t="s">
        <v>102</v>
      </c>
      <c r="G22" s="5" t="s">
        <v>69</v>
      </c>
      <c r="H22" s="5" t="s">
        <v>70</v>
      </c>
      <c r="I22" s="5" t="s">
        <v>103</v>
      </c>
    </row>
    <row r="23" spans="1:9" x14ac:dyDescent="0.3">
      <c r="A23" s="1"/>
      <c r="B23" s="4" t="s">
        <v>59</v>
      </c>
      <c r="C23" s="4" t="s">
        <v>60</v>
      </c>
      <c r="D23" s="4" t="s">
        <v>61</v>
      </c>
      <c r="E23" s="5" t="s">
        <v>101</v>
      </c>
      <c r="F23" s="5" t="s">
        <v>102</v>
      </c>
      <c r="G23" s="5" t="s">
        <v>69</v>
      </c>
      <c r="H23" s="5" t="s">
        <v>70</v>
      </c>
      <c r="I23" s="5" t="s">
        <v>104</v>
      </c>
    </row>
    <row r="24" spans="1:9" x14ac:dyDescent="0.3">
      <c r="A24" s="1"/>
      <c r="B24" s="4" t="s">
        <v>59</v>
      </c>
      <c r="C24" s="4" t="s">
        <v>60</v>
      </c>
      <c r="D24" s="4" t="s">
        <v>61</v>
      </c>
      <c r="E24" s="5" t="s">
        <v>101</v>
      </c>
      <c r="F24" s="5" t="s">
        <v>102</v>
      </c>
      <c r="G24" s="5" t="s">
        <v>81</v>
      </c>
      <c r="H24" s="5" t="s">
        <v>28</v>
      </c>
      <c r="I24" s="5" t="s">
        <v>105</v>
      </c>
    </row>
    <row r="25" spans="1:9" x14ac:dyDescent="0.3">
      <c r="A25" s="1"/>
      <c r="B25" s="4" t="s">
        <v>59</v>
      </c>
      <c r="C25" s="4" t="s">
        <v>60</v>
      </c>
      <c r="D25" s="4" t="s">
        <v>61</v>
      </c>
      <c r="E25" s="5" t="s">
        <v>101</v>
      </c>
      <c r="F25" s="5" t="s">
        <v>102</v>
      </c>
      <c r="G25" s="5" t="s">
        <v>81</v>
      </c>
      <c r="H25" s="5" t="s">
        <v>28</v>
      </c>
      <c r="I25" s="5" t="s">
        <v>106</v>
      </c>
    </row>
    <row r="26" spans="1:9" x14ac:dyDescent="0.3">
      <c r="A26" s="1"/>
      <c r="B26" s="4" t="s">
        <v>59</v>
      </c>
      <c r="C26" s="4" t="s">
        <v>60</v>
      </c>
      <c r="D26" s="4" t="s">
        <v>61</v>
      </c>
      <c r="E26" s="5" t="s">
        <v>101</v>
      </c>
      <c r="F26" s="5" t="s">
        <v>102</v>
      </c>
      <c r="G26" s="5" t="s">
        <v>81</v>
      </c>
      <c r="H26" s="5" t="s">
        <v>107</v>
      </c>
      <c r="I26" s="5" t="s">
        <v>108</v>
      </c>
    </row>
    <row r="27" spans="1:9" x14ac:dyDescent="0.3">
      <c r="A27" s="1"/>
      <c r="B27" s="4" t="s">
        <v>59</v>
      </c>
      <c r="C27" s="4" t="s">
        <v>60</v>
      </c>
      <c r="D27" s="4" t="s">
        <v>61</v>
      </c>
      <c r="E27" s="5" t="s">
        <v>101</v>
      </c>
      <c r="F27" s="5" t="s">
        <v>102</v>
      </c>
      <c r="G27" s="5" t="s">
        <v>81</v>
      </c>
      <c r="H27" s="5" t="s">
        <v>107</v>
      </c>
      <c r="I27" s="5" t="s">
        <v>109</v>
      </c>
    </row>
    <row r="28" spans="1:9" x14ac:dyDescent="0.3">
      <c r="A28" s="1"/>
      <c r="B28" s="4" t="s">
        <v>59</v>
      </c>
      <c r="C28" s="4" t="s">
        <v>60</v>
      </c>
      <c r="D28" s="4" t="s">
        <v>61</v>
      </c>
      <c r="E28" s="5" t="s">
        <v>101</v>
      </c>
      <c r="F28" s="5" t="s">
        <v>102</v>
      </c>
      <c r="G28" s="5" t="s">
        <v>81</v>
      </c>
      <c r="H28" s="5" t="s">
        <v>82</v>
      </c>
      <c r="I28" s="5" t="s">
        <v>110</v>
      </c>
    </row>
    <row r="29" spans="1:9" x14ac:dyDescent="0.3">
      <c r="A29" s="1"/>
      <c r="B29" s="4" t="s">
        <v>59</v>
      </c>
      <c r="C29" s="4" t="s">
        <v>60</v>
      </c>
      <c r="D29" s="4" t="s">
        <v>61</v>
      </c>
      <c r="E29" s="5" t="s">
        <v>101</v>
      </c>
      <c r="F29" s="5" t="s">
        <v>102</v>
      </c>
      <c r="G29" s="5" t="s">
        <v>81</v>
      </c>
      <c r="H29" s="5" t="s">
        <v>82</v>
      </c>
      <c r="I29" s="5" t="s">
        <v>111</v>
      </c>
    </row>
    <row r="30" spans="1:9" x14ac:dyDescent="0.3">
      <c r="A30" s="1"/>
      <c r="B30" s="4" t="s">
        <v>59</v>
      </c>
      <c r="C30" s="4" t="s">
        <v>60</v>
      </c>
      <c r="D30" s="4" t="s">
        <v>61</v>
      </c>
      <c r="E30" s="5" t="s">
        <v>101</v>
      </c>
      <c r="F30" s="5" t="s">
        <v>102</v>
      </c>
      <c r="G30" s="5" t="s">
        <v>81</v>
      </c>
      <c r="H30" s="5" t="s">
        <v>112</v>
      </c>
      <c r="I30" s="5" t="s">
        <v>113</v>
      </c>
    </row>
    <row r="31" spans="1:9" x14ac:dyDescent="0.3">
      <c r="A31" s="1"/>
      <c r="B31" s="4" t="s">
        <v>59</v>
      </c>
      <c r="C31" s="4" t="s">
        <v>60</v>
      </c>
      <c r="D31" s="4" t="s">
        <v>61</v>
      </c>
      <c r="E31" s="5" t="s">
        <v>101</v>
      </c>
      <c r="F31" s="5" t="s">
        <v>102</v>
      </c>
      <c r="G31" s="5" t="s">
        <v>81</v>
      </c>
      <c r="H31" s="5" t="s">
        <v>112</v>
      </c>
      <c r="I31" s="5" t="s">
        <v>114</v>
      </c>
    </row>
    <row r="32" spans="1:9" x14ac:dyDescent="0.3">
      <c r="A32" s="1"/>
      <c r="B32" s="4" t="s">
        <v>59</v>
      </c>
      <c r="C32" s="4" t="s">
        <v>60</v>
      </c>
      <c r="D32" s="4" t="s">
        <v>61</v>
      </c>
      <c r="E32" s="5" t="s">
        <v>101</v>
      </c>
      <c r="F32" s="5" t="s">
        <v>102</v>
      </c>
      <c r="G32" s="5" t="s">
        <v>81</v>
      </c>
      <c r="H32" s="5" t="s">
        <v>115</v>
      </c>
      <c r="I32" s="5" t="s">
        <v>116</v>
      </c>
    </row>
    <row r="33" spans="1:9" x14ac:dyDescent="0.3">
      <c r="A33" s="1"/>
      <c r="B33" s="4" t="s">
        <v>59</v>
      </c>
      <c r="C33" s="4" t="s">
        <v>60</v>
      </c>
      <c r="D33" s="4" t="s">
        <v>61</v>
      </c>
      <c r="E33" s="5" t="s">
        <v>101</v>
      </c>
      <c r="F33" s="5" t="s">
        <v>102</v>
      </c>
      <c r="G33" s="5" t="s">
        <v>81</v>
      </c>
      <c r="H33" s="5" t="s">
        <v>115</v>
      </c>
      <c r="I33" s="5" t="s">
        <v>117</v>
      </c>
    </row>
    <row r="34" spans="1:9" x14ac:dyDescent="0.3">
      <c r="A34" s="1"/>
      <c r="B34" s="4" t="s">
        <v>59</v>
      </c>
      <c r="C34" s="4" t="s">
        <v>60</v>
      </c>
      <c r="D34" s="4" t="s">
        <v>61</v>
      </c>
      <c r="E34" s="5" t="s">
        <v>101</v>
      </c>
      <c r="F34" s="5" t="s">
        <v>102</v>
      </c>
      <c r="G34" s="5" t="s">
        <v>81</v>
      </c>
      <c r="H34" s="5" t="s">
        <v>118</v>
      </c>
      <c r="I34" s="5" t="s">
        <v>119</v>
      </c>
    </row>
    <row r="35" spans="1:9" x14ac:dyDescent="0.3">
      <c r="A35" s="1"/>
      <c r="B35" s="4" t="s">
        <v>59</v>
      </c>
      <c r="C35" s="4" t="s">
        <v>60</v>
      </c>
      <c r="D35" s="4" t="s">
        <v>61</v>
      </c>
      <c r="E35" s="5" t="s">
        <v>101</v>
      </c>
      <c r="F35" s="5" t="s">
        <v>102</v>
      </c>
      <c r="G35" s="5" t="s">
        <v>81</v>
      </c>
      <c r="H35" s="5" t="s">
        <v>118</v>
      </c>
      <c r="I35" s="5" t="s">
        <v>120</v>
      </c>
    </row>
    <row r="36" spans="1:9" x14ac:dyDescent="0.3">
      <c r="A36" s="1"/>
      <c r="B36" s="4" t="s">
        <v>59</v>
      </c>
      <c r="C36" s="4" t="s">
        <v>60</v>
      </c>
      <c r="D36" s="4" t="s">
        <v>61</v>
      </c>
      <c r="E36" s="5" t="s">
        <v>101</v>
      </c>
      <c r="F36" s="5" t="s">
        <v>121</v>
      </c>
      <c r="G36" s="5" t="s">
        <v>69</v>
      </c>
      <c r="H36" s="5" t="s">
        <v>70</v>
      </c>
      <c r="I36" s="5" t="s">
        <v>122</v>
      </c>
    </row>
    <row r="37" spans="1:9" x14ac:dyDescent="0.3">
      <c r="A37" s="1"/>
      <c r="B37" s="4" t="s">
        <v>59</v>
      </c>
      <c r="C37" s="4" t="s">
        <v>60</v>
      </c>
      <c r="D37" s="4" t="s">
        <v>61</v>
      </c>
      <c r="E37" s="5" t="s">
        <v>47</v>
      </c>
      <c r="F37" s="5" t="s">
        <v>123</v>
      </c>
      <c r="G37" s="5" t="s">
        <v>76</v>
      </c>
      <c r="H37" s="5" t="s">
        <v>124</v>
      </c>
      <c r="I37" s="5" t="s">
        <v>125</v>
      </c>
    </row>
    <row r="38" spans="1:9" x14ac:dyDescent="0.3">
      <c r="A38" s="1"/>
      <c r="B38" s="4" t="s">
        <v>59</v>
      </c>
      <c r="C38" s="4" t="s">
        <v>60</v>
      </c>
      <c r="D38" s="4" t="s">
        <v>61</v>
      </c>
      <c r="E38" s="5" t="s">
        <v>47</v>
      </c>
      <c r="F38" s="5" t="s">
        <v>123</v>
      </c>
      <c r="G38" s="5" t="s">
        <v>76</v>
      </c>
      <c r="H38" s="5" t="s">
        <v>124</v>
      </c>
      <c r="I38" s="5" t="s">
        <v>126</v>
      </c>
    </row>
    <row r="39" spans="1:9" x14ac:dyDescent="0.3">
      <c r="A39" s="1"/>
      <c r="B39" s="4" t="s">
        <v>59</v>
      </c>
      <c r="C39" s="4" t="s">
        <v>60</v>
      </c>
      <c r="D39" s="4" t="s">
        <v>61</v>
      </c>
      <c r="E39" s="5" t="s">
        <v>47</v>
      </c>
      <c r="F39" s="5" t="s">
        <v>127</v>
      </c>
      <c r="G39" s="5" t="s">
        <v>74</v>
      </c>
      <c r="H39" s="5" t="s">
        <v>70</v>
      </c>
      <c r="I39" s="5" t="s">
        <v>128</v>
      </c>
    </row>
    <row r="40" spans="1:9" x14ac:dyDescent="0.3">
      <c r="A40" s="1"/>
      <c r="B40" s="4" t="s">
        <v>59</v>
      </c>
      <c r="C40" s="4" t="s">
        <v>60</v>
      </c>
      <c r="D40" s="4" t="s">
        <v>61</v>
      </c>
      <c r="E40" s="5" t="s">
        <v>47</v>
      </c>
      <c r="F40" s="5" t="s">
        <v>127</v>
      </c>
      <c r="G40" s="5" t="s">
        <v>74</v>
      </c>
      <c r="H40" s="5" t="s">
        <v>70</v>
      </c>
      <c r="I40" s="5" t="s">
        <v>129</v>
      </c>
    </row>
    <row r="41" spans="1:9" x14ac:dyDescent="0.3">
      <c r="A41" s="1"/>
      <c r="B41" s="4" t="s">
        <v>59</v>
      </c>
      <c r="C41" s="4" t="s">
        <v>60</v>
      </c>
      <c r="D41" s="4" t="s">
        <v>61</v>
      </c>
      <c r="E41" s="5" t="s">
        <v>47</v>
      </c>
      <c r="F41" s="5" t="s">
        <v>127</v>
      </c>
      <c r="G41" s="5" t="s">
        <v>74</v>
      </c>
      <c r="H41" s="5" t="s">
        <v>70</v>
      </c>
      <c r="I41" s="5" t="s">
        <v>130</v>
      </c>
    </row>
    <row r="42" spans="1:9" x14ac:dyDescent="0.3">
      <c r="A42" s="1"/>
      <c r="B42" s="4" t="s">
        <v>59</v>
      </c>
      <c r="C42" s="4" t="s">
        <v>60</v>
      </c>
      <c r="D42" s="4" t="s">
        <v>61</v>
      </c>
      <c r="E42" s="5" t="s">
        <v>47</v>
      </c>
      <c r="F42" s="5" t="s">
        <v>127</v>
      </c>
      <c r="G42" s="5" t="s">
        <v>74</v>
      </c>
      <c r="H42" s="5" t="s">
        <v>70</v>
      </c>
      <c r="I42" s="5" t="s">
        <v>131</v>
      </c>
    </row>
    <row r="43" spans="1:9" x14ac:dyDescent="0.3">
      <c r="A43" s="1"/>
      <c r="B43" s="4" t="s">
        <v>59</v>
      </c>
      <c r="C43" s="4" t="s">
        <v>60</v>
      </c>
      <c r="D43" s="4" t="s">
        <v>61</v>
      </c>
      <c r="E43" s="5" t="s">
        <v>47</v>
      </c>
      <c r="F43" s="5" t="s">
        <v>127</v>
      </c>
      <c r="G43" s="5" t="s">
        <v>76</v>
      </c>
      <c r="H43" s="5" t="s">
        <v>77</v>
      </c>
      <c r="I43" s="5" t="s">
        <v>132</v>
      </c>
    </row>
    <row r="44" spans="1:9" x14ac:dyDescent="0.3">
      <c r="A44" s="1"/>
      <c r="B44" s="4" t="s">
        <v>59</v>
      </c>
      <c r="C44" s="4" t="s">
        <v>60</v>
      </c>
      <c r="D44" s="4" t="s">
        <v>61</v>
      </c>
      <c r="E44" s="5" t="s">
        <v>133</v>
      </c>
      <c r="F44" s="5" t="s">
        <v>134</v>
      </c>
      <c r="G44" s="5" t="s">
        <v>74</v>
      </c>
      <c r="H44" s="5" t="s">
        <v>70</v>
      </c>
      <c r="I44" s="5" t="s">
        <v>135</v>
      </c>
    </row>
    <row r="45" spans="1:9" x14ac:dyDescent="0.3">
      <c r="A45" s="1"/>
      <c r="B45" s="4" t="s">
        <v>59</v>
      </c>
      <c r="C45" s="4" t="s">
        <v>60</v>
      </c>
      <c r="D45" s="4" t="s">
        <v>61</v>
      </c>
      <c r="E45" s="5" t="s">
        <v>136</v>
      </c>
      <c r="F45" s="5" t="s">
        <v>137</v>
      </c>
      <c r="G45" s="5" t="s">
        <v>69</v>
      </c>
      <c r="H45" s="5" t="s">
        <v>70</v>
      </c>
      <c r="I45" s="5" t="s">
        <v>138</v>
      </c>
    </row>
    <row r="46" spans="1:9" x14ac:dyDescent="0.3">
      <c r="A46" s="1"/>
      <c r="B46" s="4" t="s">
        <v>59</v>
      </c>
      <c r="C46" s="4" t="s">
        <v>60</v>
      </c>
      <c r="D46" s="4" t="s">
        <v>61</v>
      </c>
      <c r="E46" s="5" t="s">
        <v>139</v>
      </c>
      <c r="F46" s="5" t="s">
        <v>140</v>
      </c>
      <c r="G46" s="5" t="s">
        <v>74</v>
      </c>
      <c r="H46" s="5" t="s">
        <v>70</v>
      </c>
      <c r="I46" s="5" t="s">
        <v>141</v>
      </c>
    </row>
    <row r="47" spans="1:9" x14ac:dyDescent="0.3">
      <c r="A47" s="1"/>
      <c r="B47" s="4" t="s">
        <v>59</v>
      </c>
      <c r="C47" s="4" t="s">
        <v>60</v>
      </c>
      <c r="D47" s="4" t="s">
        <v>61</v>
      </c>
      <c r="E47" s="5" t="s">
        <v>139</v>
      </c>
      <c r="F47" s="5" t="s">
        <v>140</v>
      </c>
      <c r="G47" s="5" t="s">
        <v>74</v>
      </c>
      <c r="H47" s="5" t="s">
        <v>70</v>
      </c>
      <c r="I47" s="5" t="s">
        <v>142</v>
      </c>
    </row>
    <row r="48" spans="1:9" x14ac:dyDescent="0.3">
      <c r="A48" s="1"/>
      <c r="B48" s="4" t="s">
        <v>59</v>
      </c>
      <c r="C48" s="4" t="s">
        <v>60</v>
      </c>
      <c r="D48" s="4" t="s">
        <v>61</v>
      </c>
      <c r="E48" s="5" t="s">
        <v>143</v>
      </c>
      <c r="F48" s="5" t="s">
        <v>144</v>
      </c>
      <c r="G48" s="5" t="s">
        <v>74</v>
      </c>
      <c r="H48" s="5" t="s">
        <v>70</v>
      </c>
      <c r="I48" s="5" t="s">
        <v>145</v>
      </c>
    </row>
    <row r="49" spans="1:9" x14ac:dyDescent="0.3">
      <c r="A49" s="1"/>
      <c r="B49" s="4" t="s">
        <v>59</v>
      </c>
      <c r="C49" s="4" t="s">
        <v>60</v>
      </c>
      <c r="D49" s="4" t="s">
        <v>61</v>
      </c>
      <c r="E49" s="5" t="s">
        <v>146</v>
      </c>
      <c r="F49" s="5" t="s">
        <v>147</v>
      </c>
      <c r="G49" s="5" t="s">
        <v>148</v>
      </c>
      <c r="H49" s="5" t="s">
        <v>149</v>
      </c>
      <c r="I49"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election activeCell="E12" sqref="E12"/>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151</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x14ac:dyDescent="0.3">
      <c r="A7" s="1"/>
      <c r="B7" s="5" t="s">
        <v>165</v>
      </c>
      <c r="C7" s="5" t="s">
        <v>166</v>
      </c>
      <c r="D7" s="5" t="s">
        <v>167</v>
      </c>
      <c r="E7" s="4" t="s">
        <v>168</v>
      </c>
      <c r="F7" s="4" t="s">
        <v>169</v>
      </c>
      <c r="G7" s="6" t="s">
        <v>170</v>
      </c>
      <c r="H7" s="8">
        <v>0</v>
      </c>
      <c r="I7" s="5" t="s">
        <v>171</v>
      </c>
      <c r="J7" s="5" t="s">
        <v>172</v>
      </c>
      <c r="K7" s="5" t="s">
        <v>173</v>
      </c>
      <c r="L7" s="5" t="s">
        <v>174</v>
      </c>
      <c r="M7" s="8">
        <v>13869</v>
      </c>
      <c r="N7" s="5" t="s">
        <v>175</v>
      </c>
    </row>
    <row r="8" spans="1:14" x14ac:dyDescent="0.3">
      <c r="A8" s="1"/>
      <c r="B8" s="5" t="s">
        <v>165</v>
      </c>
      <c r="C8" s="5" t="s">
        <v>166</v>
      </c>
      <c r="D8" s="5" t="s">
        <v>176</v>
      </c>
      <c r="E8" s="4" t="s">
        <v>177</v>
      </c>
      <c r="F8" s="4" t="s">
        <v>178</v>
      </c>
      <c r="G8" s="6" t="s">
        <v>170</v>
      </c>
      <c r="H8" s="8">
        <v>0</v>
      </c>
      <c r="I8" s="5" t="s">
        <v>171</v>
      </c>
      <c r="J8" s="5" t="s">
        <v>172</v>
      </c>
      <c r="K8" s="5" t="s">
        <v>173</v>
      </c>
      <c r="L8" s="5" t="s">
        <v>174</v>
      </c>
      <c r="M8" s="8">
        <v>14765</v>
      </c>
      <c r="N8" s="5" t="s">
        <v>175</v>
      </c>
    </row>
    <row r="9" spans="1:14" ht="26.4" x14ac:dyDescent="0.3">
      <c r="A9" s="1"/>
      <c r="B9" s="5" t="s">
        <v>165</v>
      </c>
      <c r="C9" s="5" t="s">
        <v>179</v>
      </c>
      <c r="D9" s="5" t="s">
        <v>180</v>
      </c>
      <c r="E9" s="4" t="s">
        <v>168</v>
      </c>
      <c r="F9" s="4" t="s">
        <v>178</v>
      </c>
      <c r="G9" s="6" t="s">
        <v>181</v>
      </c>
      <c r="H9" s="8">
        <v>0</v>
      </c>
      <c r="I9" s="5" t="s">
        <v>171</v>
      </c>
      <c r="J9" s="5" t="s">
        <v>182</v>
      </c>
      <c r="K9" s="5" t="s">
        <v>173</v>
      </c>
      <c r="L9" s="5" t="s">
        <v>174</v>
      </c>
      <c r="M9" s="8">
        <v>13761</v>
      </c>
      <c r="N9" s="5" t="s">
        <v>175</v>
      </c>
    </row>
    <row r="10" spans="1:14" ht="26.4" x14ac:dyDescent="0.3">
      <c r="A10" s="1"/>
      <c r="B10" s="5" t="s">
        <v>165</v>
      </c>
      <c r="C10" s="5" t="s">
        <v>183</v>
      </c>
      <c r="D10" s="5" t="s">
        <v>184</v>
      </c>
      <c r="E10" s="4" t="s">
        <v>168</v>
      </c>
      <c r="F10" s="4" t="s">
        <v>178</v>
      </c>
      <c r="G10" s="6" t="s">
        <v>185</v>
      </c>
      <c r="H10" s="8">
        <v>0</v>
      </c>
      <c r="I10" s="5" t="s">
        <v>171</v>
      </c>
      <c r="J10" s="5" t="s">
        <v>182</v>
      </c>
      <c r="K10" s="5" t="s">
        <v>173</v>
      </c>
      <c r="L10" s="5" t="s">
        <v>174</v>
      </c>
      <c r="M10" s="8">
        <v>13751</v>
      </c>
      <c r="N10" s="5" t="s">
        <v>175</v>
      </c>
    </row>
    <row r="11" spans="1:14" x14ac:dyDescent="0.3">
      <c r="A11" s="1"/>
      <c r="B11" s="5" t="s">
        <v>165</v>
      </c>
      <c r="C11" s="5" t="s">
        <v>183</v>
      </c>
      <c r="D11" s="5" t="s">
        <v>186</v>
      </c>
      <c r="E11" s="4" t="s">
        <v>168</v>
      </c>
      <c r="F11" s="4" t="s">
        <v>178</v>
      </c>
      <c r="G11" s="6" t="s">
        <v>187</v>
      </c>
      <c r="H11" s="8">
        <v>0</v>
      </c>
      <c r="I11" s="5" t="s">
        <v>171</v>
      </c>
      <c r="J11" s="5" t="s">
        <v>172</v>
      </c>
      <c r="K11" s="5" t="s">
        <v>173</v>
      </c>
      <c r="L11" s="5" t="s">
        <v>174</v>
      </c>
      <c r="M11" s="8">
        <v>13771</v>
      </c>
      <c r="N11" s="5" t="s">
        <v>175</v>
      </c>
    </row>
    <row r="12" spans="1:14" x14ac:dyDescent="0.3">
      <c r="A12" s="1"/>
      <c r="B12" s="5" t="s">
        <v>165</v>
      </c>
      <c r="C12" s="5" t="s">
        <v>183</v>
      </c>
      <c r="D12" s="5" t="s">
        <v>188</v>
      </c>
      <c r="E12" s="4" t="s">
        <v>189</v>
      </c>
      <c r="F12" s="4" t="s">
        <v>190</v>
      </c>
      <c r="G12" s="6" t="s">
        <v>191</v>
      </c>
      <c r="H12" s="8">
        <v>0</v>
      </c>
      <c r="I12" s="5" t="s">
        <v>171</v>
      </c>
      <c r="J12" s="5" t="s">
        <v>172</v>
      </c>
      <c r="K12" s="5" t="s">
        <v>173</v>
      </c>
      <c r="L12" s="5" t="s">
        <v>192</v>
      </c>
      <c r="M12" s="8">
        <v>13862</v>
      </c>
      <c r="N12" s="5" t="s">
        <v>175</v>
      </c>
    </row>
    <row r="13" spans="1:14" ht="26.4" x14ac:dyDescent="0.3">
      <c r="A13" s="1"/>
      <c r="B13" s="5" t="s">
        <v>165</v>
      </c>
      <c r="C13" s="5" t="s">
        <v>183</v>
      </c>
      <c r="D13" s="5" t="s">
        <v>188</v>
      </c>
      <c r="E13" s="4" t="s">
        <v>189</v>
      </c>
      <c r="F13" s="4" t="s">
        <v>190</v>
      </c>
      <c r="G13" s="6" t="s">
        <v>193</v>
      </c>
      <c r="H13" s="8">
        <v>0</v>
      </c>
      <c r="I13" s="5" t="s">
        <v>171</v>
      </c>
      <c r="J13" s="5" t="s">
        <v>172</v>
      </c>
      <c r="K13" s="5" t="s">
        <v>173</v>
      </c>
      <c r="L13" s="5" t="s">
        <v>174</v>
      </c>
      <c r="M13" s="8">
        <v>13862</v>
      </c>
      <c r="N13" s="5" t="s">
        <v>175</v>
      </c>
    </row>
    <row r="14" spans="1:14" x14ac:dyDescent="0.3">
      <c r="A14" s="1"/>
      <c r="B14" s="5" t="s">
        <v>165</v>
      </c>
      <c r="C14" s="5" t="s">
        <v>183</v>
      </c>
      <c r="D14" s="5" t="s">
        <v>194</v>
      </c>
      <c r="E14" s="4" t="s">
        <v>189</v>
      </c>
      <c r="F14" s="4" t="s">
        <v>190</v>
      </c>
      <c r="G14" s="6" t="s">
        <v>195</v>
      </c>
      <c r="H14" s="8">
        <v>0</v>
      </c>
      <c r="I14" s="5" t="s">
        <v>171</v>
      </c>
      <c r="J14" s="5" t="s">
        <v>172</v>
      </c>
      <c r="K14" s="5" t="s">
        <v>173</v>
      </c>
      <c r="L14" s="5" t="s">
        <v>192</v>
      </c>
      <c r="M14" s="8">
        <v>13746</v>
      </c>
      <c r="N14" s="5" t="s">
        <v>175</v>
      </c>
    </row>
    <row r="15" spans="1:14" x14ac:dyDescent="0.3">
      <c r="A15" s="1"/>
      <c r="B15" s="5" t="s">
        <v>196</v>
      </c>
      <c r="C15" s="5" t="s">
        <v>197</v>
      </c>
      <c r="D15" s="5" t="s">
        <v>198</v>
      </c>
      <c r="E15" s="4" t="s">
        <v>168</v>
      </c>
      <c r="F15" s="4" t="s">
        <v>178</v>
      </c>
      <c r="G15" s="6" t="s">
        <v>199</v>
      </c>
      <c r="H15" s="8">
        <v>0</v>
      </c>
      <c r="I15" s="5" t="s">
        <v>171</v>
      </c>
      <c r="J15" s="5" t="s">
        <v>182</v>
      </c>
      <c r="K15" s="5" t="s">
        <v>173</v>
      </c>
      <c r="L15" s="5" t="s">
        <v>174</v>
      </c>
      <c r="M15" s="8">
        <v>13099</v>
      </c>
      <c r="N15" s="5" t="s">
        <v>175</v>
      </c>
    </row>
    <row r="16" spans="1:14" ht="26.4" x14ac:dyDescent="0.3">
      <c r="A16" s="1"/>
      <c r="B16" s="5" t="s">
        <v>196</v>
      </c>
      <c r="C16" s="5" t="s">
        <v>166</v>
      </c>
      <c r="D16" s="5" t="s">
        <v>200</v>
      </c>
      <c r="E16" s="4" t="s">
        <v>168</v>
      </c>
      <c r="F16" s="4" t="s">
        <v>201</v>
      </c>
      <c r="G16" s="6" t="s">
        <v>202</v>
      </c>
      <c r="H16" s="8">
        <v>0</v>
      </c>
      <c r="I16" s="5" t="s">
        <v>171</v>
      </c>
      <c r="J16" s="5" t="s">
        <v>172</v>
      </c>
      <c r="K16" s="5" t="s">
        <v>173</v>
      </c>
      <c r="L16" s="5" t="s">
        <v>203</v>
      </c>
      <c r="M16" s="8">
        <v>18070</v>
      </c>
      <c r="N16" s="5" t="s">
        <v>175</v>
      </c>
    </row>
    <row r="17" spans="1:14" ht="26.4" x14ac:dyDescent="0.3">
      <c r="A17" s="1"/>
      <c r="B17" s="5" t="s">
        <v>196</v>
      </c>
      <c r="C17" s="5" t="s">
        <v>166</v>
      </c>
      <c r="D17" s="5" t="s">
        <v>200</v>
      </c>
      <c r="E17" s="4" t="s">
        <v>204</v>
      </c>
      <c r="F17" s="4" t="s">
        <v>178</v>
      </c>
      <c r="G17" s="6" t="s">
        <v>202</v>
      </c>
      <c r="H17" s="8">
        <v>0</v>
      </c>
      <c r="I17" s="5" t="s">
        <v>171</v>
      </c>
      <c r="J17" s="5" t="s">
        <v>172</v>
      </c>
      <c r="K17" s="5" t="s">
        <v>173</v>
      </c>
      <c r="L17" s="5" t="s">
        <v>203</v>
      </c>
      <c r="M17" s="8">
        <v>18070</v>
      </c>
      <c r="N17" s="5" t="s">
        <v>175</v>
      </c>
    </row>
    <row r="18" spans="1:14" ht="26.4" x14ac:dyDescent="0.3">
      <c r="A18" s="1"/>
      <c r="B18" s="5" t="s">
        <v>196</v>
      </c>
      <c r="C18" s="5" t="s">
        <v>205</v>
      </c>
      <c r="D18" s="5" t="s">
        <v>200</v>
      </c>
      <c r="E18" s="4" t="s">
        <v>168</v>
      </c>
      <c r="F18" s="4" t="s">
        <v>201</v>
      </c>
      <c r="G18" s="6" t="s">
        <v>202</v>
      </c>
      <c r="H18" s="8">
        <v>0</v>
      </c>
      <c r="I18" s="5" t="s">
        <v>171</v>
      </c>
      <c r="J18" s="5" t="s">
        <v>172</v>
      </c>
      <c r="K18" s="5" t="s">
        <v>173</v>
      </c>
      <c r="L18" s="5" t="s">
        <v>203</v>
      </c>
      <c r="M18" s="8">
        <v>18069</v>
      </c>
      <c r="N18" s="5" t="s">
        <v>175</v>
      </c>
    </row>
    <row r="19" spans="1:14" ht="26.4" x14ac:dyDescent="0.3">
      <c r="A19" s="1"/>
      <c r="B19" s="5" t="s">
        <v>196</v>
      </c>
      <c r="C19" s="5" t="s">
        <v>205</v>
      </c>
      <c r="D19" s="5" t="s">
        <v>206</v>
      </c>
      <c r="E19" s="4" t="s">
        <v>168</v>
      </c>
      <c r="F19" s="4" t="s">
        <v>207</v>
      </c>
      <c r="G19" s="6" t="s">
        <v>208</v>
      </c>
      <c r="H19" s="8">
        <v>0</v>
      </c>
      <c r="I19" s="5" t="s">
        <v>171</v>
      </c>
      <c r="J19" s="5" t="s">
        <v>172</v>
      </c>
      <c r="K19" s="5" t="s">
        <v>173</v>
      </c>
      <c r="L19" s="5" t="s">
        <v>203</v>
      </c>
      <c r="M19" s="8">
        <v>18078</v>
      </c>
      <c r="N19" s="5" t="s">
        <v>175</v>
      </c>
    </row>
    <row r="20" spans="1:14" ht="26.4" x14ac:dyDescent="0.3">
      <c r="A20" s="1"/>
      <c r="B20" s="5" t="s">
        <v>196</v>
      </c>
      <c r="C20" s="5" t="s">
        <v>205</v>
      </c>
      <c r="D20" s="5" t="s">
        <v>206</v>
      </c>
      <c r="E20" s="4" t="s">
        <v>168</v>
      </c>
      <c r="F20" s="4" t="s">
        <v>207</v>
      </c>
      <c r="G20" s="6" t="s">
        <v>202</v>
      </c>
      <c r="H20" s="8">
        <v>0</v>
      </c>
      <c r="I20" s="5" t="s">
        <v>171</v>
      </c>
      <c r="J20" s="5" t="s">
        <v>172</v>
      </c>
      <c r="K20" s="5" t="s">
        <v>173</v>
      </c>
      <c r="L20" s="5" t="s">
        <v>203</v>
      </c>
      <c r="M20" s="8">
        <v>18078</v>
      </c>
      <c r="N20" s="5" t="s">
        <v>175</v>
      </c>
    </row>
    <row r="21" spans="1:14" ht="26.4" x14ac:dyDescent="0.3">
      <c r="A21" s="1"/>
      <c r="B21" s="5" t="s">
        <v>196</v>
      </c>
      <c r="C21" s="5" t="s">
        <v>205</v>
      </c>
      <c r="D21" s="5" t="s">
        <v>209</v>
      </c>
      <c r="E21" s="4" t="s">
        <v>168</v>
      </c>
      <c r="F21" s="4" t="s">
        <v>207</v>
      </c>
      <c r="G21" s="6" t="s">
        <v>208</v>
      </c>
      <c r="H21" s="8">
        <v>0</v>
      </c>
      <c r="I21" s="5" t="s">
        <v>171</v>
      </c>
      <c r="J21" s="5" t="s">
        <v>172</v>
      </c>
      <c r="K21" s="5" t="s">
        <v>173</v>
      </c>
      <c r="L21" s="5" t="s">
        <v>203</v>
      </c>
      <c r="M21" s="8">
        <v>18079</v>
      </c>
      <c r="N21" s="5" t="s">
        <v>175</v>
      </c>
    </row>
    <row r="22" spans="1:14" ht="26.4" x14ac:dyDescent="0.3">
      <c r="A22" s="1"/>
      <c r="B22" s="5" t="s">
        <v>196</v>
      </c>
      <c r="C22" s="5" t="s">
        <v>205</v>
      </c>
      <c r="D22" s="5" t="s">
        <v>206</v>
      </c>
      <c r="E22" s="4" t="s">
        <v>210</v>
      </c>
      <c r="F22" s="4" t="s">
        <v>178</v>
      </c>
      <c r="G22" s="6" t="s">
        <v>208</v>
      </c>
      <c r="H22" s="8">
        <v>0</v>
      </c>
      <c r="I22" s="5" t="s">
        <v>171</v>
      </c>
      <c r="J22" s="5" t="s">
        <v>172</v>
      </c>
      <c r="K22" s="5" t="s">
        <v>173</v>
      </c>
      <c r="L22" s="5" t="s">
        <v>203</v>
      </c>
      <c r="M22" s="8">
        <v>18078</v>
      </c>
      <c r="N22" s="5" t="s">
        <v>175</v>
      </c>
    </row>
    <row r="23" spans="1:14" ht="26.4" x14ac:dyDescent="0.3">
      <c r="A23" s="1"/>
      <c r="B23" s="5" t="s">
        <v>196</v>
      </c>
      <c r="C23" s="5" t="s">
        <v>205</v>
      </c>
      <c r="D23" s="5" t="s">
        <v>209</v>
      </c>
      <c r="E23" s="4" t="s">
        <v>211</v>
      </c>
      <c r="F23" s="4" t="s">
        <v>178</v>
      </c>
      <c r="G23" s="6" t="s">
        <v>208</v>
      </c>
      <c r="H23" s="8">
        <v>0</v>
      </c>
      <c r="I23" s="5" t="s">
        <v>171</v>
      </c>
      <c r="J23" s="5" t="s">
        <v>172</v>
      </c>
      <c r="K23" s="5" t="s">
        <v>173</v>
      </c>
      <c r="L23" s="5" t="s">
        <v>203</v>
      </c>
      <c r="M23" s="8">
        <v>18079</v>
      </c>
      <c r="N23" s="5" t="s">
        <v>175</v>
      </c>
    </row>
    <row r="24" spans="1:14" ht="26.4" x14ac:dyDescent="0.3">
      <c r="A24" s="1"/>
      <c r="B24" s="5" t="s">
        <v>196</v>
      </c>
      <c r="C24" s="5" t="s">
        <v>205</v>
      </c>
      <c r="D24" s="5" t="s">
        <v>209</v>
      </c>
      <c r="E24" s="4" t="s">
        <v>211</v>
      </c>
      <c r="F24" s="4" t="s">
        <v>178</v>
      </c>
      <c r="G24" s="6" t="s">
        <v>202</v>
      </c>
      <c r="H24" s="8">
        <v>0</v>
      </c>
      <c r="I24" s="5" t="s">
        <v>171</v>
      </c>
      <c r="J24" s="5" t="s">
        <v>172</v>
      </c>
      <c r="K24" s="5" t="s">
        <v>173</v>
      </c>
      <c r="L24" s="5" t="s">
        <v>203</v>
      </c>
      <c r="M24" s="8">
        <v>18079</v>
      </c>
      <c r="N24" s="5" t="s">
        <v>175</v>
      </c>
    </row>
    <row r="25" spans="1:14" x14ac:dyDescent="0.3">
      <c r="A25" s="1"/>
      <c r="B25" s="5" t="s">
        <v>196</v>
      </c>
      <c r="C25" s="5" t="s">
        <v>212</v>
      </c>
      <c r="D25" s="5" t="s">
        <v>213</v>
      </c>
      <c r="E25" s="4" t="s">
        <v>168</v>
      </c>
      <c r="F25" s="4" t="s">
        <v>201</v>
      </c>
      <c r="G25" s="6" t="s">
        <v>214</v>
      </c>
      <c r="H25" s="8">
        <v>0</v>
      </c>
      <c r="I25" s="5" t="s">
        <v>171</v>
      </c>
      <c r="J25" s="5" t="s">
        <v>172</v>
      </c>
      <c r="K25" s="5" t="s">
        <v>173</v>
      </c>
      <c r="L25" s="5" t="s">
        <v>203</v>
      </c>
      <c r="M25" s="8">
        <v>18068</v>
      </c>
      <c r="N25" s="5" t="s">
        <v>175</v>
      </c>
    </row>
    <row r="26" spans="1:14" x14ac:dyDescent="0.3">
      <c r="A26" s="1"/>
      <c r="B26" s="5" t="s">
        <v>196</v>
      </c>
      <c r="C26" s="5" t="s">
        <v>212</v>
      </c>
      <c r="D26" s="5" t="s">
        <v>213</v>
      </c>
      <c r="E26" s="4" t="s">
        <v>204</v>
      </c>
      <c r="F26" s="4" t="s">
        <v>178</v>
      </c>
      <c r="G26" s="6" t="s">
        <v>214</v>
      </c>
      <c r="H26" s="8">
        <v>0</v>
      </c>
      <c r="I26" s="5" t="s">
        <v>171</v>
      </c>
      <c r="J26" s="5" t="s">
        <v>172</v>
      </c>
      <c r="K26" s="5" t="s">
        <v>173</v>
      </c>
      <c r="L26" s="5" t="s">
        <v>203</v>
      </c>
      <c r="M26" s="8">
        <v>18068</v>
      </c>
      <c r="N26" s="5" t="s">
        <v>175</v>
      </c>
    </row>
    <row r="27" spans="1:14" x14ac:dyDescent="0.3">
      <c r="A27" s="1"/>
      <c r="B27" s="5" t="s">
        <v>215</v>
      </c>
      <c r="C27" s="5" t="s">
        <v>216</v>
      </c>
      <c r="D27" s="5" t="s">
        <v>28</v>
      </c>
      <c r="E27" s="4" t="s">
        <v>168</v>
      </c>
      <c r="F27" s="4" t="s">
        <v>178</v>
      </c>
      <c r="G27" s="6" t="s">
        <v>217</v>
      </c>
      <c r="H27" s="8">
        <v>6.6</v>
      </c>
      <c r="I27" s="5" t="s">
        <v>171</v>
      </c>
      <c r="J27" s="5" t="s">
        <v>172</v>
      </c>
      <c r="K27" s="5" t="s">
        <v>173</v>
      </c>
      <c r="L27" s="5" t="s">
        <v>192</v>
      </c>
      <c r="M27" s="8">
        <v>17493</v>
      </c>
      <c r="N27" s="5" t="s">
        <v>218</v>
      </c>
    </row>
    <row r="28" spans="1:14" x14ac:dyDescent="0.3">
      <c r="A28" s="1"/>
      <c r="B28" s="5" t="s">
        <v>219</v>
      </c>
      <c r="C28" s="5" t="s">
        <v>220</v>
      </c>
      <c r="D28" s="5" t="s">
        <v>107</v>
      </c>
      <c r="E28" s="4" t="s">
        <v>221</v>
      </c>
      <c r="F28" s="4" t="s">
        <v>222</v>
      </c>
      <c r="G28" s="6" t="s">
        <v>223</v>
      </c>
      <c r="H28" s="8">
        <v>75</v>
      </c>
      <c r="I28" s="5" t="s">
        <v>171</v>
      </c>
      <c r="J28" s="5" t="s">
        <v>172</v>
      </c>
      <c r="K28" s="5" t="s">
        <v>173</v>
      </c>
      <c r="L28" s="5" t="s">
        <v>192</v>
      </c>
      <c r="M28" s="8">
        <v>110</v>
      </c>
      <c r="N28" s="5" t="s">
        <v>218</v>
      </c>
    </row>
    <row r="29" spans="1:14" ht="26.4" x14ac:dyDescent="0.3">
      <c r="A29" s="1"/>
      <c r="B29" s="5" t="s">
        <v>219</v>
      </c>
      <c r="C29" s="5" t="s">
        <v>224</v>
      </c>
      <c r="D29" s="5" t="s">
        <v>28</v>
      </c>
      <c r="E29" s="4" t="s">
        <v>225</v>
      </c>
      <c r="F29" s="4" t="s">
        <v>226</v>
      </c>
      <c r="G29" s="6" t="s">
        <v>227</v>
      </c>
      <c r="H29" s="8">
        <v>42</v>
      </c>
      <c r="I29" s="5" t="s">
        <v>171</v>
      </c>
      <c r="J29" s="5" t="s">
        <v>182</v>
      </c>
      <c r="K29" s="5" t="s">
        <v>173</v>
      </c>
      <c r="L29" s="5" t="s">
        <v>192</v>
      </c>
      <c r="M29" s="8">
        <v>108</v>
      </c>
      <c r="N29" s="5" t="s">
        <v>218</v>
      </c>
    </row>
    <row r="30" spans="1:14" x14ac:dyDescent="0.3">
      <c r="A30" s="1"/>
      <c r="B30" s="5" t="s">
        <v>228</v>
      </c>
      <c r="C30" s="5" t="s">
        <v>229</v>
      </c>
      <c r="D30" s="5" t="s">
        <v>230</v>
      </c>
      <c r="E30" s="4" t="s">
        <v>231</v>
      </c>
      <c r="F30" s="4" t="s">
        <v>232</v>
      </c>
      <c r="G30" s="6" t="s">
        <v>233</v>
      </c>
      <c r="H30" s="8">
        <v>0</v>
      </c>
      <c r="I30" s="5" t="s">
        <v>171</v>
      </c>
      <c r="J30" s="5" t="s">
        <v>172</v>
      </c>
      <c r="K30" s="5" t="s">
        <v>173</v>
      </c>
      <c r="L30" s="5" t="s">
        <v>203</v>
      </c>
      <c r="M30" s="8">
        <v>8830</v>
      </c>
      <c r="N30" s="5" t="s">
        <v>175</v>
      </c>
    </row>
    <row r="31" spans="1:14" x14ac:dyDescent="0.3">
      <c r="A31" s="1"/>
      <c r="B31" s="5" t="s">
        <v>14</v>
      </c>
      <c r="C31" s="5" t="s">
        <v>234</v>
      </c>
      <c r="D31" s="5" t="s">
        <v>235</v>
      </c>
      <c r="E31" s="4" t="s">
        <v>168</v>
      </c>
      <c r="F31" s="4" t="s">
        <v>178</v>
      </c>
      <c r="G31" s="6" t="s">
        <v>236</v>
      </c>
      <c r="H31" s="8">
        <v>0</v>
      </c>
      <c r="I31" s="5" t="s">
        <v>237</v>
      </c>
      <c r="J31" s="5" t="s">
        <v>182</v>
      </c>
      <c r="K31" s="5" t="s">
        <v>173</v>
      </c>
      <c r="L31" s="5" t="s">
        <v>174</v>
      </c>
      <c r="M31" s="8">
        <v>316</v>
      </c>
      <c r="N31" s="5" t="s">
        <v>175</v>
      </c>
    </row>
    <row r="32" spans="1:14" ht="26.4" x14ac:dyDescent="0.3">
      <c r="A32" s="1"/>
      <c r="B32" s="5" t="s">
        <v>62</v>
      </c>
      <c r="C32" s="5" t="s">
        <v>238</v>
      </c>
      <c r="D32" s="5" t="s">
        <v>239</v>
      </c>
      <c r="E32" s="4" t="s">
        <v>168</v>
      </c>
      <c r="F32" s="4" t="s">
        <v>178</v>
      </c>
      <c r="G32" s="6" t="s">
        <v>240</v>
      </c>
      <c r="H32" s="8">
        <v>0</v>
      </c>
      <c r="I32" s="5" t="s">
        <v>171</v>
      </c>
      <c r="J32" s="5" t="s">
        <v>182</v>
      </c>
      <c r="K32" s="5" t="s">
        <v>173</v>
      </c>
      <c r="L32" s="5" t="s">
        <v>174</v>
      </c>
      <c r="M32" s="8">
        <v>11052</v>
      </c>
      <c r="N32" s="5" t="s">
        <v>175</v>
      </c>
    </row>
    <row r="33" spans="1:14" ht="39.6" x14ac:dyDescent="0.3">
      <c r="A33" s="1"/>
      <c r="B33" s="5" t="s">
        <v>241</v>
      </c>
      <c r="C33" s="5" t="s">
        <v>242</v>
      </c>
      <c r="D33" s="5" t="s">
        <v>243</v>
      </c>
      <c r="E33" s="4" t="s">
        <v>168</v>
      </c>
      <c r="F33" s="4" t="s">
        <v>178</v>
      </c>
      <c r="G33" s="6" t="s">
        <v>244</v>
      </c>
      <c r="H33" s="8">
        <v>0</v>
      </c>
      <c r="I33" s="5" t="s">
        <v>171</v>
      </c>
      <c r="J33" s="5" t="s">
        <v>172</v>
      </c>
      <c r="K33" s="5" t="s">
        <v>173</v>
      </c>
      <c r="L33" s="5" t="s">
        <v>203</v>
      </c>
      <c r="M33" s="8">
        <v>1277</v>
      </c>
      <c r="N33" s="5" t="s">
        <v>175</v>
      </c>
    </row>
    <row r="34" spans="1:14" ht="26.4" x14ac:dyDescent="0.3">
      <c r="A34" s="1"/>
      <c r="B34" s="5" t="s">
        <v>241</v>
      </c>
      <c r="C34" s="5" t="s">
        <v>245</v>
      </c>
      <c r="D34" s="5" t="s">
        <v>246</v>
      </c>
      <c r="E34" s="4" t="s">
        <v>168</v>
      </c>
      <c r="F34" s="4" t="s">
        <v>178</v>
      </c>
      <c r="G34" s="6" t="s">
        <v>247</v>
      </c>
      <c r="H34" s="8">
        <v>23</v>
      </c>
      <c r="I34" s="5" t="s">
        <v>171</v>
      </c>
      <c r="J34" s="5" t="s">
        <v>172</v>
      </c>
      <c r="K34" s="5" t="s">
        <v>173</v>
      </c>
      <c r="L34" s="5" t="s">
        <v>192</v>
      </c>
      <c r="M34" s="8">
        <v>19961</v>
      </c>
      <c r="N34" s="5" t="s">
        <v>175</v>
      </c>
    </row>
    <row r="35" spans="1:14" ht="26.4" x14ac:dyDescent="0.3">
      <c r="A35" s="1"/>
      <c r="B35" s="5" t="s">
        <v>241</v>
      </c>
      <c r="C35" s="5" t="s">
        <v>248</v>
      </c>
      <c r="D35" s="5" t="s">
        <v>249</v>
      </c>
      <c r="E35" s="4" t="s">
        <v>168</v>
      </c>
      <c r="F35" s="4" t="s">
        <v>178</v>
      </c>
      <c r="G35" s="6" t="s">
        <v>250</v>
      </c>
      <c r="H35" s="8">
        <v>23</v>
      </c>
      <c r="I35" s="5" t="s">
        <v>171</v>
      </c>
      <c r="J35" s="5" t="s">
        <v>172</v>
      </c>
      <c r="K35" s="5" t="s">
        <v>173</v>
      </c>
      <c r="L35" s="5" t="s">
        <v>174</v>
      </c>
      <c r="M35" s="8">
        <v>12781</v>
      </c>
      <c r="N35" s="5" t="s">
        <v>218</v>
      </c>
    </row>
    <row r="36" spans="1:14" x14ac:dyDescent="0.3">
      <c r="A36" s="1"/>
      <c r="B36" s="5" t="s">
        <v>241</v>
      </c>
      <c r="C36" s="5" t="s">
        <v>248</v>
      </c>
      <c r="D36" s="5" t="s">
        <v>251</v>
      </c>
      <c r="E36" s="4" t="s">
        <v>168</v>
      </c>
      <c r="F36" s="4" t="s">
        <v>178</v>
      </c>
      <c r="G36" s="6" t="s">
        <v>252</v>
      </c>
      <c r="H36" s="8">
        <v>0</v>
      </c>
      <c r="I36" s="5" t="s">
        <v>171</v>
      </c>
      <c r="J36" s="5" t="s">
        <v>172</v>
      </c>
      <c r="K36" s="5" t="s">
        <v>173</v>
      </c>
      <c r="L36" s="5" t="s">
        <v>192</v>
      </c>
      <c r="M36" s="8">
        <v>12592</v>
      </c>
      <c r="N36" s="5" t="s">
        <v>175</v>
      </c>
    </row>
    <row r="37" spans="1:14" ht="26.4" x14ac:dyDescent="0.3">
      <c r="A37" s="1"/>
      <c r="B37" s="5" t="s">
        <v>241</v>
      </c>
      <c r="C37" s="5" t="s">
        <v>253</v>
      </c>
      <c r="D37" s="5" t="s">
        <v>254</v>
      </c>
      <c r="E37" s="4" t="s">
        <v>168</v>
      </c>
      <c r="F37" s="4" t="s">
        <v>178</v>
      </c>
      <c r="G37" s="6" t="s">
        <v>247</v>
      </c>
      <c r="H37" s="8">
        <v>23</v>
      </c>
      <c r="I37" s="5" t="s">
        <v>171</v>
      </c>
      <c r="J37" s="5" t="s">
        <v>172</v>
      </c>
      <c r="K37" s="5" t="s">
        <v>173</v>
      </c>
      <c r="L37" s="5" t="s">
        <v>174</v>
      </c>
      <c r="M37" s="8">
        <v>13187</v>
      </c>
      <c r="N37" s="5" t="s">
        <v>175</v>
      </c>
    </row>
    <row r="38" spans="1:14" x14ac:dyDescent="0.3">
      <c r="A38" s="1"/>
      <c r="B38" s="5" t="s">
        <v>255</v>
      </c>
      <c r="C38" s="5" t="s">
        <v>256</v>
      </c>
      <c r="D38" s="5" t="s">
        <v>28</v>
      </c>
      <c r="E38" s="4" t="s">
        <v>257</v>
      </c>
      <c r="F38" s="4" t="s">
        <v>178</v>
      </c>
      <c r="G38" s="6" t="s">
        <v>258</v>
      </c>
      <c r="H38" s="8">
        <v>235</v>
      </c>
      <c r="I38" s="5" t="s">
        <v>237</v>
      </c>
      <c r="J38" s="5" t="s">
        <v>172</v>
      </c>
      <c r="K38" s="5" t="s">
        <v>173</v>
      </c>
      <c r="L38" s="5" t="s">
        <v>192</v>
      </c>
      <c r="M38" s="8">
        <v>14971</v>
      </c>
      <c r="N38" s="5" t="s">
        <v>218</v>
      </c>
    </row>
    <row r="39" spans="1:14" x14ac:dyDescent="0.3">
      <c r="A39" s="1"/>
      <c r="B39" s="5" t="s">
        <v>259</v>
      </c>
      <c r="C39" s="5" t="s">
        <v>260</v>
      </c>
      <c r="D39" s="5" t="s">
        <v>261</v>
      </c>
      <c r="E39" s="4" t="s">
        <v>262</v>
      </c>
      <c r="F39" s="4" t="s">
        <v>263</v>
      </c>
      <c r="G39" s="6" t="s">
        <v>264</v>
      </c>
      <c r="H39" s="8">
        <v>47</v>
      </c>
      <c r="I39" s="5" t="s">
        <v>171</v>
      </c>
      <c r="J39" s="5" t="s">
        <v>172</v>
      </c>
      <c r="K39" s="5" t="s">
        <v>173</v>
      </c>
      <c r="L39" s="5" t="s">
        <v>203</v>
      </c>
      <c r="M39" s="8">
        <v>14006</v>
      </c>
      <c r="N39" s="5" t="s">
        <v>218</v>
      </c>
    </row>
    <row r="40" spans="1:14" x14ac:dyDescent="0.3">
      <c r="A40" s="1"/>
      <c r="B40" s="5" t="s">
        <v>72</v>
      </c>
      <c r="C40" s="5" t="s">
        <v>265</v>
      </c>
      <c r="D40" s="5" t="s">
        <v>266</v>
      </c>
      <c r="E40" s="4" t="s">
        <v>267</v>
      </c>
      <c r="F40" s="4" t="s">
        <v>268</v>
      </c>
      <c r="G40" s="6" t="s">
        <v>269</v>
      </c>
      <c r="H40" s="8">
        <v>0</v>
      </c>
      <c r="I40" s="5" t="s">
        <v>171</v>
      </c>
      <c r="J40" s="5" t="s">
        <v>182</v>
      </c>
      <c r="K40" s="5" t="s">
        <v>173</v>
      </c>
      <c r="L40" s="5" t="s">
        <v>270</v>
      </c>
      <c r="M40" s="8">
        <v>13555</v>
      </c>
      <c r="N40" s="5" t="s">
        <v>218</v>
      </c>
    </row>
    <row r="41" spans="1:14" ht="52.8" x14ac:dyDescent="0.3">
      <c r="A41" s="1"/>
      <c r="B41" s="5" t="s">
        <v>79</v>
      </c>
      <c r="C41" s="5" t="s">
        <v>271</v>
      </c>
      <c r="D41" s="5" t="s">
        <v>272</v>
      </c>
      <c r="E41" s="4" t="s">
        <v>168</v>
      </c>
      <c r="F41" s="4" t="s">
        <v>178</v>
      </c>
      <c r="G41" s="6" t="s">
        <v>273</v>
      </c>
      <c r="H41" s="8">
        <v>0</v>
      </c>
      <c r="I41" s="5" t="s">
        <v>171</v>
      </c>
      <c r="J41" s="5" t="s">
        <v>172</v>
      </c>
      <c r="K41" s="5" t="s">
        <v>173</v>
      </c>
      <c r="L41" s="5" t="s">
        <v>203</v>
      </c>
      <c r="M41" s="8">
        <v>15771</v>
      </c>
      <c r="N41" s="5" t="s">
        <v>175</v>
      </c>
    </row>
    <row r="42" spans="1:14" x14ac:dyDescent="0.3">
      <c r="A42" s="1"/>
      <c r="B42" s="5" t="s">
        <v>79</v>
      </c>
      <c r="C42" s="5" t="s">
        <v>271</v>
      </c>
      <c r="D42" s="5" t="s">
        <v>274</v>
      </c>
      <c r="E42" s="4" t="s">
        <v>168</v>
      </c>
      <c r="F42" s="4" t="s">
        <v>178</v>
      </c>
      <c r="G42" s="6" t="s">
        <v>275</v>
      </c>
      <c r="H42" s="8">
        <v>200</v>
      </c>
      <c r="I42" s="5" t="s">
        <v>171</v>
      </c>
      <c r="J42" s="5" t="s">
        <v>172</v>
      </c>
      <c r="K42" s="5" t="s">
        <v>173</v>
      </c>
      <c r="L42" s="5" t="s">
        <v>203</v>
      </c>
      <c r="M42" s="8">
        <v>16328</v>
      </c>
      <c r="N42" s="5" t="s">
        <v>218</v>
      </c>
    </row>
    <row r="43" spans="1:14" ht="26.4" x14ac:dyDescent="0.3">
      <c r="A43" s="1"/>
      <c r="B43" s="5" t="s">
        <v>79</v>
      </c>
      <c r="C43" s="5" t="s">
        <v>276</v>
      </c>
      <c r="D43" s="5" t="s">
        <v>70</v>
      </c>
      <c r="E43" s="4" t="s">
        <v>168</v>
      </c>
      <c r="F43" s="4" t="s">
        <v>178</v>
      </c>
      <c r="G43" s="6" t="s">
        <v>277</v>
      </c>
      <c r="H43" s="8">
        <v>20.8</v>
      </c>
      <c r="I43" s="5" t="s">
        <v>171</v>
      </c>
      <c r="J43" s="5" t="s">
        <v>182</v>
      </c>
      <c r="K43" s="5" t="s">
        <v>173</v>
      </c>
      <c r="L43" s="5" t="s">
        <v>192</v>
      </c>
      <c r="M43" s="8">
        <v>22190</v>
      </c>
      <c r="N43" s="5" t="s">
        <v>218</v>
      </c>
    </row>
    <row r="44" spans="1:14" ht="26.4" x14ac:dyDescent="0.3">
      <c r="A44" s="1"/>
      <c r="B44" s="5" t="s">
        <v>278</v>
      </c>
      <c r="C44" s="5" t="s">
        <v>279</v>
      </c>
      <c r="D44" s="5" t="s">
        <v>280</v>
      </c>
      <c r="E44" s="4" t="s">
        <v>281</v>
      </c>
      <c r="F44" s="4" t="s">
        <v>282</v>
      </c>
      <c r="G44" s="6" t="s">
        <v>283</v>
      </c>
      <c r="H44" s="8">
        <v>4</v>
      </c>
      <c r="I44" s="5" t="s">
        <v>237</v>
      </c>
      <c r="J44" s="5" t="s">
        <v>172</v>
      </c>
      <c r="K44" s="5" t="s">
        <v>173</v>
      </c>
      <c r="L44" s="5" t="s">
        <v>192</v>
      </c>
      <c r="M44" s="8">
        <v>20582</v>
      </c>
      <c r="N44" s="5" t="s">
        <v>218</v>
      </c>
    </row>
    <row r="45" spans="1:14" ht="26.4" x14ac:dyDescent="0.3">
      <c r="A45" s="1"/>
      <c r="B45" s="5" t="s">
        <v>284</v>
      </c>
      <c r="C45" s="5" t="s">
        <v>285</v>
      </c>
      <c r="D45" s="5" t="s">
        <v>286</v>
      </c>
      <c r="E45" s="4" t="s">
        <v>168</v>
      </c>
      <c r="F45" s="4" t="s">
        <v>178</v>
      </c>
      <c r="G45" s="6" t="s">
        <v>287</v>
      </c>
      <c r="H45" s="8">
        <v>0</v>
      </c>
      <c r="I45" s="5" t="s">
        <v>171</v>
      </c>
      <c r="J45" s="5" t="s">
        <v>172</v>
      </c>
      <c r="K45" s="5" t="s">
        <v>173</v>
      </c>
      <c r="L45" s="5" t="s">
        <v>192</v>
      </c>
      <c r="M45" s="8">
        <v>21126</v>
      </c>
      <c r="N45" s="5" t="s">
        <v>175</v>
      </c>
    </row>
    <row r="46" spans="1:14" ht="39.6" x14ac:dyDescent="0.3">
      <c r="A46" s="1"/>
      <c r="B46" s="5" t="s">
        <v>288</v>
      </c>
      <c r="C46" s="5" t="s">
        <v>289</v>
      </c>
      <c r="D46" s="5" t="s">
        <v>290</v>
      </c>
      <c r="E46" s="4" t="s">
        <v>168</v>
      </c>
      <c r="F46" s="4" t="s">
        <v>178</v>
      </c>
      <c r="G46" s="6" t="s">
        <v>291</v>
      </c>
      <c r="H46" s="8">
        <v>0</v>
      </c>
      <c r="I46" s="5" t="s">
        <v>171</v>
      </c>
      <c r="J46" s="5" t="s">
        <v>182</v>
      </c>
      <c r="K46" s="5" t="s">
        <v>173</v>
      </c>
      <c r="L46" s="5" t="s">
        <v>174</v>
      </c>
      <c r="M46" s="8">
        <v>14464</v>
      </c>
      <c r="N46" s="5" t="s">
        <v>175</v>
      </c>
    </row>
    <row r="47" spans="1:14" x14ac:dyDescent="0.3">
      <c r="A47" s="1"/>
      <c r="B47" s="5" t="s">
        <v>292</v>
      </c>
      <c r="C47" s="5" t="s">
        <v>293</v>
      </c>
      <c r="D47" s="5" t="s">
        <v>70</v>
      </c>
      <c r="E47" s="4" t="s">
        <v>168</v>
      </c>
      <c r="F47" s="4" t="s">
        <v>294</v>
      </c>
      <c r="G47" s="6" t="s">
        <v>295</v>
      </c>
      <c r="H47" s="8">
        <v>0.7</v>
      </c>
      <c r="I47" s="5" t="s">
        <v>171</v>
      </c>
      <c r="J47" s="5" t="s">
        <v>172</v>
      </c>
      <c r="K47" s="5" t="s">
        <v>173</v>
      </c>
      <c r="L47" s="5" t="s">
        <v>203</v>
      </c>
      <c r="M47" s="8">
        <v>57</v>
      </c>
      <c r="N47" s="5" t="s">
        <v>218</v>
      </c>
    </row>
    <row r="48" spans="1:14" ht="39.6" x14ac:dyDescent="0.3">
      <c r="A48" s="1"/>
      <c r="B48" s="5" t="s">
        <v>296</v>
      </c>
      <c r="C48" s="5" t="s">
        <v>297</v>
      </c>
      <c r="D48" s="5" t="s">
        <v>298</v>
      </c>
      <c r="E48" s="4" t="s">
        <v>168</v>
      </c>
      <c r="F48" s="4" t="s">
        <v>178</v>
      </c>
      <c r="G48" s="6" t="s">
        <v>299</v>
      </c>
      <c r="H48" s="8">
        <v>0</v>
      </c>
      <c r="I48" s="5" t="s">
        <v>171</v>
      </c>
      <c r="J48" s="5" t="s">
        <v>172</v>
      </c>
      <c r="K48" s="5" t="s">
        <v>173</v>
      </c>
      <c r="L48" s="5" t="s">
        <v>174</v>
      </c>
      <c r="M48" s="8">
        <v>1736</v>
      </c>
      <c r="N48" s="5" t="s">
        <v>175</v>
      </c>
    </row>
    <row r="49" spans="1:14" ht="79.2" x14ac:dyDescent="0.3">
      <c r="A49" s="1"/>
      <c r="B49" s="5" t="s">
        <v>296</v>
      </c>
      <c r="C49" s="5" t="s">
        <v>297</v>
      </c>
      <c r="D49" s="5" t="s">
        <v>298</v>
      </c>
      <c r="E49" s="4" t="s">
        <v>168</v>
      </c>
      <c r="F49" s="4" t="s">
        <v>178</v>
      </c>
      <c r="G49" s="6" t="s">
        <v>300</v>
      </c>
      <c r="H49" s="8">
        <v>0</v>
      </c>
      <c r="I49" s="5" t="s">
        <v>171</v>
      </c>
      <c r="J49" s="5" t="s">
        <v>172</v>
      </c>
      <c r="K49" s="5" t="s">
        <v>173</v>
      </c>
      <c r="L49" s="5" t="s">
        <v>203</v>
      </c>
      <c r="M49" s="8">
        <v>1736</v>
      </c>
      <c r="N49" s="5" t="s">
        <v>175</v>
      </c>
    </row>
    <row r="50" spans="1:14" ht="39.6" x14ac:dyDescent="0.3">
      <c r="A50" s="1"/>
      <c r="B50" s="5" t="s">
        <v>296</v>
      </c>
      <c r="C50" s="5" t="s">
        <v>301</v>
      </c>
      <c r="D50" s="5" t="s">
        <v>302</v>
      </c>
      <c r="E50" s="4" t="s">
        <v>303</v>
      </c>
      <c r="F50" s="4" t="s">
        <v>304</v>
      </c>
      <c r="G50" s="6" t="s">
        <v>305</v>
      </c>
      <c r="H50" s="8">
        <v>0</v>
      </c>
      <c r="I50" s="5" t="s">
        <v>171</v>
      </c>
      <c r="J50" s="5" t="s">
        <v>172</v>
      </c>
      <c r="K50" s="5" t="s">
        <v>173</v>
      </c>
      <c r="L50" s="5" t="s">
        <v>192</v>
      </c>
      <c r="M50" s="8">
        <v>706</v>
      </c>
      <c r="N50" s="5" t="s">
        <v>175</v>
      </c>
    </row>
    <row r="51" spans="1:14" x14ac:dyDescent="0.3">
      <c r="A51" s="1"/>
      <c r="B51" s="5" t="s">
        <v>296</v>
      </c>
      <c r="C51" s="5" t="s">
        <v>306</v>
      </c>
      <c r="D51" s="5" t="s">
        <v>17</v>
      </c>
      <c r="E51" s="4" t="s">
        <v>168</v>
      </c>
      <c r="F51" s="4" t="s">
        <v>178</v>
      </c>
      <c r="G51" s="6" t="s">
        <v>307</v>
      </c>
      <c r="H51" s="8">
        <v>0</v>
      </c>
      <c r="I51" s="5" t="s">
        <v>171</v>
      </c>
      <c r="J51" s="5" t="s">
        <v>182</v>
      </c>
      <c r="K51" s="5" t="s">
        <v>173</v>
      </c>
      <c r="L51" s="5" t="s">
        <v>174</v>
      </c>
      <c r="M51" s="8">
        <v>10555</v>
      </c>
      <c r="N51" s="5" t="s">
        <v>175</v>
      </c>
    </row>
    <row r="52" spans="1:14" ht="26.4" x14ac:dyDescent="0.3">
      <c r="A52" s="1"/>
      <c r="B52" s="5" t="s">
        <v>91</v>
      </c>
      <c r="C52" s="5" t="s">
        <v>308</v>
      </c>
      <c r="D52" s="5" t="s">
        <v>70</v>
      </c>
      <c r="E52" s="4" t="s">
        <v>309</v>
      </c>
      <c r="F52" s="4" t="s">
        <v>310</v>
      </c>
      <c r="G52" s="6" t="s">
        <v>311</v>
      </c>
      <c r="H52" s="8">
        <v>0</v>
      </c>
      <c r="I52" s="5" t="s">
        <v>171</v>
      </c>
      <c r="J52" s="5" t="s">
        <v>182</v>
      </c>
      <c r="K52" s="5" t="s">
        <v>173</v>
      </c>
      <c r="L52" s="5" t="s">
        <v>270</v>
      </c>
      <c r="M52" s="8">
        <v>24346</v>
      </c>
      <c r="N52" s="5" t="s">
        <v>218</v>
      </c>
    </row>
    <row r="53" spans="1:14" ht="26.4" x14ac:dyDescent="0.3">
      <c r="A53" s="1"/>
      <c r="B53" s="5" t="s">
        <v>39</v>
      </c>
      <c r="C53" s="5" t="s">
        <v>312</v>
      </c>
      <c r="D53" s="5" t="s">
        <v>313</v>
      </c>
      <c r="E53" s="4" t="s">
        <v>168</v>
      </c>
      <c r="F53" s="4" t="s">
        <v>178</v>
      </c>
      <c r="G53" s="6" t="s">
        <v>314</v>
      </c>
      <c r="H53" s="8">
        <v>0</v>
      </c>
      <c r="I53" s="5" t="s">
        <v>171</v>
      </c>
      <c r="J53" s="5" t="s">
        <v>172</v>
      </c>
      <c r="K53" s="5" t="s">
        <v>173</v>
      </c>
      <c r="L53" s="5" t="s">
        <v>174</v>
      </c>
      <c r="M53" s="8">
        <v>679</v>
      </c>
      <c r="N53" s="5" t="s">
        <v>175</v>
      </c>
    </row>
    <row r="54" spans="1:14" x14ac:dyDescent="0.3">
      <c r="A54" s="1"/>
      <c r="B54" s="5" t="s">
        <v>315</v>
      </c>
      <c r="C54" s="5" t="s">
        <v>316</v>
      </c>
      <c r="D54" s="5" t="s">
        <v>317</v>
      </c>
      <c r="E54" s="4" t="s">
        <v>168</v>
      </c>
      <c r="F54" s="4" t="s">
        <v>178</v>
      </c>
      <c r="G54" s="6" t="s">
        <v>318</v>
      </c>
      <c r="H54" s="8">
        <v>0</v>
      </c>
      <c r="I54" s="5" t="s">
        <v>171</v>
      </c>
      <c r="J54" s="5" t="s">
        <v>172</v>
      </c>
      <c r="K54" s="5" t="s">
        <v>173</v>
      </c>
      <c r="L54" s="5" t="s">
        <v>174</v>
      </c>
      <c r="M54" s="8">
        <v>8461</v>
      </c>
      <c r="N54" s="5" t="s">
        <v>175</v>
      </c>
    </row>
    <row r="55" spans="1:14" ht="39.6" x14ac:dyDescent="0.3">
      <c r="A55" s="1"/>
      <c r="B55" s="5" t="s">
        <v>319</v>
      </c>
      <c r="C55" s="5" t="s">
        <v>320</v>
      </c>
      <c r="D55" s="5" t="s">
        <v>321</v>
      </c>
      <c r="E55" s="4" t="s">
        <v>168</v>
      </c>
      <c r="F55" s="4" t="s">
        <v>178</v>
      </c>
      <c r="G55" s="6" t="s">
        <v>322</v>
      </c>
      <c r="H55" s="8">
        <v>0</v>
      </c>
      <c r="I55" s="5" t="s">
        <v>171</v>
      </c>
      <c r="J55" s="5" t="s">
        <v>172</v>
      </c>
      <c r="K55" s="5" t="s">
        <v>173</v>
      </c>
      <c r="L55" s="5" t="s">
        <v>174</v>
      </c>
      <c r="M55" s="8">
        <v>22979</v>
      </c>
      <c r="N55" s="5" t="s">
        <v>175</v>
      </c>
    </row>
    <row r="56" spans="1:14" x14ac:dyDescent="0.3">
      <c r="A56" s="1"/>
      <c r="B56" s="5" t="s">
        <v>323</v>
      </c>
      <c r="C56" s="5" t="s">
        <v>324</v>
      </c>
      <c r="D56" s="5" t="s">
        <v>325</v>
      </c>
      <c r="E56" s="4" t="s">
        <v>168</v>
      </c>
      <c r="F56" s="4" t="s">
        <v>326</v>
      </c>
      <c r="G56" s="6" t="s">
        <v>327</v>
      </c>
      <c r="H56" s="8">
        <v>0</v>
      </c>
      <c r="I56" s="5" t="s">
        <v>171</v>
      </c>
      <c r="J56" s="5" t="s">
        <v>172</v>
      </c>
      <c r="K56" s="5" t="s">
        <v>173</v>
      </c>
      <c r="L56" s="5" t="s">
        <v>203</v>
      </c>
      <c r="M56" s="8">
        <v>14959</v>
      </c>
      <c r="N56" s="5" t="s">
        <v>175</v>
      </c>
    </row>
    <row r="57" spans="1:14" ht="26.4" x14ac:dyDescent="0.3">
      <c r="A57" s="1"/>
      <c r="B57" s="5" t="s">
        <v>323</v>
      </c>
      <c r="C57" s="5" t="s">
        <v>328</v>
      </c>
      <c r="D57" s="5" t="s">
        <v>329</v>
      </c>
      <c r="E57" s="4" t="s">
        <v>168</v>
      </c>
      <c r="F57" s="4" t="s">
        <v>178</v>
      </c>
      <c r="G57" s="6" t="s">
        <v>330</v>
      </c>
      <c r="H57" s="8">
        <v>0</v>
      </c>
      <c r="I57" s="5" t="s">
        <v>171</v>
      </c>
      <c r="J57" s="5" t="s">
        <v>182</v>
      </c>
      <c r="K57" s="5" t="s">
        <v>173</v>
      </c>
      <c r="L57" s="5" t="s">
        <v>174</v>
      </c>
      <c r="M57" s="8">
        <v>14956</v>
      </c>
      <c r="N57" s="5" t="s">
        <v>175</v>
      </c>
    </row>
    <row r="58" spans="1:14" ht="26.4" x14ac:dyDescent="0.3">
      <c r="A58" s="1"/>
      <c r="B58" s="5" t="s">
        <v>323</v>
      </c>
      <c r="C58" s="5" t="s">
        <v>331</v>
      </c>
      <c r="D58" s="5" t="s">
        <v>332</v>
      </c>
      <c r="E58" s="4" t="s">
        <v>333</v>
      </c>
      <c r="F58" s="4" t="s">
        <v>334</v>
      </c>
      <c r="G58" s="6" t="s">
        <v>335</v>
      </c>
      <c r="H58" s="8">
        <v>0</v>
      </c>
      <c r="I58" s="5" t="s">
        <v>171</v>
      </c>
      <c r="J58" s="5" t="s">
        <v>172</v>
      </c>
      <c r="K58" s="5" t="s">
        <v>173</v>
      </c>
      <c r="L58" s="5" t="s">
        <v>203</v>
      </c>
      <c r="M58" s="8">
        <v>11500</v>
      </c>
      <c r="N58" s="5" t="s">
        <v>175</v>
      </c>
    </row>
    <row r="59" spans="1:14" ht="26.4" x14ac:dyDescent="0.3">
      <c r="A59" s="1"/>
      <c r="B59" s="5" t="s">
        <v>323</v>
      </c>
      <c r="C59" s="5" t="s">
        <v>331</v>
      </c>
      <c r="D59" s="5" t="s">
        <v>336</v>
      </c>
      <c r="E59" s="4" t="s">
        <v>337</v>
      </c>
      <c r="F59" s="4" t="s">
        <v>338</v>
      </c>
      <c r="G59" s="6" t="s">
        <v>339</v>
      </c>
      <c r="H59" s="8">
        <v>0</v>
      </c>
      <c r="I59" s="5" t="s">
        <v>171</v>
      </c>
      <c r="J59" s="5" t="s">
        <v>172</v>
      </c>
      <c r="K59" s="5" t="s">
        <v>173</v>
      </c>
      <c r="L59" s="5" t="s">
        <v>203</v>
      </c>
      <c r="M59" s="8">
        <v>11517</v>
      </c>
      <c r="N59" s="5" t="s">
        <v>175</v>
      </c>
    </row>
    <row r="60" spans="1:14" x14ac:dyDescent="0.3">
      <c r="A60" s="1"/>
      <c r="B60" s="5" t="s">
        <v>323</v>
      </c>
      <c r="C60" s="5" t="s">
        <v>340</v>
      </c>
      <c r="D60" s="5" t="s">
        <v>341</v>
      </c>
      <c r="E60" s="4" t="s">
        <v>342</v>
      </c>
      <c r="F60" s="4" t="s">
        <v>178</v>
      </c>
      <c r="G60" s="6" t="s">
        <v>343</v>
      </c>
      <c r="H60" s="8">
        <v>0</v>
      </c>
      <c r="I60" s="5" t="s">
        <v>171</v>
      </c>
      <c r="J60" s="5" t="s">
        <v>172</v>
      </c>
      <c r="K60" s="5" t="s">
        <v>173</v>
      </c>
      <c r="L60" s="5" t="s">
        <v>203</v>
      </c>
      <c r="M60" s="8">
        <v>11495</v>
      </c>
      <c r="N60" s="5" t="s">
        <v>175</v>
      </c>
    </row>
    <row r="61" spans="1:14" x14ac:dyDescent="0.3">
      <c r="A61" s="1"/>
      <c r="B61" s="5" t="s">
        <v>344</v>
      </c>
      <c r="C61" s="5" t="s">
        <v>345</v>
      </c>
      <c r="D61" s="5" t="s">
        <v>346</v>
      </c>
      <c r="E61" s="4" t="s">
        <v>168</v>
      </c>
      <c r="F61" s="4" t="s">
        <v>178</v>
      </c>
      <c r="G61" s="6" t="s">
        <v>347</v>
      </c>
      <c r="H61" s="8">
        <v>0</v>
      </c>
      <c r="I61" s="5" t="s">
        <v>171</v>
      </c>
      <c r="J61" s="5" t="s">
        <v>172</v>
      </c>
      <c r="K61" s="5" t="s">
        <v>173</v>
      </c>
      <c r="L61" s="5" t="s">
        <v>203</v>
      </c>
      <c r="M61" s="8">
        <v>10882</v>
      </c>
      <c r="N61" s="5" t="s">
        <v>175</v>
      </c>
    </row>
    <row r="62" spans="1:14" ht="39.6" x14ac:dyDescent="0.3">
      <c r="A62" s="1"/>
      <c r="B62" s="5" t="s">
        <v>344</v>
      </c>
      <c r="C62" s="5" t="s">
        <v>345</v>
      </c>
      <c r="D62" s="5" t="s">
        <v>348</v>
      </c>
      <c r="E62" s="4" t="s">
        <v>168</v>
      </c>
      <c r="F62" s="4" t="s">
        <v>178</v>
      </c>
      <c r="G62" s="6" t="s">
        <v>349</v>
      </c>
      <c r="H62" s="8">
        <v>0</v>
      </c>
      <c r="I62" s="5" t="s">
        <v>171</v>
      </c>
      <c r="J62" s="5" t="s">
        <v>172</v>
      </c>
      <c r="K62" s="5" t="s">
        <v>173</v>
      </c>
      <c r="L62" s="5" t="s">
        <v>203</v>
      </c>
      <c r="M62" s="8">
        <v>10814</v>
      </c>
      <c r="N62" s="5" t="s">
        <v>175</v>
      </c>
    </row>
    <row r="63" spans="1:14" ht="26.4" x14ac:dyDescent="0.3">
      <c r="A63" s="1"/>
      <c r="B63" s="5" t="s">
        <v>47</v>
      </c>
      <c r="C63" s="5" t="s">
        <v>350</v>
      </c>
      <c r="D63" s="5" t="s">
        <v>351</v>
      </c>
      <c r="E63" s="4" t="s">
        <v>168</v>
      </c>
      <c r="F63" s="4" t="s">
        <v>352</v>
      </c>
      <c r="G63" s="6" t="s">
        <v>353</v>
      </c>
      <c r="H63" s="8">
        <v>0</v>
      </c>
      <c r="I63" s="5" t="s">
        <v>171</v>
      </c>
      <c r="J63" s="5" t="s">
        <v>172</v>
      </c>
      <c r="K63" s="5" t="s">
        <v>173</v>
      </c>
      <c r="L63" s="5" t="s">
        <v>203</v>
      </c>
      <c r="M63" s="8">
        <v>22673</v>
      </c>
      <c r="N63" s="5" t="s">
        <v>218</v>
      </c>
    </row>
    <row r="64" spans="1:14" ht="26.4" x14ac:dyDescent="0.3">
      <c r="A64" s="1"/>
      <c r="B64" s="5" t="s">
        <v>47</v>
      </c>
      <c r="C64" s="5" t="s">
        <v>350</v>
      </c>
      <c r="D64" s="5" t="s">
        <v>351</v>
      </c>
      <c r="E64" s="4" t="s">
        <v>211</v>
      </c>
      <c r="F64" s="4" t="s">
        <v>178</v>
      </c>
      <c r="G64" s="6" t="s">
        <v>353</v>
      </c>
      <c r="H64" s="8">
        <v>0</v>
      </c>
      <c r="I64" s="5" t="s">
        <v>171</v>
      </c>
      <c r="J64" s="5" t="s">
        <v>172</v>
      </c>
      <c r="K64" s="5" t="s">
        <v>173</v>
      </c>
      <c r="L64" s="5" t="s">
        <v>203</v>
      </c>
      <c r="M64" s="8">
        <v>22673</v>
      </c>
      <c r="N64" s="5" t="s">
        <v>218</v>
      </c>
    </row>
    <row r="65" spans="1:14" ht="26.4" x14ac:dyDescent="0.3">
      <c r="A65" s="1"/>
      <c r="B65" s="5" t="s">
        <v>47</v>
      </c>
      <c r="C65" s="5" t="s">
        <v>354</v>
      </c>
      <c r="D65" s="5" t="s">
        <v>70</v>
      </c>
      <c r="E65" s="4" t="s">
        <v>168</v>
      </c>
      <c r="F65" s="4" t="s">
        <v>355</v>
      </c>
      <c r="G65" s="6" t="s">
        <v>353</v>
      </c>
      <c r="H65" s="8">
        <v>0</v>
      </c>
      <c r="I65" s="5" t="s">
        <v>171</v>
      </c>
      <c r="J65" s="5" t="s">
        <v>172</v>
      </c>
      <c r="K65" s="5" t="s">
        <v>173</v>
      </c>
      <c r="L65" s="5" t="s">
        <v>203</v>
      </c>
      <c r="M65" s="8">
        <v>18074</v>
      </c>
      <c r="N65" s="5" t="s">
        <v>218</v>
      </c>
    </row>
    <row r="66" spans="1:14" ht="26.4" x14ac:dyDescent="0.3">
      <c r="A66" s="1"/>
      <c r="B66" s="5" t="s">
        <v>47</v>
      </c>
      <c r="C66" s="5" t="s">
        <v>354</v>
      </c>
      <c r="D66" s="5" t="s">
        <v>70</v>
      </c>
      <c r="E66" s="4" t="s">
        <v>211</v>
      </c>
      <c r="F66" s="4" t="s">
        <v>178</v>
      </c>
      <c r="G66" s="6" t="s">
        <v>353</v>
      </c>
      <c r="H66" s="8">
        <v>0</v>
      </c>
      <c r="I66" s="5" t="s">
        <v>171</v>
      </c>
      <c r="J66" s="5" t="s">
        <v>172</v>
      </c>
      <c r="K66" s="5" t="s">
        <v>173</v>
      </c>
      <c r="L66" s="5" t="s">
        <v>203</v>
      </c>
      <c r="M66" s="8">
        <v>18074</v>
      </c>
      <c r="N66" s="5" t="s">
        <v>218</v>
      </c>
    </row>
    <row r="67" spans="1:14" x14ac:dyDescent="0.3">
      <c r="A67" s="1"/>
      <c r="B67" s="5" t="s">
        <v>47</v>
      </c>
      <c r="C67" s="5" t="s">
        <v>356</v>
      </c>
      <c r="D67" s="5" t="s">
        <v>357</v>
      </c>
      <c r="E67" s="4" t="s">
        <v>358</v>
      </c>
      <c r="F67" s="4" t="s">
        <v>359</v>
      </c>
      <c r="G67" s="6" t="s">
        <v>360</v>
      </c>
      <c r="H67" s="8">
        <v>0</v>
      </c>
      <c r="I67" s="5" t="s">
        <v>171</v>
      </c>
      <c r="J67" s="5" t="s">
        <v>172</v>
      </c>
      <c r="K67" s="5" t="s">
        <v>173</v>
      </c>
      <c r="L67" s="5" t="s">
        <v>203</v>
      </c>
      <c r="M67" s="8">
        <v>408</v>
      </c>
      <c r="N67" s="5" t="s">
        <v>175</v>
      </c>
    </row>
    <row r="68" spans="1:14" x14ac:dyDescent="0.3">
      <c r="A68" s="1"/>
      <c r="B68" s="5" t="s">
        <v>47</v>
      </c>
      <c r="C68" s="5" t="s">
        <v>356</v>
      </c>
      <c r="D68" s="5" t="s">
        <v>28</v>
      </c>
      <c r="E68" s="4" t="s">
        <v>361</v>
      </c>
      <c r="F68" s="4" t="s">
        <v>362</v>
      </c>
      <c r="G68" s="6" t="s">
        <v>363</v>
      </c>
      <c r="H68" s="8">
        <v>15.8</v>
      </c>
      <c r="I68" s="5" t="s">
        <v>171</v>
      </c>
      <c r="J68" s="5" t="s">
        <v>172</v>
      </c>
      <c r="K68" s="5" t="s">
        <v>173</v>
      </c>
      <c r="L68" s="5" t="s">
        <v>203</v>
      </c>
      <c r="M68" s="8">
        <v>26</v>
      </c>
      <c r="N68" s="5" t="s">
        <v>218</v>
      </c>
    </row>
    <row r="69" spans="1:14" ht="26.4" x14ac:dyDescent="0.3">
      <c r="A69" s="1"/>
      <c r="B69" s="5" t="s">
        <v>47</v>
      </c>
      <c r="C69" s="5" t="s">
        <v>364</v>
      </c>
      <c r="D69" s="5" t="s">
        <v>365</v>
      </c>
      <c r="E69" s="4" t="s">
        <v>366</v>
      </c>
      <c r="F69" s="4" t="s">
        <v>367</v>
      </c>
      <c r="G69" s="6" t="s">
        <v>368</v>
      </c>
      <c r="H69" s="8">
        <v>0</v>
      </c>
      <c r="I69" s="5" t="s">
        <v>171</v>
      </c>
      <c r="J69" s="5" t="s">
        <v>182</v>
      </c>
      <c r="K69" s="5" t="s">
        <v>173</v>
      </c>
      <c r="L69" s="5" t="s">
        <v>270</v>
      </c>
      <c r="M69" s="8">
        <v>12329</v>
      </c>
      <c r="N69" s="5" t="s">
        <v>218</v>
      </c>
    </row>
    <row r="70" spans="1:14" x14ac:dyDescent="0.3">
      <c r="A70" s="1"/>
      <c r="B70" s="5" t="s">
        <v>47</v>
      </c>
      <c r="C70" s="5" t="s">
        <v>369</v>
      </c>
      <c r="D70" s="5" t="s">
        <v>370</v>
      </c>
      <c r="E70" s="4" t="s">
        <v>168</v>
      </c>
      <c r="F70" s="4" t="s">
        <v>178</v>
      </c>
      <c r="G70" s="6" t="s">
        <v>371</v>
      </c>
      <c r="H70" s="8">
        <v>150</v>
      </c>
      <c r="I70" s="5" t="s">
        <v>171</v>
      </c>
      <c r="J70" s="5" t="s">
        <v>172</v>
      </c>
      <c r="K70" s="5" t="s">
        <v>173</v>
      </c>
      <c r="L70" s="5" t="s">
        <v>203</v>
      </c>
      <c r="M70" s="8">
        <v>13</v>
      </c>
      <c r="N70" s="5" t="s">
        <v>218</v>
      </c>
    </row>
    <row r="71" spans="1:14" x14ac:dyDescent="0.3">
      <c r="A71" s="1"/>
      <c r="B71" s="5" t="s">
        <v>47</v>
      </c>
      <c r="C71" s="5" t="s">
        <v>369</v>
      </c>
      <c r="D71" s="5" t="s">
        <v>372</v>
      </c>
      <c r="E71" s="4" t="s">
        <v>168</v>
      </c>
      <c r="F71" s="4" t="s">
        <v>178</v>
      </c>
      <c r="G71" s="6" t="s">
        <v>373</v>
      </c>
      <c r="H71" s="8">
        <v>0</v>
      </c>
      <c r="I71" s="5" t="s">
        <v>171</v>
      </c>
      <c r="J71" s="5" t="s">
        <v>172</v>
      </c>
      <c r="K71" s="5" t="s">
        <v>173</v>
      </c>
      <c r="L71" s="5" t="s">
        <v>203</v>
      </c>
      <c r="M71" s="8">
        <v>10890</v>
      </c>
      <c r="N71" s="5" t="s">
        <v>175</v>
      </c>
    </row>
    <row r="72" spans="1:14" ht="26.4" x14ac:dyDescent="0.3">
      <c r="A72" s="1"/>
      <c r="B72" s="5" t="s">
        <v>374</v>
      </c>
      <c r="C72" s="5" t="s">
        <v>375</v>
      </c>
      <c r="D72" s="5" t="s">
        <v>70</v>
      </c>
      <c r="E72" s="4" t="s">
        <v>168</v>
      </c>
      <c r="F72" s="4" t="s">
        <v>178</v>
      </c>
      <c r="G72" s="6" t="s">
        <v>376</v>
      </c>
      <c r="H72" s="8">
        <v>6.8</v>
      </c>
      <c r="I72" s="5" t="s">
        <v>171</v>
      </c>
      <c r="J72" s="5" t="s">
        <v>172</v>
      </c>
      <c r="K72" s="5" t="s">
        <v>173</v>
      </c>
      <c r="L72" s="5" t="s">
        <v>192</v>
      </c>
      <c r="M72" s="8">
        <v>20667</v>
      </c>
      <c r="N72" s="5" t="s">
        <v>218</v>
      </c>
    </row>
    <row r="73" spans="1:14" x14ac:dyDescent="0.3">
      <c r="A73" s="1"/>
      <c r="B73" s="5" t="s">
        <v>377</v>
      </c>
      <c r="C73" s="5" t="s">
        <v>378</v>
      </c>
      <c r="D73" s="5" t="s">
        <v>107</v>
      </c>
      <c r="E73" s="4" t="s">
        <v>379</v>
      </c>
      <c r="F73" s="4" t="s">
        <v>380</v>
      </c>
      <c r="G73" s="6" t="s">
        <v>381</v>
      </c>
      <c r="H73" s="8">
        <v>1.2</v>
      </c>
      <c r="I73" s="5" t="s">
        <v>171</v>
      </c>
      <c r="J73" s="5" t="s">
        <v>172</v>
      </c>
      <c r="K73" s="5" t="s">
        <v>173</v>
      </c>
      <c r="L73" s="5" t="s">
        <v>203</v>
      </c>
      <c r="M73" s="8">
        <v>18814</v>
      </c>
      <c r="N73" s="5" t="s">
        <v>218</v>
      </c>
    </row>
    <row r="74" spans="1:14" x14ac:dyDescent="0.3">
      <c r="A74" s="1"/>
      <c r="B74" s="5" t="s">
        <v>377</v>
      </c>
      <c r="C74" s="5" t="s">
        <v>382</v>
      </c>
      <c r="D74" s="5" t="s">
        <v>28</v>
      </c>
      <c r="E74" s="4" t="s">
        <v>168</v>
      </c>
      <c r="F74" s="4" t="s">
        <v>178</v>
      </c>
      <c r="G74" s="6" t="s">
        <v>383</v>
      </c>
      <c r="H74" s="8">
        <v>1.5</v>
      </c>
      <c r="I74" s="5" t="s">
        <v>171</v>
      </c>
      <c r="J74" s="5" t="s">
        <v>172</v>
      </c>
      <c r="K74" s="5" t="s">
        <v>173</v>
      </c>
      <c r="L74" s="5" t="s">
        <v>203</v>
      </c>
      <c r="M74" s="8">
        <v>13299</v>
      </c>
      <c r="N74" s="5" t="s">
        <v>218</v>
      </c>
    </row>
    <row r="75" spans="1:14" x14ac:dyDescent="0.3">
      <c r="A75" s="1"/>
      <c r="B75" s="5" t="s">
        <v>377</v>
      </c>
      <c r="C75" s="5" t="s">
        <v>382</v>
      </c>
      <c r="D75" s="5" t="s">
        <v>107</v>
      </c>
      <c r="E75" s="4" t="s">
        <v>168</v>
      </c>
      <c r="F75" s="4" t="s">
        <v>178</v>
      </c>
      <c r="G75" s="6" t="s">
        <v>384</v>
      </c>
      <c r="H75" s="8">
        <v>1.5</v>
      </c>
      <c r="I75" s="5" t="s">
        <v>171</v>
      </c>
      <c r="J75" s="5" t="s">
        <v>172</v>
      </c>
      <c r="K75" s="5" t="s">
        <v>173</v>
      </c>
      <c r="L75" s="5" t="s">
        <v>203</v>
      </c>
      <c r="M75" s="8">
        <v>13300</v>
      </c>
      <c r="N75" s="5" t="s">
        <v>218</v>
      </c>
    </row>
    <row r="76" spans="1:14" ht="26.4" x14ac:dyDescent="0.3">
      <c r="A76" s="1"/>
      <c r="B76" s="5" t="s">
        <v>385</v>
      </c>
      <c r="C76" s="5" t="s">
        <v>386</v>
      </c>
      <c r="D76" s="5" t="s">
        <v>387</v>
      </c>
      <c r="E76" s="4" t="s">
        <v>168</v>
      </c>
      <c r="F76" s="4" t="s">
        <v>178</v>
      </c>
      <c r="G76" s="6" t="s">
        <v>388</v>
      </c>
      <c r="H76" s="8">
        <v>0</v>
      </c>
      <c r="I76" s="5" t="s">
        <v>171</v>
      </c>
      <c r="J76" s="5" t="s">
        <v>182</v>
      </c>
      <c r="K76" s="5" t="s">
        <v>173</v>
      </c>
      <c r="L76" s="5" t="s">
        <v>174</v>
      </c>
      <c r="M76" s="8">
        <v>24831</v>
      </c>
      <c r="N76" s="5" t="s">
        <v>175</v>
      </c>
    </row>
    <row r="77" spans="1:14" x14ac:dyDescent="0.3">
      <c r="A77" s="1"/>
      <c r="B77" s="5" t="s">
        <v>385</v>
      </c>
      <c r="C77" s="5" t="s">
        <v>389</v>
      </c>
      <c r="D77" s="5" t="s">
        <v>390</v>
      </c>
      <c r="E77" s="4" t="s">
        <v>391</v>
      </c>
      <c r="F77" s="4" t="s">
        <v>232</v>
      </c>
      <c r="G77" s="6" t="s">
        <v>392</v>
      </c>
      <c r="H77" s="8">
        <v>0</v>
      </c>
      <c r="I77" s="5" t="s">
        <v>171</v>
      </c>
      <c r="J77" s="5" t="s">
        <v>172</v>
      </c>
      <c r="K77" s="5" t="s">
        <v>173</v>
      </c>
      <c r="L77" s="5" t="s">
        <v>203</v>
      </c>
      <c r="M77" s="8">
        <v>20072</v>
      </c>
      <c r="N77" s="5" t="s">
        <v>175</v>
      </c>
    </row>
    <row r="78" spans="1:14" x14ac:dyDescent="0.3">
      <c r="A78" s="1"/>
      <c r="B78" s="5" t="s">
        <v>385</v>
      </c>
      <c r="C78" s="5" t="s">
        <v>389</v>
      </c>
      <c r="D78" s="5" t="s">
        <v>390</v>
      </c>
      <c r="E78" s="4" t="s">
        <v>391</v>
      </c>
      <c r="F78" s="4" t="s">
        <v>232</v>
      </c>
      <c r="G78" s="6" t="s">
        <v>393</v>
      </c>
      <c r="H78" s="8">
        <v>0</v>
      </c>
      <c r="I78" s="5" t="s">
        <v>171</v>
      </c>
      <c r="J78" s="5" t="s">
        <v>172</v>
      </c>
      <c r="K78" s="5" t="s">
        <v>173</v>
      </c>
      <c r="L78" s="5" t="s">
        <v>203</v>
      </c>
      <c r="M78" s="8">
        <v>20072</v>
      </c>
      <c r="N78" s="5" t="s">
        <v>175</v>
      </c>
    </row>
    <row r="79" spans="1:14" ht="26.4" x14ac:dyDescent="0.3">
      <c r="A79" s="1"/>
      <c r="B79" s="5" t="s">
        <v>394</v>
      </c>
      <c r="C79" s="5" t="s">
        <v>395</v>
      </c>
      <c r="D79" s="5" t="s">
        <v>396</v>
      </c>
      <c r="E79" s="4" t="s">
        <v>168</v>
      </c>
      <c r="F79" s="4" t="s">
        <v>178</v>
      </c>
      <c r="G79" s="6" t="s">
        <v>397</v>
      </c>
      <c r="H79" s="8">
        <v>0</v>
      </c>
      <c r="I79" s="5" t="s">
        <v>171</v>
      </c>
      <c r="J79" s="5" t="s">
        <v>182</v>
      </c>
      <c r="K79" s="5" t="s">
        <v>173</v>
      </c>
      <c r="L79" s="5" t="s">
        <v>174</v>
      </c>
      <c r="M79" s="8">
        <v>24124</v>
      </c>
      <c r="N79" s="5" t="s">
        <v>175</v>
      </c>
    </row>
    <row r="80" spans="1:14" ht="39.6" x14ac:dyDescent="0.3">
      <c r="A80" s="1"/>
      <c r="B80" s="5" t="s">
        <v>394</v>
      </c>
      <c r="C80" s="5" t="s">
        <v>398</v>
      </c>
      <c r="D80" s="5" t="s">
        <v>17</v>
      </c>
      <c r="E80" s="4" t="s">
        <v>399</v>
      </c>
      <c r="F80" s="4" t="s">
        <v>400</v>
      </c>
      <c r="G80" s="6" t="s">
        <v>401</v>
      </c>
      <c r="H80" s="8">
        <v>0</v>
      </c>
      <c r="I80" s="5" t="s">
        <v>171</v>
      </c>
      <c r="J80" s="5" t="s">
        <v>182</v>
      </c>
      <c r="K80" s="5" t="s">
        <v>173</v>
      </c>
      <c r="L80" s="5" t="s">
        <v>203</v>
      </c>
      <c r="M80" s="8">
        <v>10645</v>
      </c>
      <c r="N80" s="5" t="s">
        <v>175</v>
      </c>
    </row>
    <row r="81" spans="1:14" x14ac:dyDescent="0.3">
      <c r="A81" s="1"/>
      <c r="B81" s="5" t="s">
        <v>394</v>
      </c>
      <c r="C81" s="5" t="s">
        <v>402</v>
      </c>
      <c r="D81" s="5" t="s">
        <v>403</v>
      </c>
      <c r="E81" s="4" t="s">
        <v>168</v>
      </c>
      <c r="F81" s="4" t="s">
        <v>178</v>
      </c>
      <c r="G81" s="6" t="s">
        <v>404</v>
      </c>
      <c r="H81" s="8">
        <v>0</v>
      </c>
      <c r="I81" s="5" t="s">
        <v>171</v>
      </c>
      <c r="J81" s="5" t="s">
        <v>172</v>
      </c>
      <c r="K81" s="5" t="s">
        <v>173</v>
      </c>
      <c r="L81" s="5" t="s">
        <v>174</v>
      </c>
      <c r="M81" s="8">
        <v>352</v>
      </c>
      <c r="N81" s="5" t="s">
        <v>175</v>
      </c>
    </row>
    <row r="82" spans="1:14" ht="66" x14ac:dyDescent="0.3">
      <c r="A82" s="1"/>
      <c r="B82" s="5" t="s">
        <v>394</v>
      </c>
      <c r="C82" s="5" t="s">
        <v>402</v>
      </c>
      <c r="D82" s="5" t="s">
        <v>405</v>
      </c>
      <c r="E82" s="4" t="s">
        <v>168</v>
      </c>
      <c r="F82" s="4" t="s">
        <v>178</v>
      </c>
      <c r="G82" s="6" t="s">
        <v>406</v>
      </c>
      <c r="H82" s="8">
        <v>0</v>
      </c>
      <c r="I82" s="5" t="s">
        <v>171</v>
      </c>
      <c r="J82" s="5" t="s">
        <v>172</v>
      </c>
      <c r="K82" s="5" t="s">
        <v>173</v>
      </c>
      <c r="L82" s="5" t="s">
        <v>174</v>
      </c>
      <c r="M82" s="8">
        <v>8939</v>
      </c>
      <c r="N82" s="5" t="s">
        <v>175</v>
      </c>
    </row>
    <row r="83" spans="1:14" ht="26.4" x14ac:dyDescent="0.3">
      <c r="A83" s="1"/>
      <c r="B83" s="5" t="s">
        <v>394</v>
      </c>
      <c r="C83" s="5" t="s">
        <v>402</v>
      </c>
      <c r="D83" s="5" t="s">
        <v>407</v>
      </c>
      <c r="E83" s="4" t="s">
        <v>408</v>
      </c>
      <c r="F83" s="4" t="s">
        <v>409</v>
      </c>
      <c r="G83" s="6" t="s">
        <v>410</v>
      </c>
      <c r="H83" s="8">
        <v>0</v>
      </c>
      <c r="I83" s="5" t="s">
        <v>171</v>
      </c>
      <c r="J83" s="5" t="s">
        <v>172</v>
      </c>
      <c r="K83" s="5" t="s">
        <v>173</v>
      </c>
      <c r="L83" s="5" t="s">
        <v>192</v>
      </c>
      <c r="M83" s="8">
        <v>8940</v>
      </c>
      <c r="N83" s="5" t="s">
        <v>175</v>
      </c>
    </row>
    <row r="84" spans="1:14" ht="105.6" x14ac:dyDescent="0.3">
      <c r="A84" s="1"/>
      <c r="B84" s="5" t="s">
        <v>394</v>
      </c>
      <c r="C84" s="5" t="s">
        <v>297</v>
      </c>
      <c r="D84" s="5" t="s">
        <v>17</v>
      </c>
      <c r="E84" s="4" t="s">
        <v>411</v>
      </c>
      <c r="F84" s="4" t="s">
        <v>232</v>
      </c>
      <c r="G84" s="6" t="s">
        <v>412</v>
      </c>
      <c r="H84" s="8">
        <v>0</v>
      </c>
      <c r="I84" s="5" t="s">
        <v>171</v>
      </c>
      <c r="J84" s="5" t="s">
        <v>182</v>
      </c>
      <c r="K84" s="5" t="s">
        <v>173</v>
      </c>
      <c r="L84" s="5" t="s">
        <v>174</v>
      </c>
      <c r="M84" s="8">
        <v>375</v>
      </c>
      <c r="N84" s="5" t="s">
        <v>175</v>
      </c>
    </row>
    <row r="85" spans="1:14" ht="52.8" x14ac:dyDescent="0.3">
      <c r="A85" s="1"/>
      <c r="B85" s="5" t="s">
        <v>394</v>
      </c>
      <c r="C85" s="5" t="s">
        <v>413</v>
      </c>
      <c r="D85" s="5" t="s">
        <v>414</v>
      </c>
      <c r="E85" s="4" t="s">
        <v>415</v>
      </c>
      <c r="F85" s="4" t="s">
        <v>416</v>
      </c>
      <c r="G85" s="6" t="s">
        <v>417</v>
      </c>
      <c r="H85" s="8">
        <v>0</v>
      </c>
      <c r="I85" s="5" t="s">
        <v>171</v>
      </c>
      <c r="J85" s="5" t="s">
        <v>182</v>
      </c>
      <c r="K85" s="5" t="s">
        <v>173</v>
      </c>
      <c r="L85" s="5" t="s">
        <v>203</v>
      </c>
      <c r="M85" s="8">
        <v>393</v>
      </c>
      <c r="N85" s="5" t="s">
        <v>175</v>
      </c>
    </row>
    <row r="86" spans="1:14" ht="26.4" x14ac:dyDescent="0.3">
      <c r="A86" s="1"/>
      <c r="B86" s="5" t="s">
        <v>394</v>
      </c>
      <c r="C86" s="5" t="s">
        <v>413</v>
      </c>
      <c r="D86" s="5" t="s">
        <v>418</v>
      </c>
      <c r="E86" s="4" t="s">
        <v>411</v>
      </c>
      <c r="F86" s="4" t="s">
        <v>419</v>
      </c>
      <c r="G86" s="6" t="s">
        <v>420</v>
      </c>
      <c r="H86" s="8">
        <v>0</v>
      </c>
      <c r="I86" s="5" t="s">
        <v>171</v>
      </c>
      <c r="J86" s="5" t="s">
        <v>182</v>
      </c>
      <c r="K86" s="5" t="s">
        <v>173</v>
      </c>
      <c r="L86" s="5" t="s">
        <v>174</v>
      </c>
      <c r="M86" s="8">
        <v>1014</v>
      </c>
      <c r="N86" s="5" t="s">
        <v>175</v>
      </c>
    </row>
    <row r="87" spans="1:14" ht="26.4" x14ac:dyDescent="0.3">
      <c r="A87" s="1"/>
      <c r="B87" s="5" t="s">
        <v>394</v>
      </c>
      <c r="C87" s="5" t="s">
        <v>421</v>
      </c>
      <c r="D87" s="5" t="s">
        <v>422</v>
      </c>
      <c r="E87" s="4" t="s">
        <v>423</v>
      </c>
      <c r="F87" s="4" t="s">
        <v>424</v>
      </c>
      <c r="G87" s="6" t="s">
        <v>425</v>
      </c>
      <c r="H87" s="8">
        <v>0</v>
      </c>
      <c r="I87" s="5" t="s">
        <v>171</v>
      </c>
      <c r="J87" s="5" t="s">
        <v>172</v>
      </c>
      <c r="K87" s="5" t="s">
        <v>173</v>
      </c>
      <c r="L87" s="5" t="s">
        <v>192</v>
      </c>
      <c r="M87" s="8">
        <v>13378</v>
      </c>
      <c r="N87" s="5" t="s">
        <v>175</v>
      </c>
    </row>
    <row r="88" spans="1:14" ht="26.4" x14ac:dyDescent="0.3">
      <c r="A88" s="1"/>
      <c r="B88" s="5" t="s">
        <v>394</v>
      </c>
      <c r="C88" s="5" t="s">
        <v>426</v>
      </c>
      <c r="D88" s="5" t="s">
        <v>427</v>
      </c>
      <c r="E88" s="4" t="s">
        <v>168</v>
      </c>
      <c r="F88" s="4" t="s">
        <v>178</v>
      </c>
      <c r="G88" s="6" t="s">
        <v>428</v>
      </c>
      <c r="H88" s="8">
        <v>0</v>
      </c>
      <c r="I88" s="5" t="s">
        <v>171</v>
      </c>
      <c r="J88" s="5" t="s">
        <v>182</v>
      </c>
      <c r="K88" s="5" t="s">
        <v>173</v>
      </c>
      <c r="L88" s="5" t="s">
        <v>174</v>
      </c>
      <c r="M88" s="8">
        <v>23258</v>
      </c>
      <c r="N88" s="5" t="s">
        <v>175</v>
      </c>
    </row>
    <row r="89" spans="1:14" ht="26.4" x14ac:dyDescent="0.3">
      <c r="A89" s="1"/>
      <c r="B89" s="5" t="s">
        <v>394</v>
      </c>
      <c r="C89" s="5" t="s">
        <v>429</v>
      </c>
      <c r="D89" s="5" t="s">
        <v>430</v>
      </c>
      <c r="E89" s="4" t="s">
        <v>168</v>
      </c>
      <c r="F89" s="4" t="s">
        <v>178</v>
      </c>
      <c r="G89" s="6" t="s">
        <v>431</v>
      </c>
      <c r="H89" s="8">
        <v>0</v>
      </c>
      <c r="I89" s="5" t="s">
        <v>171</v>
      </c>
      <c r="J89" s="5" t="s">
        <v>172</v>
      </c>
      <c r="K89" s="5" t="s">
        <v>173</v>
      </c>
      <c r="L89" s="5" t="s">
        <v>174</v>
      </c>
      <c r="M89" s="8">
        <v>853</v>
      </c>
      <c r="N89" s="5" t="s">
        <v>175</v>
      </c>
    </row>
    <row r="90" spans="1:14" ht="39.6" x14ac:dyDescent="0.3">
      <c r="A90" s="1"/>
      <c r="B90" s="5" t="s">
        <v>394</v>
      </c>
      <c r="C90" s="5" t="s">
        <v>432</v>
      </c>
      <c r="D90" s="5" t="s">
        <v>17</v>
      </c>
      <c r="E90" s="4" t="s">
        <v>433</v>
      </c>
      <c r="F90" s="4" t="s">
        <v>434</v>
      </c>
      <c r="G90" s="6" t="s">
        <v>435</v>
      </c>
      <c r="H90" s="8">
        <v>0</v>
      </c>
      <c r="I90" s="5" t="s">
        <v>171</v>
      </c>
      <c r="J90" s="5" t="s">
        <v>182</v>
      </c>
      <c r="K90" s="5" t="s">
        <v>173</v>
      </c>
      <c r="L90" s="5" t="s">
        <v>203</v>
      </c>
      <c r="M90" s="8">
        <v>16472</v>
      </c>
      <c r="N90" s="5" t="s">
        <v>175</v>
      </c>
    </row>
    <row r="91" spans="1:14" ht="26.4" x14ac:dyDescent="0.3">
      <c r="A91" s="1"/>
      <c r="B91" s="5" t="s">
        <v>394</v>
      </c>
      <c r="C91" s="5" t="s">
        <v>248</v>
      </c>
      <c r="D91" s="5" t="s">
        <v>436</v>
      </c>
      <c r="E91" s="4" t="s">
        <v>189</v>
      </c>
      <c r="F91" s="4" t="s">
        <v>437</v>
      </c>
      <c r="G91" s="6" t="s">
        <v>438</v>
      </c>
      <c r="H91" s="8">
        <v>0</v>
      </c>
      <c r="I91" s="5" t="s">
        <v>171</v>
      </c>
      <c r="J91" s="5" t="s">
        <v>182</v>
      </c>
      <c r="K91" s="5" t="s">
        <v>173</v>
      </c>
      <c r="L91" s="5" t="s">
        <v>203</v>
      </c>
      <c r="M91" s="8">
        <v>433</v>
      </c>
      <c r="N91" s="5" t="s">
        <v>175</v>
      </c>
    </row>
    <row r="92" spans="1:14" ht="52.8" x14ac:dyDescent="0.3">
      <c r="A92" s="1"/>
      <c r="B92" s="5" t="s">
        <v>394</v>
      </c>
      <c r="C92" s="5" t="s">
        <v>439</v>
      </c>
      <c r="D92" s="5" t="s">
        <v>440</v>
      </c>
      <c r="E92" s="4" t="s">
        <v>168</v>
      </c>
      <c r="F92" s="4" t="s">
        <v>178</v>
      </c>
      <c r="G92" s="6" t="s">
        <v>441</v>
      </c>
      <c r="H92" s="8">
        <v>0</v>
      </c>
      <c r="I92" s="5" t="s">
        <v>171</v>
      </c>
      <c r="J92" s="5" t="s">
        <v>172</v>
      </c>
      <c r="K92" s="5" t="s">
        <v>173</v>
      </c>
      <c r="L92" s="5" t="s">
        <v>174</v>
      </c>
      <c r="M92" s="8">
        <v>834</v>
      </c>
      <c r="N92" s="5" t="s">
        <v>175</v>
      </c>
    </row>
    <row r="93" spans="1:14" ht="52.8" x14ac:dyDescent="0.3">
      <c r="A93" s="1"/>
      <c r="B93" s="5" t="s">
        <v>394</v>
      </c>
      <c r="C93" s="5" t="s">
        <v>439</v>
      </c>
      <c r="D93" s="5" t="s">
        <v>442</v>
      </c>
      <c r="E93" s="4" t="s">
        <v>168</v>
      </c>
      <c r="F93" s="4" t="s">
        <v>178</v>
      </c>
      <c r="G93" s="6" t="s">
        <v>443</v>
      </c>
      <c r="H93" s="8">
        <v>0</v>
      </c>
      <c r="I93" s="5" t="s">
        <v>171</v>
      </c>
      <c r="J93" s="5" t="s">
        <v>172</v>
      </c>
      <c r="K93" s="5" t="s">
        <v>173</v>
      </c>
      <c r="L93" s="5" t="s">
        <v>174</v>
      </c>
      <c r="M93" s="8">
        <v>9267</v>
      </c>
      <c r="N93" s="5" t="s">
        <v>175</v>
      </c>
    </row>
    <row r="94" spans="1:14" ht="52.8" x14ac:dyDescent="0.3">
      <c r="A94" s="1"/>
      <c r="B94" s="5" t="s">
        <v>394</v>
      </c>
      <c r="C94" s="5" t="s">
        <v>439</v>
      </c>
      <c r="D94" s="5" t="s">
        <v>444</v>
      </c>
      <c r="E94" s="4" t="s">
        <v>168</v>
      </c>
      <c r="F94" s="4" t="s">
        <v>178</v>
      </c>
      <c r="G94" s="6" t="s">
        <v>445</v>
      </c>
      <c r="H94" s="8">
        <v>0</v>
      </c>
      <c r="I94" s="5" t="s">
        <v>171</v>
      </c>
      <c r="J94" s="5" t="s">
        <v>182</v>
      </c>
      <c r="K94" s="5" t="s">
        <v>173</v>
      </c>
      <c r="L94" s="5" t="s">
        <v>174</v>
      </c>
      <c r="M94" s="8">
        <v>8941</v>
      </c>
      <c r="N94" s="5" t="s">
        <v>175</v>
      </c>
    </row>
    <row r="95" spans="1:14" ht="39.6" x14ac:dyDescent="0.3">
      <c r="A95" s="1"/>
      <c r="B95" s="5" t="s">
        <v>394</v>
      </c>
      <c r="C95" s="5" t="s">
        <v>446</v>
      </c>
      <c r="D95" s="5" t="s">
        <v>447</v>
      </c>
      <c r="E95" s="4" t="s">
        <v>168</v>
      </c>
      <c r="F95" s="4" t="s">
        <v>178</v>
      </c>
      <c r="G95" s="6" t="s">
        <v>448</v>
      </c>
      <c r="H95" s="8">
        <v>0</v>
      </c>
      <c r="I95" s="5" t="s">
        <v>171</v>
      </c>
      <c r="J95" s="5" t="s">
        <v>182</v>
      </c>
      <c r="K95" s="5" t="s">
        <v>173</v>
      </c>
      <c r="L95" s="5" t="s">
        <v>174</v>
      </c>
      <c r="M95" s="8">
        <v>1987</v>
      </c>
      <c r="N95" s="5" t="s">
        <v>175</v>
      </c>
    </row>
    <row r="96" spans="1:14" ht="26.4" x14ac:dyDescent="0.3">
      <c r="A96" s="1"/>
      <c r="B96" s="5" t="s">
        <v>394</v>
      </c>
      <c r="C96" s="5" t="s">
        <v>449</v>
      </c>
      <c r="D96" s="5" t="s">
        <v>450</v>
      </c>
      <c r="E96" s="4" t="s">
        <v>451</v>
      </c>
      <c r="F96" s="4" t="s">
        <v>178</v>
      </c>
      <c r="G96" s="6" t="s">
        <v>452</v>
      </c>
      <c r="H96" s="8">
        <v>0</v>
      </c>
      <c r="I96" s="5" t="s">
        <v>171</v>
      </c>
      <c r="J96" s="5" t="s">
        <v>172</v>
      </c>
      <c r="K96" s="5" t="s">
        <v>173</v>
      </c>
      <c r="L96" s="5" t="s">
        <v>192</v>
      </c>
      <c r="M96" s="8">
        <v>473</v>
      </c>
      <c r="N96" s="5" t="s">
        <v>175</v>
      </c>
    </row>
    <row r="97" spans="1:14" ht="39.6" x14ac:dyDescent="0.3">
      <c r="A97" s="1"/>
      <c r="B97" s="5" t="s">
        <v>394</v>
      </c>
      <c r="C97" s="5" t="s">
        <v>449</v>
      </c>
      <c r="D97" s="5" t="s">
        <v>453</v>
      </c>
      <c r="E97" s="4" t="s">
        <v>454</v>
      </c>
      <c r="F97" s="4" t="s">
        <v>455</v>
      </c>
      <c r="G97" s="6" t="s">
        <v>456</v>
      </c>
      <c r="H97" s="8">
        <v>0</v>
      </c>
      <c r="I97" s="5" t="s">
        <v>171</v>
      </c>
      <c r="J97" s="5" t="s">
        <v>172</v>
      </c>
      <c r="K97" s="5" t="s">
        <v>173</v>
      </c>
      <c r="L97" s="5" t="s">
        <v>192</v>
      </c>
      <c r="M97" s="8">
        <v>478</v>
      </c>
      <c r="N97" s="5" t="s">
        <v>175</v>
      </c>
    </row>
    <row r="98" spans="1:14" ht="39.6" x14ac:dyDescent="0.3">
      <c r="A98" s="1"/>
      <c r="B98" s="5" t="s">
        <v>394</v>
      </c>
      <c r="C98" s="5" t="s">
        <v>457</v>
      </c>
      <c r="D98" s="5" t="s">
        <v>458</v>
      </c>
      <c r="E98" s="4" t="s">
        <v>459</v>
      </c>
      <c r="F98" s="4" t="s">
        <v>460</v>
      </c>
      <c r="G98" s="6" t="s">
        <v>461</v>
      </c>
      <c r="H98" s="8">
        <v>0</v>
      </c>
      <c r="I98" s="5" t="s">
        <v>171</v>
      </c>
      <c r="J98" s="5" t="s">
        <v>172</v>
      </c>
      <c r="K98" s="5" t="s">
        <v>173</v>
      </c>
      <c r="L98" s="5" t="s">
        <v>174</v>
      </c>
      <c r="M98" s="8">
        <v>753</v>
      </c>
      <c r="N98" s="5" t="s">
        <v>175</v>
      </c>
    </row>
    <row r="99" spans="1:14" ht="26.4" x14ac:dyDescent="0.3">
      <c r="A99" s="1"/>
      <c r="B99" s="5" t="s">
        <v>394</v>
      </c>
      <c r="C99" s="5" t="s">
        <v>462</v>
      </c>
      <c r="D99" s="5" t="s">
        <v>463</v>
      </c>
      <c r="E99" s="4" t="s">
        <v>168</v>
      </c>
      <c r="F99" s="4" t="s">
        <v>178</v>
      </c>
      <c r="G99" s="6" t="s">
        <v>464</v>
      </c>
      <c r="H99" s="8">
        <v>0</v>
      </c>
      <c r="I99" s="5" t="s">
        <v>171</v>
      </c>
      <c r="J99" s="5" t="s">
        <v>182</v>
      </c>
      <c r="K99" s="5" t="s">
        <v>173</v>
      </c>
      <c r="L99" s="5" t="s">
        <v>174</v>
      </c>
      <c r="M99" s="8">
        <v>24318</v>
      </c>
      <c r="N99" s="5" t="s">
        <v>175</v>
      </c>
    </row>
    <row r="100" spans="1:14" ht="26.4" x14ac:dyDescent="0.3">
      <c r="A100" s="1"/>
      <c r="B100" s="5" t="s">
        <v>394</v>
      </c>
      <c r="C100" s="5" t="s">
        <v>462</v>
      </c>
      <c r="D100" s="5" t="s">
        <v>465</v>
      </c>
      <c r="E100" s="4" t="s">
        <v>466</v>
      </c>
      <c r="F100" s="4" t="s">
        <v>359</v>
      </c>
      <c r="G100" s="6" t="s">
        <v>467</v>
      </c>
      <c r="H100" s="8">
        <v>0</v>
      </c>
      <c r="I100" s="5" t="s">
        <v>171</v>
      </c>
      <c r="J100" s="5" t="s">
        <v>172</v>
      </c>
      <c r="K100" s="5" t="s">
        <v>173</v>
      </c>
      <c r="L100" s="5" t="s">
        <v>192</v>
      </c>
      <c r="M100" s="8">
        <v>16973</v>
      </c>
      <c r="N100" s="5" t="s">
        <v>175</v>
      </c>
    </row>
    <row r="101" spans="1:14" ht="66" x14ac:dyDescent="0.3">
      <c r="A101" s="1"/>
      <c r="B101" s="5" t="s">
        <v>394</v>
      </c>
      <c r="C101" s="5" t="s">
        <v>468</v>
      </c>
      <c r="D101" s="5" t="s">
        <v>469</v>
      </c>
      <c r="E101" s="4" t="s">
        <v>168</v>
      </c>
      <c r="F101" s="4" t="s">
        <v>178</v>
      </c>
      <c r="G101" s="6" t="s">
        <v>470</v>
      </c>
      <c r="H101" s="8">
        <v>0</v>
      </c>
      <c r="I101" s="5" t="s">
        <v>171</v>
      </c>
      <c r="J101" s="5" t="s">
        <v>172</v>
      </c>
      <c r="K101" s="5" t="s">
        <v>173</v>
      </c>
      <c r="L101" s="5" t="s">
        <v>174</v>
      </c>
      <c r="M101" s="8">
        <v>8680</v>
      </c>
      <c r="N101" s="5" t="s">
        <v>175</v>
      </c>
    </row>
    <row r="102" spans="1:14" ht="39.6" x14ac:dyDescent="0.3">
      <c r="A102" s="1"/>
      <c r="B102" s="5" t="s">
        <v>394</v>
      </c>
      <c r="C102" s="5" t="s">
        <v>471</v>
      </c>
      <c r="D102" s="5" t="s">
        <v>17</v>
      </c>
      <c r="E102" s="4" t="s">
        <v>411</v>
      </c>
      <c r="F102" s="4" t="s">
        <v>472</v>
      </c>
      <c r="G102" s="6" t="s">
        <v>473</v>
      </c>
      <c r="H102" s="8">
        <v>0</v>
      </c>
      <c r="I102" s="5" t="s">
        <v>171</v>
      </c>
      <c r="J102" s="5" t="s">
        <v>182</v>
      </c>
      <c r="K102" s="5" t="s">
        <v>173</v>
      </c>
      <c r="L102" s="5" t="s">
        <v>203</v>
      </c>
      <c r="M102" s="8">
        <v>10671</v>
      </c>
      <c r="N102" s="5" t="s">
        <v>175</v>
      </c>
    </row>
    <row r="103" spans="1:14" ht="26.4" x14ac:dyDescent="0.3">
      <c r="A103" s="1"/>
      <c r="B103" s="5" t="s">
        <v>394</v>
      </c>
      <c r="C103" s="5" t="s">
        <v>229</v>
      </c>
      <c r="D103" s="5" t="s">
        <v>474</v>
      </c>
      <c r="E103" s="4" t="s">
        <v>168</v>
      </c>
      <c r="F103" s="4" t="s">
        <v>178</v>
      </c>
      <c r="G103" s="6" t="s">
        <v>475</v>
      </c>
      <c r="H103" s="8">
        <v>0</v>
      </c>
      <c r="I103" s="5" t="s">
        <v>171</v>
      </c>
      <c r="J103" s="5" t="s">
        <v>182</v>
      </c>
      <c r="K103" s="5" t="s">
        <v>173</v>
      </c>
      <c r="L103" s="5" t="s">
        <v>174</v>
      </c>
      <c r="M103" s="8">
        <v>1941</v>
      </c>
      <c r="N103" s="5" t="s">
        <v>175</v>
      </c>
    </row>
    <row r="104" spans="1:14" ht="39.6" x14ac:dyDescent="0.3">
      <c r="A104" s="1"/>
      <c r="B104" s="5" t="s">
        <v>394</v>
      </c>
      <c r="C104" s="5" t="s">
        <v>476</v>
      </c>
      <c r="D104" s="5" t="s">
        <v>477</v>
      </c>
      <c r="E104" s="4" t="s">
        <v>478</v>
      </c>
      <c r="F104" s="4" t="s">
        <v>479</v>
      </c>
      <c r="G104" s="6" t="s">
        <v>480</v>
      </c>
      <c r="H104" s="8">
        <v>0</v>
      </c>
      <c r="I104" s="5" t="s">
        <v>171</v>
      </c>
      <c r="J104" s="5" t="s">
        <v>172</v>
      </c>
      <c r="K104" s="5" t="s">
        <v>173</v>
      </c>
      <c r="L104" s="5" t="s">
        <v>192</v>
      </c>
      <c r="M104" s="8">
        <v>1398</v>
      </c>
      <c r="N104" s="5" t="s">
        <v>175</v>
      </c>
    </row>
    <row r="105" spans="1:14" ht="26.4" x14ac:dyDescent="0.3">
      <c r="A105" s="1"/>
      <c r="B105" s="5" t="s">
        <v>481</v>
      </c>
      <c r="C105" s="5" t="s">
        <v>482</v>
      </c>
      <c r="D105" s="5" t="s">
        <v>483</v>
      </c>
      <c r="E105" s="4" t="s">
        <v>168</v>
      </c>
      <c r="F105" s="4" t="s">
        <v>178</v>
      </c>
      <c r="G105" s="6" t="s">
        <v>484</v>
      </c>
      <c r="H105" s="8">
        <v>0</v>
      </c>
      <c r="I105" s="5" t="s">
        <v>171</v>
      </c>
      <c r="J105" s="5" t="s">
        <v>172</v>
      </c>
      <c r="K105" s="5" t="s">
        <v>173</v>
      </c>
      <c r="L105" s="5" t="s">
        <v>192</v>
      </c>
      <c r="M105" s="8">
        <v>1514</v>
      </c>
      <c r="N105" s="5" t="s">
        <v>175</v>
      </c>
    </row>
    <row r="106" spans="1:14" ht="26.4" x14ac:dyDescent="0.3">
      <c r="A106" s="1"/>
      <c r="B106" s="5" t="s">
        <v>481</v>
      </c>
      <c r="C106" s="5" t="s">
        <v>485</v>
      </c>
      <c r="D106" s="5" t="s">
        <v>486</v>
      </c>
      <c r="E106" s="4" t="s">
        <v>168</v>
      </c>
      <c r="F106" s="4" t="s">
        <v>178</v>
      </c>
      <c r="G106" s="6" t="s">
        <v>484</v>
      </c>
      <c r="H106" s="8">
        <v>0</v>
      </c>
      <c r="I106" s="5" t="s">
        <v>171</v>
      </c>
      <c r="J106" s="5" t="s">
        <v>172</v>
      </c>
      <c r="K106" s="5" t="s">
        <v>173</v>
      </c>
      <c r="L106" s="5" t="s">
        <v>192</v>
      </c>
      <c r="M106" s="8">
        <v>8789</v>
      </c>
      <c r="N106" s="5" t="s">
        <v>175</v>
      </c>
    </row>
    <row r="107" spans="1:14" x14ac:dyDescent="0.3">
      <c r="A107" s="1"/>
      <c r="B107" s="5" t="s">
        <v>136</v>
      </c>
      <c r="C107" s="5" t="s">
        <v>487</v>
      </c>
      <c r="D107" s="5" t="s">
        <v>28</v>
      </c>
      <c r="E107" s="4" t="s">
        <v>168</v>
      </c>
      <c r="F107" s="4" t="s">
        <v>178</v>
      </c>
      <c r="G107" s="6" t="s">
        <v>488</v>
      </c>
      <c r="H107" s="8">
        <v>22</v>
      </c>
      <c r="I107" s="5" t="s">
        <v>171</v>
      </c>
      <c r="J107" s="5" t="s">
        <v>172</v>
      </c>
      <c r="K107" s="5" t="s">
        <v>173</v>
      </c>
      <c r="L107" s="5" t="s">
        <v>203</v>
      </c>
      <c r="M107" s="8">
        <v>55</v>
      </c>
      <c r="N107" s="5" t="s">
        <v>218</v>
      </c>
    </row>
    <row r="108" spans="1:14" ht="26.4" x14ac:dyDescent="0.3">
      <c r="A108" s="1"/>
      <c r="B108" s="5" t="s">
        <v>136</v>
      </c>
      <c r="C108" s="5" t="s">
        <v>489</v>
      </c>
      <c r="D108" s="5" t="s">
        <v>112</v>
      </c>
      <c r="E108" s="4" t="s">
        <v>168</v>
      </c>
      <c r="F108" s="4" t="s">
        <v>178</v>
      </c>
      <c r="G108" s="6" t="s">
        <v>490</v>
      </c>
      <c r="H108" s="8">
        <v>11</v>
      </c>
      <c r="I108" s="5" t="s">
        <v>171</v>
      </c>
      <c r="J108" s="5" t="s">
        <v>172</v>
      </c>
      <c r="K108" s="5" t="s">
        <v>173</v>
      </c>
      <c r="L108" s="5" t="s">
        <v>203</v>
      </c>
      <c r="M108" s="8">
        <v>42</v>
      </c>
      <c r="N108" s="5" t="s">
        <v>218</v>
      </c>
    </row>
    <row r="109" spans="1:14" ht="26.4" x14ac:dyDescent="0.3">
      <c r="A109" s="1"/>
      <c r="B109" s="5" t="s">
        <v>136</v>
      </c>
      <c r="C109" s="5" t="s">
        <v>491</v>
      </c>
      <c r="D109" s="5" t="s">
        <v>492</v>
      </c>
      <c r="E109" s="4" t="s">
        <v>168</v>
      </c>
      <c r="F109" s="4" t="s">
        <v>178</v>
      </c>
      <c r="G109" s="6" t="s">
        <v>493</v>
      </c>
      <c r="H109" s="8">
        <v>0</v>
      </c>
      <c r="I109" s="5" t="s">
        <v>171</v>
      </c>
      <c r="J109" s="5" t="s">
        <v>172</v>
      </c>
      <c r="K109" s="5" t="s">
        <v>173</v>
      </c>
      <c r="L109" s="5" t="s">
        <v>174</v>
      </c>
      <c r="M109" s="8">
        <v>680</v>
      </c>
      <c r="N109" s="5" t="s">
        <v>175</v>
      </c>
    </row>
    <row r="110" spans="1:14" x14ac:dyDescent="0.3">
      <c r="A110" s="1"/>
      <c r="B110" s="5" t="s">
        <v>136</v>
      </c>
      <c r="C110" s="5" t="s">
        <v>494</v>
      </c>
      <c r="D110" s="5" t="s">
        <v>28</v>
      </c>
      <c r="E110" s="4" t="s">
        <v>466</v>
      </c>
      <c r="F110" s="4" t="s">
        <v>495</v>
      </c>
      <c r="G110" s="6" t="s">
        <v>496</v>
      </c>
      <c r="H110" s="8">
        <v>20</v>
      </c>
      <c r="I110" s="5" t="s">
        <v>171</v>
      </c>
      <c r="J110" s="5" t="s">
        <v>172</v>
      </c>
      <c r="K110" s="5" t="s">
        <v>173</v>
      </c>
      <c r="L110" s="5" t="s">
        <v>203</v>
      </c>
      <c r="M110" s="8">
        <v>50</v>
      </c>
      <c r="N110" s="5" t="s">
        <v>218</v>
      </c>
    </row>
    <row r="111" spans="1:14" x14ac:dyDescent="0.3">
      <c r="A111" s="1"/>
      <c r="B111" s="5" t="s">
        <v>143</v>
      </c>
      <c r="C111" s="5" t="s">
        <v>497</v>
      </c>
      <c r="D111" s="5" t="s">
        <v>70</v>
      </c>
      <c r="E111" s="4" t="s">
        <v>168</v>
      </c>
      <c r="F111" s="4" t="s">
        <v>178</v>
      </c>
      <c r="G111" s="6" t="s">
        <v>498</v>
      </c>
      <c r="H111" s="8">
        <v>0</v>
      </c>
      <c r="I111" s="5" t="s">
        <v>171</v>
      </c>
      <c r="J111" s="5" t="s">
        <v>182</v>
      </c>
      <c r="K111" s="5" t="s">
        <v>173</v>
      </c>
      <c r="L111" s="5" t="s">
        <v>174</v>
      </c>
      <c r="M111" s="8">
        <v>258</v>
      </c>
      <c r="N111" s="5" t="s">
        <v>218</v>
      </c>
    </row>
    <row r="112" spans="1:14" ht="39.6" x14ac:dyDescent="0.3">
      <c r="A112" s="1"/>
      <c r="B112" s="5" t="s">
        <v>499</v>
      </c>
      <c r="C112" s="5" t="s">
        <v>500</v>
      </c>
      <c r="D112" s="5" t="s">
        <v>501</v>
      </c>
      <c r="E112" s="4" t="s">
        <v>168</v>
      </c>
      <c r="F112" s="4" t="s">
        <v>178</v>
      </c>
      <c r="G112" s="6" t="s">
        <v>502</v>
      </c>
      <c r="H112" s="8">
        <v>0</v>
      </c>
      <c r="I112" s="5" t="s">
        <v>171</v>
      </c>
      <c r="J112" s="5" t="s">
        <v>182</v>
      </c>
      <c r="K112" s="5" t="s">
        <v>173</v>
      </c>
      <c r="L112" s="5" t="s">
        <v>203</v>
      </c>
      <c r="M112" s="8">
        <v>21644</v>
      </c>
      <c r="N112" s="5" t="s">
        <v>175</v>
      </c>
    </row>
    <row r="113" spans="1:14" ht="26.4" x14ac:dyDescent="0.3">
      <c r="A113" s="1"/>
      <c r="B113" s="5" t="s">
        <v>503</v>
      </c>
      <c r="C113" s="5" t="s">
        <v>504</v>
      </c>
      <c r="D113" s="5" t="s">
        <v>414</v>
      </c>
      <c r="E113" s="4" t="s">
        <v>505</v>
      </c>
      <c r="F113" s="4" t="s">
        <v>506</v>
      </c>
      <c r="G113" s="6" t="s">
        <v>507</v>
      </c>
      <c r="H113" s="8">
        <v>0</v>
      </c>
      <c r="I113" s="5" t="s">
        <v>171</v>
      </c>
      <c r="J113" s="5" t="s">
        <v>172</v>
      </c>
      <c r="K113" s="5" t="s">
        <v>173</v>
      </c>
      <c r="L113" s="5" t="s">
        <v>192</v>
      </c>
      <c r="M113" s="8">
        <v>23030</v>
      </c>
      <c r="N113" s="5" t="s">
        <v>175</v>
      </c>
    </row>
    <row r="114" spans="1:14" ht="26.4" x14ac:dyDescent="0.3">
      <c r="A114" s="1"/>
      <c r="B114" s="5" t="s">
        <v>503</v>
      </c>
      <c r="C114" s="5" t="s">
        <v>504</v>
      </c>
      <c r="D114" s="5" t="s">
        <v>508</v>
      </c>
      <c r="E114" s="4" t="s">
        <v>505</v>
      </c>
      <c r="F114" s="4" t="s">
        <v>506</v>
      </c>
      <c r="G114" s="6" t="s">
        <v>509</v>
      </c>
      <c r="H114" s="8">
        <v>0</v>
      </c>
      <c r="I114" s="5" t="s">
        <v>171</v>
      </c>
      <c r="J114" s="5" t="s">
        <v>172</v>
      </c>
      <c r="K114" s="5" t="s">
        <v>173</v>
      </c>
      <c r="L114" s="5" t="s">
        <v>192</v>
      </c>
      <c r="M114" s="8">
        <v>23033</v>
      </c>
      <c r="N114" s="5" t="s">
        <v>175</v>
      </c>
    </row>
    <row r="115" spans="1:14" x14ac:dyDescent="0.3">
      <c r="A115" s="1"/>
      <c r="B115" s="5" t="s">
        <v>503</v>
      </c>
      <c r="C115" s="5" t="s">
        <v>504</v>
      </c>
      <c r="D115" s="5" t="s">
        <v>508</v>
      </c>
      <c r="E115" s="4" t="s">
        <v>505</v>
      </c>
      <c r="F115" s="4" t="s">
        <v>506</v>
      </c>
      <c r="G115" s="6" t="s">
        <v>510</v>
      </c>
      <c r="H115" s="8">
        <v>0</v>
      </c>
      <c r="I115" s="5" t="s">
        <v>171</v>
      </c>
      <c r="J115" s="5" t="s">
        <v>172</v>
      </c>
      <c r="K115" s="5" t="s">
        <v>173</v>
      </c>
      <c r="L115" s="5" t="s">
        <v>174</v>
      </c>
      <c r="M115" s="8">
        <v>23033</v>
      </c>
      <c r="N115" s="5" t="s">
        <v>175</v>
      </c>
    </row>
    <row r="116" spans="1:14" ht="52.8" x14ac:dyDescent="0.3">
      <c r="A116" s="1"/>
      <c r="B116" s="5" t="s">
        <v>503</v>
      </c>
      <c r="C116" s="5" t="s">
        <v>511</v>
      </c>
      <c r="D116" s="5" t="s">
        <v>512</v>
      </c>
      <c r="E116" s="4" t="s">
        <v>168</v>
      </c>
      <c r="F116" s="4" t="s">
        <v>178</v>
      </c>
      <c r="G116" s="6" t="s">
        <v>513</v>
      </c>
      <c r="H116" s="8">
        <v>0</v>
      </c>
      <c r="I116" s="5" t="s">
        <v>171</v>
      </c>
      <c r="J116" s="5" t="s">
        <v>182</v>
      </c>
      <c r="K116" s="5" t="s">
        <v>173</v>
      </c>
      <c r="L116" s="5" t="s">
        <v>174</v>
      </c>
      <c r="M116" s="8">
        <v>22626</v>
      </c>
      <c r="N116" s="5" t="s">
        <v>175</v>
      </c>
    </row>
    <row r="117" spans="1:14" ht="26.4" x14ac:dyDescent="0.3">
      <c r="A117" s="1"/>
      <c r="B117" s="5" t="s">
        <v>503</v>
      </c>
      <c r="C117" s="5" t="s">
        <v>511</v>
      </c>
      <c r="D117" s="5" t="s">
        <v>514</v>
      </c>
      <c r="E117" s="4" t="s">
        <v>168</v>
      </c>
      <c r="F117" s="4" t="s">
        <v>178</v>
      </c>
      <c r="G117" s="6" t="s">
        <v>515</v>
      </c>
      <c r="H117" s="8">
        <v>0</v>
      </c>
      <c r="I117" s="5" t="s">
        <v>171</v>
      </c>
      <c r="J117" s="5" t="s">
        <v>172</v>
      </c>
      <c r="K117" s="5" t="s">
        <v>173</v>
      </c>
      <c r="L117" s="5" t="s">
        <v>174</v>
      </c>
      <c r="M117" s="8">
        <v>22636</v>
      </c>
      <c r="N117" s="5" t="s">
        <v>175</v>
      </c>
    </row>
    <row r="118" spans="1:14" ht="39.6" x14ac:dyDescent="0.3">
      <c r="A118" s="1"/>
      <c r="B118" s="5" t="s">
        <v>503</v>
      </c>
      <c r="C118" s="5" t="s">
        <v>516</v>
      </c>
      <c r="D118" s="5" t="s">
        <v>517</v>
      </c>
      <c r="E118" s="4" t="s">
        <v>168</v>
      </c>
      <c r="F118" s="4" t="s">
        <v>178</v>
      </c>
      <c r="G118" s="6" t="s">
        <v>518</v>
      </c>
      <c r="H118" s="8">
        <v>0</v>
      </c>
      <c r="I118" s="5" t="s">
        <v>171</v>
      </c>
      <c r="J118" s="5" t="s">
        <v>182</v>
      </c>
      <c r="K118" s="5" t="s">
        <v>173</v>
      </c>
      <c r="L118" s="5" t="s">
        <v>174</v>
      </c>
      <c r="M118" s="8">
        <v>13658</v>
      </c>
      <c r="N118" s="5" t="s">
        <v>175</v>
      </c>
    </row>
    <row r="119" spans="1:14" ht="52.8" x14ac:dyDescent="0.3">
      <c r="A119" s="1"/>
      <c r="B119" s="5" t="s">
        <v>503</v>
      </c>
      <c r="C119" s="5" t="s">
        <v>519</v>
      </c>
      <c r="D119" s="5" t="s">
        <v>520</v>
      </c>
      <c r="E119" s="4" t="s">
        <v>168</v>
      </c>
      <c r="F119" s="4" t="s">
        <v>178</v>
      </c>
      <c r="G119" s="6" t="s">
        <v>521</v>
      </c>
      <c r="H119" s="8">
        <v>0</v>
      </c>
      <c r="I119" s="5" t="s">
        <v>171</v>
      </c>
      <c r="J119" s="5" t="s">
        <v>182</v>
      </c>
      <c r="K119" s="5" t="s">
        <v>173</v>
      </c>
      <c r="L119" s="5" t="s">
        <v>174</v>
      </c>
      <c r="M119" s="8">
        <v>17377</v>
      </c>
      <c r="N119" s="5" t="s">
        <v>175</v>
      </c>
    </row>
    <row r="120" spans="1:14" x14ac:dyDescent="0.3">
      <c r="A120" s="1"/>
      <c r="B120" s="5" t="s">
        <v>503</v>
      </c>
      <c r="C120" s="5" t="s">
        <v>522</v>
      </c>
      <c r="D120" s="5" t="s">
        <v>523</v>
      </c>
      <c r="E120" s="4" t="s">
        <v>168</v>
      </c>
      <c r="F120" s="4" t="s">
        <v>178</v>
      </c>
      <c r="G120" s="6" t="s">
        <v>524</v>
      </c>
      <c r="H120" s="8">
        <v>0</v>
      </c>
      <c r="I120" s="5" t="s">
        <v>171</v>
      </c>
      <c r="J120" s="5" t="s">
        <v>172</v>
      </c>
      <c r="K120" s="5" t="s">
        <v>173</v>
      </c>
      <c r="L120" s="5" t="s">
        <v>174</v>
      </c>
      <c r="M120" s="8">
        <v>21426</v>
      </c>
      <c r="N120" s="5" t="s">
        <v>175</v>
      </c>
    </row>
    <row r="121" spans="1:14" ht="52.8" x14ac:dyDescent="0.3">
      <c r="A121" s="1"/>
      <c r="B121" s="5" t="s">
        <v>503</v>
      </c>
      <c r="C121" s="5" t="s">
        <v>525</v>
      </c>
      <c r="D121" s="5" t="s">
        <v>17</v>
      </c>
      <c r="E121" s="4" t="s">
        <v>168</v>
      </c>
      <c r="F121" s="4" t="s">
        <v>178</v>
      </c>
      <c r="G121" s="6" t="s">
        <v>526</v>
      </c>
      <c r="H121" s="8">
        <v>0</v>
      </c>
      <c r="I121" s="5" t="s">
        <v>171</v>
      </c>
      <c r="J121" s="5" t="s">
        <v>182</v>
      </c>
      <c r="K121" s="5" t="s">
        <v>173</v>
      </c>
      <c r="L121" s="5" t="s">
        <v>174</v>
      </c>
      <c r="M121" s="8">
        <v>17650</v>
      </c>
      <c r="N121" s="5" t="s">
        <v>175</v>
      </c>
    </row>
    <row r="122" spans="1:14" ht="39.6" x14ac:dyDescent="0.3">
      <c r="A122" s="1"/>
      <c r="B122" s="5" t="s">
        <v>503</v>
      </c>
      <c r="C122" s="5" t="s">
        <v>331</v>
      </c>
      <c r="D122" s="5" t="s">
        <v>527</v>
      </c>
      <c r="E122" s="4" t="s">
        <v>168</v>
      </c>
      <c r="F122" s="4" t="s">
        <v>178</v>
      </c>
      <c r="G122" s="6" t="s">
        <v>528</v>
      </c>
      <c r="H122" s="8">
        <v>0</v>
      </c>
      <c r="I122" s="5" t="s">
        <v>171</v>
      </c>
      <c r="J122" s="5" t="s">
        <v>182</v>
      </c>
      <c r="K122" s="5" t="s">
        <v>173</v>
      </c>
      <c r="L122" s="5" t="s">
        <v>174</v>
      </c>
      <c r="M122" s="8">
        <v>13179</v>
      </c>
      <c r="N122" s="5" t="s">
        <v>175</v>
      </c>
    </row>
    <row r="123" spans="1:14" x14ac:dyDescent="0.3">
      <c r="A123" s="1"/>
      <c r="B123" s="5" t="s">
        <v>503</v>
      </c>
      <c r="C123" s="5" t="s">
        <v>331</v>
      </c>
      <c r="D123" s="5" t="s">
        <v>529</v>
      </c>
      <c r="E123" s="4" t="s">
        <v>530</v>
      </c>
      <c r="F123" s="4" t="s">
        <v>338</v>
      </c>
      <c r="G123" s="6" t="s">
        <v>531</v>
      </c>
      <c r="H123" s="8">
        <v>0</v>
      </c>
      <c r="I123" s="5" t="s">
        <v>171</v>
      </c>
      <c r="J123" s="5" t="s">
        <v>172</v>
      </c>
      <c r="K123" s="5" t="s">
        <v>173</v>
      </c>
      <c r="L123" s="5" t="s">
        <v>174</v>
      </c>
      <c r="M123" s="8">
        <v>1496</v>
      </c>
      <c r="N123" s="5" t="s">
        <v>175</v>
      </c>
    </row>
    <row r="124" spans="1:14" ht="52.8" x14ac:dyDescent="0.3">
      <c r="A124" s="1"/>
      <c r="B124" s="5" t="s">
        <v>503</v>
      </c>
      <c r="C124" s="5" t="s">
        <v>532</v>
      </c>
      <c r="D124" s="5" t="s">
        <v>533</v>
      </c>
      <c r="E124" s="4" t="s">
        <v>168</v>
      </c>
      <c r="F124" s="4" t="s">
        <v>178</v>
      </c>
      <c r="G124" s="6" t="s">
        <v>521</v>
      </c>
      <c r="H124" s="8">
        <v>0</v>
      </c>
      <c r="I124" s="5" t="s">
        <v>171</v>
      </c>
      <c r="J124" s="5" t="s">
        <v>182</v>
      </c>
      <c r="K124" s="5" t="s">
        <v>173</v>
      </c>
      <c r="L124" s="5" t="s">
        <v>174</v>
      </c>
      <c r="M124" s="8">
        <v>17433</v>
      </c>
      <c r="N124" s="5" t="s">
        <v>175</v>
      </c>
    </row>
    <row r="125" spans="1:14" ht="39.6" x14ac:dyDescent="0.3">
      <c r="A125" s="1"/>
      <c r="B125" s="5" t="s">
        <v>503</v>
      </c>
      <c r="C125" s="5" t="s">
        <v>532</v>
      </c>
      <c r="D125" s="5" t="s">
        <v>534</v>
      </c>
      <c r="E125" s="4" t="s">
        <v>168</v>
      </c>
      <c r="F125" s="4" t="s">
        <v>178</v>
      </c>
      <c r="G125" s="6" t="s">
        <v>535</v>
      </c>
      <c r="H125" s="8">
        <v>0</v>
      </c>
      <c r="I125" s="5" t="s">
        <v>171</v>
      </c>
      <c r="J125" s="5" t="s">
        <v>182</v>
      </c>
      <c r="K125" s="5" t="s">
        <v>173</v>
      </c>
      <c r="L125" s="5" t="s">
        <v>174</v>
      </c>
      <c r="M125" s="8">
        <v>17424</v>
      </c>
      <c r="N125" s="5" t="s">
        <v>175</v>
      </c>
    </row>
    <row r="126" spans="1:14" ht="26.4" x14ac:dyDescent="0.3">
      <c r="A126" s="1"/>
      <c r="B126" s="5" t="s">
        <v>503</v>
      </c>
      <c r="C126" s="5" t="s">
        <v>532</v>
      </c>
      <c r="D126" s="5" t="s">
        <v>536</v>
      </c>
      <c r="E126" s="4" t="s">
        <v>168</v>
      </c>
      <c r="F126" s="4" t="s">
        <v>178</v>
      </c>
      <c r="G126" s="6" t="s">
        <v>537</v>
      </c>
      <c r="H126" s="8">
        <v>0</v>
      </c>
      <c r="I126" s="5" t="s">
        <v>171</v>
      </c>
      <c r="J126" s="5" t="s">
        <v>172</v>
      </c>
      <c r="K126" s="5" t="s">
        <v>173</v>
      </c>
      <c r="L126" s="5" t="s">
        <v>174</v>
      </c>
      <c r="M126" s="8">
        <v>17437</v>
      </c>
      <c r="N126" s="5" t="s">
        <v>175</v>
      </c>
    </row>
    <row r="127" spans="1:14" ht="26.4" x14ac:dyDescent="0.3">
      <c r="A127" s="1"/>
      <c r="B127" s="5" t="s">
        <v>538</v>
      </c>
      <c r="C127" s="5" t="s">
        <v>539</v>
      </c>
      <c r="D127" s="5" t="s">
        <v>28</v>
      </c>
      <c r="E127" s="4" t="s">
        <v>168</v>
      </c>
      <c r="F127" s="4" t="s">
        <v>178</v>
      </c>
      <c r="G127" s="6" t="s">
        <v>540</v>
      </c>
      <c r="H127" s="8">
        <v>0</v>
      </c>
      <c r="I127" s="5" t="s">
        <v>171</v>
      </c>
      <c r="J127" s="5" t="s">
        <v>182</v>
      </c>
      <c r="K127" s="5" t="s">
        <v>173</v>
      </c>
      <c r="L127" s="5" t="s">
        <v>203</v>
      </c>
      <c r="M127" s="8">
        <v>24348</v>
      </c>
      <c r="N127" s="5" t="s">
        <v>218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541</v>
      </c>
      <c r="B5" s="1"/>
      <c r="C5" s="1"/>
      <c r="D5" s="1"/>
      <c r="E5" s="1"/>
    </row>
    <row r="6" spans="1:6" ht="34.950000000000003" customHeight="1" x14ac:dyDescent="0.3">
      <c r="A6" s="3" t="s">
        <v>3</v>
      </c>
      <c r="B6" s="3" t="s">
        <v>5</v>
      </c>
      <c r="C6" s="3" t="s">
        <v>4</v>
      </c>
      <c r="D6" s="3" t="s">
        <v>6</v>
      </c>
      <c r="E6" s="3" t="s">
        <v>542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543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544</v>
      </c>
      <c r="FN5" s="196"/>
      <c r="FO5" s="196"/>
      <c r="FP5" s="196"/>
      <c r="FQ5" s="196"/>
      <c r="FR5" s="196"/>
      <c r="FS5" s="196"/>
      <c r="FT5" s="196"/>
      <c r="FU5" s="196"/>
    </row>
    <row r="6" spans="1:177" ht="22.05" hidden="1" customHeight="1" x14ac:dyDescent="0.3">
      <c r="A6" s="200" t="s">
        <v>55</v>
      </c>
      <c r="B6" s="200" t="s">
        <v>545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546</v>
      </c>
      <c r="FL6" s="1"/>
      <c r="FM6" s="10">
        <v>221</v>
      </c>
      <c r="FN6" s="10">
        <v>222</v>
      </c>
      <c r="FO6" s="10">
        <v>224</v>
      </c>
      <c r="FP6" s="10">
        <v>2187</v>
      </c>
      <c r="FQ6" s="10">
        <v>227</v>
      </c>
      <c r="FR6" s="10">
        <v>49400</v>
      </c>
      <c r="FS6" s="10">
        <v>199</v>
      </c>
      <c r="FT6" s="10">
        <v>200</v>
      </c>
      <c r="FU6" s="196" t="s">
        <v>547</v>
      </c>
    </row>
    <row r="7" spans="1:177" ht="15" hidden="1" customHeight="1" x14ac:dyDescent="0.3">
      <c r="A7" s="200"/>
      <c r="B7" s="200"/>
      <c r="C7" s="9" t="s">
        <v>548</v>
      </c>
      <c r="D7" s="9" t="s">
        <v>549</v>
      </c>
      <c r="E7" s="9" t="s">
        <v>549</v>
      </c>
      <c r="F7" s="9" t="s">
        <v>550</v>
      </c>
      <c r="G7" s="9" t="s">
        <v>550</v>
      </c>
      <c r="H7" s="9" t="s">
        <v>550</v>
      </c>
      <c r="I7" s="9" t="s">
        <v>550</v>
      </c>
      <c r="J7" s="9" t="s">
        <v>549</v>
      </c>
      <c r="K7" s="9" t="s">
        <v>549</v>
      </c>
      <c r="L7" s="9" t="s">
        <v>549</v>
      </c>
      <c r="M7" s="9" t="s">
        <v>549</v>
      </c>
      <c r="N7" s="9" t="s">
        <v>549</v>
      </c>
      <c r="O7" s="9" t="s">
        <v>549</v>
      </c>
      <c r="P7" s="9" t="s">
        <v>549</v>
      </c>
      <c r="Q7" s="9" t="s">
        <v>549</v>
      </c>
      <c r="R7" s="9" t="s">
        <v>549</v>
      </c>
      <c r="S7" s="9" t="s">
        <v>549</v>
      </c>
      <c r="T7" s="9" t="s">
        <v>549</v>
      </c>
      <c r="U7" s="9" t="s">
        <v>549</v>
      </c>
      <c r="V7" s="9" t="s">
        <v>549</v>
      </c>
      <c r="W7" s="9" t="s">
        <v>549</v>
      </c>
      <c r="X7" s="9" t="s">
        <v>548</v>
      </c>
      <c r="Y7" s="9" t="s">
        <v>548</v>
      </c>
      <c r="Z7" s="9" t="s">
        <v>548</v>
      </c>
      <c r="AA7" s="9" t="s">
        <v>549</v>
      </c>
      <c r="AB7" s="9" t="s">
        <v>548</v>
      </c>
      <c r="AC7" s="9" t="s">
        <v>548</v>
      </c>
      <c r="AD7" s="9" t="s">
        <v>548</v>
      </c>
      <c r="AE7" s="9" t="s">
        <v>548</v>
      </c>
      <c r="AF7" s="9" t="s">
        <v>548</v>
      </c>
      <c r="AG7" s="9" t="s">
        <v>548</v>
      </c>
      <c r="AH7" s="9" t="s">
        <v>548</v>
      </c>
      <c r="AI7" s="9" t="s">
        <v>548</v>
      </c>
      <c r="AJ7" s="9" t="s">
        <v>549</v>
      </c>
      <c r="AK7" s="9" t="s">
        <v>550</v>
      </c>
      <c r="AL7" s="9" t="s">
        <v>550</v>
      </c>
      <c r="AM7" s="9" t="s">
        <v>550</v>
      </c>
      <c r="AN7" s="9" t="s">
        <v>549</v>
      </c>
      <c r="AO7" s="9" t="s">
        <v>549</v>
      </c>
      <c r="AP7" s="9" t="s">
        <v>549</v>
      </c>
      <c r="AQ7" s="9" t="s">
        <v>549</v>
      </c>
      <c r="AR7" s="9" t="s">
        <v>549</v>
      </c>
      <c r="AS7" s="9" t="s">
        <v>549</v>
      </c>
      <c r="AT7" s="9" t="s">
        <v>549</v>
      </c>
      <c r="AU7" s="9" t="s">
        <v>548</v>
      </c>
      <c r="AV7" s="9" t="s">
        <v>549</v>
      </c>
      <c r="AW7" s="9" t="s">
        <v>549</v>
      </c>
      <c r="AX7" s="9" t="s">
        <v>549</v>
      </c>
      <c r="AY7" s="9" t="s">
        <v>549</v>
      </c>
      <c r="AZ7" s="9" t="s">
        <v>549</v>
      </c>
      <c r="BA7" s="9" t="s">
        <v>549</v>
      </c>
      <c r="BB7" s="9" t="s">
        <v>549</v>
      </c>
      <c r="BC7" s="9" t="s">
        <v>549</v>
      </c>
      <c r="BD7" s="9" t="s">
        <v>548</v>
      </c>
      <c r="BE7" s="9" t="s">
        <v>550</v>
      </c>
      <c r="BF7" s="9" t="s">
        <v>549</v>
      </c>
      <c r="BG7" s="9" t="s">
        <v>549</v>
      </c>
      <c r="BH7" s="9" t="s">
        <v>549</v>
      </c>
      <c r="BI7" s="9" t="s">
        <v>549</v>
      </c>
      <c r="BJ7" s="9" t="s">
        <v>550</v>
      </c>
      <c r="BK7" s="9" t="s">
        <v>550</v>
      </c>
      <c r="BL7" s="9" t="s">
        <v>550</v>
      </c>
      <c r="BM7" s="9" t="s">
        <v>548</v>
      </c>
      <c r="BN7" s="9" t="s">
        <v>548</v>
      </c>
      <c r="BO7" s="9" t="s">
        <v>548</v>
      </c>
      <c r="BP7" s="9" t="s">
        <v>549</v>
      </c>
      <c r="BQ7" s="9" t="s">
        <v>549</v>
      </c>
      <c r="BR7" s="9" t="s">
        <v>549</v>
      </c>
      <c r="BS7" s="9" t="s">
        <v>549</v>
      </c>
      <c r="BT7" s="9" t="s">
        <v>549</v>
      </c>
      <c r="BU7" s="9" t="s">
        <v>549</v>
      </c>
      <c r="BV7" s="9" t="s">
        <v>549</v>
      </c>
      <c r="BW7" s="9" t="s">
        <v>548</v>
      </c>
      <c r="BX7" s="9" t="s">
        <v>548</v>
      </c>
      <c r="BY7" s="9" t="s">
        <v>548</v>
      </c>
      <c r="BZ7" s="9" t="s">
        <v>550</v>
      </c>
      <c r="CA7" s="9" t="s">
        <v>548</v>
      </c>
      <c r="CB7" s="9" t="s">
        <v>549</v>
      </c>
      <c r="CC7" s="9" t="s">
        <v>550</v>
      </c>
      <c r="CD7" s="9" t="s">
        <v>549</v>
      </c>
      <c r="CE7" s="9" t="s">
        <v>549</v>
      </c>
      <c r="CF7" s="9" t="s">
        <v>549</v>
      </c>
      <c r="CG7" s="9" t="s">
        <v>549</v>
      </c>
      <c r="CH7" s="9" t="s">
        <v>549</v>
      </c>
      <c r="CI7" s="9" t="s">
        <v>549</v>
      </c>
      <c r="CJ7" s="9" t="s">
        <v>549</v>
      </c>
      <c r="CK7" s="9" t="s">
        <v>549</v>
      </c>
      <c r="CL7" s="9" t="s">
        <v>549</v>
      </c>
      <c r="CM7" s="9" t="s">
        <v>549</v>
      </c>
      <c r="CN7" s="9" t="s">
        <v>549</v>
      </c>
      <c r="CO7" s="9" t="s">
        <v>549</v>
      </c>
      <c r="CP7" s="9" t="s">
        <v>548</v>
      </c>
      <c r="CQ7" s="9" t="s">
        <v>548</v>
      </c>
      <c r="CR7" s="9" t="s">
        <v>548</v>
      </c>
      <c r="CS7" s="9" t="s">
        <v>548</v>
      </c>
      <c r="CT7" s="9" t="s">
        <v>549</v>
      </c>
      <c r="CU7" s="9" t="s">
        <v>549</v>
      </c>
      <c r="CV7" s="9" t="s">
        <v>549</v>
      </c>
      <c r="CW7" s="9" t="s">
        <v>549</v>
      </c>
      <c r="CX7" s="9" t="s">
        <v>548</v>
      </c>
      <c r="CY7" s="9" t="s">
        <v>550</v>
      </c>
      <c r="CZ7" s="9" t="s">
        <v>550</v>
      </c>
      <c r="DA7" s="9" t="s">
        <v>550</v>
      </c>
      <c r="DB7" s="9" t="s">
        <v>549</v>
      </c>
      <c r="DC7" s="9" t="s">
        <v>550</v>
      </c>
      <c r="DD7" s="9" t="s">
        <v>550</v>
      </c>
      <c r="DE7" s="9" t="s">
        <v>548</v>
      </c>
      <c r="DF7" s="9" t="s">
        <v>548</v>
      </c>
      <c r="DG7" s="9" t="s">
        <v>549</v>
      </c>
      <c r="DH7" s="9" t="s">
        <v>549</v>
      </c>
      <c r="DI7" s="9" t="s">
        <v>549</v>
      </c>
      <c r="DJ7" s="9" t="s">
        <v>550</v>
      </c>
      <c r="DK7" s="9" t="s">
        <v>550</v>
      </c>
      <c r="DL7" s="9" t="s">
        <v>549</v>
      </c>
      <c r="DM7" s="9" t="s">
        <v>549</v>
      </c>
      <c r="DN7" s="9" t="s">
        <v>548</v>
      </c>
      <c r="DO7" s="9" t="s">
        <v>548</v>
      </c>
      <c r="DP7" s="9" t="s">
        <v>549</v>
      </c>
      <c r="DQ7" s="9" t="s">
        <v>549</v>
      </c>
      <c r="DR7" s="9" t="s">
        <v>548</v>
      </c>
      <c r="DS7" s="9" t="s">
        <v>549</v>
      </c>
      <c r="DT7" s="9" t="s">
        <v>549</v>
      </c>
      <c r="DU7" s="9" t="s">
        <v>550</v>
      </c>
      <c r="DV7" s="9" t="s">
        <v>549</v>
      </c>
      <c r="DW7" s="9" t="s">
        <v>549</v>
      </c>
      <c r="DX7" s="9" t="s">
        <v>550</v>
      </c>
      <c r="DY7" s="9" t="s">
        <v>549</v>
      </c>
      <c r="DZ7" s="9" t="s">
        <v>549</v>
      </c>
      <c r="EA7" s="9" t="s">
        <v>549</v>
      </c>
      <c r="EB7" s="9" t="s">
        <v>550</v>
      </c>
      <c r="EC7" s="9" t="s">
        <v>550</v>
      </c>
      <c r="ED7" s="9" t="s">
        <v>548</v>
      </c>
      <c r="EE7" s="9" t="s">
        <v>549</v>
      </c>
      <c r="EF7" s="9" t="s">
        <v>549</v>
      </c>
      <c r="EG7" s="9" t="s">
        <v>549</v>
      </c>
      <c r="EH7" s="9" t="s">
        <v>549</v>
      </c>
      <c r="EI7" s="9" t="s">
        <v>549</v>
      </c>
      <c r="EJ7" s="9" t="s">
        <v>549</v>
      </c>
      <c r="EK7" s="9" t="s">
        <v>548</v>
      </c>
      <c r="EL7" s="9" t="s">
        <v>548</v>
      </c>
      <c r="EM7" s="9" t="s">
        <v>548</v>
      </c>
      <c r="EN7" s="9" t="s">
        <v>548</v>
      </c>
      <c r="EO7" s="9" t="s">
        <v>550</v>
      </c>
      <c r="EP7" s="9" t="s">
        <v>548</v>
      </c>
      <c r="EQ7" s="9" t="s">
        <v>548</v>
      </c>
      <c r="ER7" s="9" t="s">
        <v>548</v>
      </c>
      <c r="ES7" s="9" t="s">
        <v>549</v>
      </c>
      <c r="ET7" s="9" t="s">
        <v>549</v>
      </c>
      <c r="EU7" s="9" t="s">
        <v>549</v>
      </c>
      <c r="EV7" s="9" t="s">
        <v>548</v>
      </c>
      <c r="EW7" s="9" t="s">
        <v>549</v>
      </c>
      <c r="EX7" s="9" t="s">
        <v>549</v>
      </c>
      <c r="EY7" s="9" t="s">
        <v>549</v>
      </c>
      <c r="EZ7" s="9" t="s">
        <v>549</v>
      </c>
      <c r="FA7" s="9" t="s">
        <v>548</v>
      </c>
      <c r="FB7" s="9" t="s">
        <v>550</v>
      </c>
      <c r="FC7" s="9" t="s">
        <v>549</v>
      </c>
      <c r="FD7" s="9" t="s">
        <v>550</v>
      </c>
      <c r="FE7" s="9" t="s">
        <v>550</v>
      </c>
      <c r="FF7" s="9" t="s">
        <v>550</v>
      </c>
      <c r="FG7" s="9" t="s">
        <v>549</v>
      </c>
      <c r="FH7" s="9" t="s">
        <v>550</v>
      </c>
      <c r="FI7" s="9" t="s">
        <v>550</v>
      </c>
      <c r="FJ7" s="9" t="s">
        <v>550</v>
      </c>
      <c r="FK7" s="200"/>
      <c r="FL7" s="1"/>
      <c r="FM7" s="10" t="s">
        <v>550</v>
      </c>
      <c r="FN7" s="10" t="s">
        <v>549</v>
      </c>
      <c r="FO7" s="10" t="s">
        <v>550</v>
      </c>
      <c r="FP7" s="10" t="s">
        <v>550</v>
      </c>
      <c r="FQ7" s="10" t="s">
        <v>550</v>
      </c>
      <c r="FR7" s="10" t="s">
        <v>550</v>
      </c>
      <c r="FS7" s="10" t="s">
        <v>550</v>
      </c>
      <c r="FT7" s="10" t="s">
        <v>550</v>
      </c>
      <c r="FU7" s="196"/>
    </row>
    <row r="8" spans="1:177" ht="15" hidden="1" customHeight="1" x14ac:dyDescent="0.3">
      <c r="A8" s="200"/>
      <c r="B8" s="200"/>
      <c r="C8" s="9" t="s">
        <v>551</v>
      </c>
      <c r="D8" s="9" t="s">
        <v>551</v>
      </c>
      <c r="E8" s="9" t="s">
        <v>551</v>
      </c>
      <c r="F8" s="9" t="s">
        <v>552</v>
      </c>
      <c r="G8" s="9" t="s">
        <v>552</v>
      </c>
      <c r="H8" s="9" t="s">
        <v>551</v>
      </c>
      <c r="I8" s="9" t="s">
        <v>551</v>
      </c>
      <c r="J8" s="9" t="s">
        <v>552</v>
      </c>
      <c r="K8" s="9" t="s">
        <v>552</v>
      </c>
      <c r="L8" s="9" t="s">
        <v>552</v>
      </c>
      <c r="M8" s="9" t="s">
        <v>552</v>
      </c>
      <c r="N8" s="9" t="s">
        <v>552</v>
      </c>
      <c r="O8" s="9" t="s">
        <v>552</v>
      </c>
      <c r="P8" s="9" t="s">
        <v>552</v>
      </c>
      <c r="Q8" s="9" t="s">
        <v>552</v>
      </c>
      <c r="R8" s="9" t="s">
        <v>551</v>
      </c>
      <c r="S8" s="9" t="s">
        <v>551</v>
      </c>
      <c r="T8" s="9" t="s">
        <v>552</v>
      </c>
      <c r="U8" s="9" t="s">
        <v>552</v>
      </c>
      <c r="V8" s="9" t="s">
        <v>552</v>
      </c>
      <c r="W8" s="9" t="s">
        <v>552</v>
      </c>
      <c r="X8" s="9" t="s">
        <v>551</v>
      </c>
      <c r="Y8" s="9" t="s">
        <v>551</v>
      </c>
      <c r="Z8" s="9" t="s">
        <v>551</v>
      </c>
      <c r="AA8" s="9" t="s">
        <v>552</v>
      </c>
      <c r="AB8" s="9" t="s">
        <v>551</v>
      </c>
      <c r="AC8" s="9" t="s">
        <v>551</v>
      </c>
      <c r="AD8" s="9" t="s">
        <v>551</v>
      </c>
      <c r="AE8" s="9" t="s">
        <v>551</v>
      </c>
      <c r="AF8" s="9" t="s">
        <v>552</v>
      </c>
      <c r="AG8" s="9" t="s">
        <v>552</v>
      </c>
      <c r="AH8" s="9" t="s">
        <v>552</v>
      </c>
      <c r="AI8" s="9" t="s">
        <v>551</v>
      </c>
      <c r="AJ8" s="9" t="s">
        <v>551</v>
      </c>
      <c r="AK8" s="9" t="s">
        <v>552</v>
      </c>
      <c r="AL8" s="9" t="s">
        <v>552</v>
      </c>
      <c r="AM8" s="9" t="s">
        <v>552</v>
      </c>
      <c r="AN8" s="9" t="s">
        <v>551</v>
      </c>
      <c r="AO8" s="9" t="s">
        <v>551</v>
      </c>
      <c r="AP8" s="9" t="s">
        <v>551</v>
      </c>
      <c r="AQ8" s="9" t="s">
        <v>551</v>
      </c>
      <c r="AR8" s="9" t="s">
        <v>551</v>
      </c>
      <c r="AS8" s="9" t="s">
        <v>551</v>
      </c>
      <c r="AT8" s="9" t="s">
        <v>551</v>
      </c>
      <c r="AU8" s="9" t="s">
        <v>551</v>
      </c>
      <c r="AV8" s="9" t="s">
        <v>552</v>
      </c>
      <c r="AW8" s="9" t="s">
        <v>552</v>
      </c>
      <c r="AX8" s="9" t="s">
        <v>552</v>
      </c>
      <c r="AY8" s="9" t="s">
        <v>551</v>
      </c>
      <c r="AZ8" s="9" t="s">
        <v>551</v>
      </c>
      <c r="BA8" s="9" t="s">
        <v>551</v>
      </c>
      <c r="BB8" s="9" t="s">
        <v>551</v>
      </c>
      <c r="BC8" s="9" t="s">
        <v>551</v>
      </c>
      <c r="BD8" s="9" t="s">
        <v>551</v>
      </c>
      <c r="BE8" s="9" t="s">
        <v>551</v>
      </c>
      <c r="BF8" s="9" t="s">
        <v>551</v>
      </c>
      <c r="BG8" s="9" t="s">
        <v>551</v>
      </c>
      <c r="BH8" s="9" t="s">
        <v>551</v>
      </c>
      <c r="BI8" s="9" t="s">
        <v>551</v>
      </c>
      <c r="BJ8" s="9" t="s">
        <v>552</v>
      </c>
      <c r="BK8" s="9" t="s">
        <v>552</v>
      </c>
      <c r="BL8" s="9" t="s">
        <v>552</v>
      </c>
      <c r="BM8" s="9" t="s">
        <v>552</v>
      </c>
      <c r="BN8" s="9" t="s">
        <v>552</v>
      </c>
      <c r="BO8" s="9" t="s">
        <v>552</v>
      </c>
      <c r="BP8" s="9" t="s">
        <v>551</v>
      </c>
      <c r="BQ8" s="9" t="s">
        <v>552</v>
      </c>
      <c r="BR8" s="9" t="s">
        <v>552</v>
      </c>
      <c r="BS8" s="9" t="s">
        <v>552</v>
      </c>
      <c r="BT8" s="9" t="s">
        <v>552</v>
      </c>
      <c r="BU8" s="9" t="s">
        <v>552</v>
      </c>
      <c r="BV8" s="9" t="s">
        <v>552</v>
      </c>
      <c r="BW8" s="9" t="s">
        <v>552</v>
      </c>
      <c r="BX8" s="9" t="s">
        <v>552</v>
      </c>
      <c r="BY8" s="9" t="s">
        <v>552</v>
      </c>
      <c r="BZ8" s="9" t="s">
        <v>551</v>
      </c>
      <c r="CA8" s="9" t="s">
        <v>552</v>
      </c>
      <c r="CB8" s="9" t="s">
        <v>552</v>
      </c>
      <c r="CC8" s="9" t="s">
        <v>551</v>
      </c>
      <c r="CD8" s="9" t="s">
        <v>551</v>
      </c>
      <c r="CE8" s="9" t="s">
        <v>551</v>
      </c>
      <c r="CF8" s="9" t="s">
        <v>551</v>
      </c>
      <c r="CG8" s="9" t="s">
        <v>551</v>
      </c>
      <c r="CH8" s="9" t="s">
        <v>551</v>
      </c>
      <c r="CI8" s="9" t="s">
        <v>552</v>
      </c>
      <c r="CJ8" s="9" t="s">
        <v>552</v>
      </c>
      <c r="CK8" s="9" t="s">
        <v>552</v>
      </c>
      <c r="CL8" s="9" t="s">
        <v>552</v>
      </c>
      <c r="CM8" s="9" t="s">
        <v>552</v>
      </c>
      <c r="CN8" s="9" t="s">
        <v>552</v>
      </c>
      <c r="CO8" s="9" t="s">
        <v>552</v>
      </c>
      <c r="CP8" s="9" t="s">
        <v>552</v>
      </c>
      <c r="CQ8" s="9" t="s">
        <v>552</v>
      </c>
      <c r="CR8" s="9" t="s">
        <v>552</v>
      </c>
      <c r="CS8" s="9" t="s">
        <v>552</v>
      </c>
      <c r="CT8" s="9" t="s">
        <v>552</v>
      </c>
      <c r="CU8" s="9" t="s">
        <v>552</v>
      </c>
      <c r="CV8" s="9" t="s">
        <v>553</v>
      </c>
      <c r="CW8" s="9" t="s">
        <v>554</v>
      </c>
      <c r="CX8" s="9" t="s">
        <v>553</v>
      </c>
      <c r="CY8" s="9" t="s">
        <v>554</v>
      </c>
      <c r="CZ8" s="9" t="s">
        <v>553</v>
      </c>
      <c r="DA8" s="9" t="s">
        <v>551</v>
      </c>
      <c r="DB8" s="9" t="s">
        <v>551</v>
      </c>
      <c r="DC8" s="9" t="s">
        <v>551</v>
      </c>
      <c r="DD8" s="9" t="s">
        <v>551</v>
      </c>
      <c r="DE8" s="9" t="s">
        <v>553</v>
      </c>
      <c r="DF8" s="9" t="s">
        <v>551</v>
      </c>
      <c r="DG8" s="9" t="s">
        <v>551</v>
      </c>
      <c r="DH8" s="9" t="s">
        <v>551</v>
      </c>
      <c r="DI8" s="9" t="s">
        <v>551</v>
      </c>
      <c r="DJ8" s="9" t="s">
        <v>551</v>
      </c>
      <c r="DK8" s="9" t="s">
        <v>551</v>
      </c>
      <c r="DL8" s="9" t="s">
        <v>551</v>
      </c>
      <c r="DM8" s="9" t="s">
        <v>551</v>
      </c>
      <c r="DN8" s="9" t="s">
        <v>553</v>
      </c>
      <c r="DO8" s="9" t="s">
        <v>553</v>
      </c>
      <c r="DP8" s="9" t="s">
        <v>554</v>
      </c>
      <c r="DQ8" s="9" t="s">
        <v>554</v>
      </c>
      <c r="DR8" s="9" t="s">
        <v>553</v>
      </c>
      <c r="DS8" s="9" t="s">
        <v>551</v>
      </c>
      <c r="DT8" s="9" t="s">
        <v>551</v>
      </c>
      <c r="DU8" s="9" t="s">
        <v>551</v>
      </c>
      <c r="DV8" s="9" t="s">
        <v>551</v>
      </c>
      <c r="DW8" s="9" t="s">
        <v>551</v>
      </c>
      <c r="DX8" s="9" t="s">
        <v>551</v>
      </c>
      <c r="DY8" s="9" t="s">
        <v>551</v>
      </c>
      <c r="DZ8" s="9" t="s">
        <v>551</v>
      </c>
      <c r="EA8" s="9" t="s">
        <v>551</v>
      </c>
      <c r="EB8" s="9" t="s">
        <v>554</v>
      </c>
      <c r="EC8" s="9" t="s">
        <v>554</v>
      </c>
      <c r="ED8" s="9" t="s">
        <v>553</v>
      </c>
      <c r="EE8" s="9" t="s">
        <v>554</v>
      </c>
      <c r="EF8" s="9" t="s">
        <v>554</v>
      </c>
      <c r="EG8" s="9" t="s">
        <v>554</v>
      </c>
      <c r="EH8" s="9" t="s">
        <v>554</v>
      </c>
      <c r="EI8" s="9" t="s">
        <v>551</v>
      </c>
      <c r="EJ8" s="9" t="s">
        <v>551</v>
      </c>
      <c r="EK8" s="9" t="s">
        <v>551</v>
      </c>
      <c r="EL8" s="9" t="s">
        <v>551</v>
      </c>
      <c r="EM8" s="9" t="s">
        <v>551</v>
      </c>
      <c r="EN8" s="9" t="s">
        <v>551</v>
      </c>
      <c r="EO8" s="9" t="s">
        <v>554</v>
      </c>
      <c r="EP8" s="9" t="s">
        <v>553</v>
      </c>
      <c r="EQ8" s="9" t="s">
        <v>553</v>
      </c>
      <c r="ER8" s="9" t="s">
        <v>553</v>
      </c>
      <c r="ES8" s="9" t="s">
        <v>551</v>
      </c>
      <c r="ET8" s="9" t="s">
        <v>554</v>
      </c>
      <c r="EU8" s="9" t="s">
        <v>554</v>
      </c>
      <c r="EV8" s="9" t="s">
        <v>553</v>
      </c>
      <c r="EW8" s="9" t="s">
        <v>552</v>
      </c>
      <c r="EX8" s="9" t="s">
        <v>552</v>
      </c>
      <c r="EY8" s="9" t="s">
        <v>552</v>
      </c>
      <c r="EZ8" s="9" t="s">
        <v>552</v>
      </c>
      <c r="FA8" s="9" t="s">
        <v>553</v>
      </c>
      <c r="FB8" s="9" t="s">
        <v>551</v>
      </c>
      <c r="FC8" s="9" t="s">
        <v>551</v>
      </c>
      <c r="FD8" s="9" t="s">
        <v>552</v>
      </c>
      <c r="FE8" s="9" t="s">
        <v>552</v>
      </c>
      <c r="FF8" s="9" t="s">
        <v>552</v>
      </c>
      <c r="FG8" s="9" t="s">
        <v>552</v>
      </c>
      <c r="FH8" s="9" t="s">
        <v>552</v>
      </c>
      <c r="FI8" s="9" t="s">
        <v>552</v>
      </c>
      <c r="FJ8" s="9" t="s">
        <v>552</v>
      </c>
      <c r="FK8" s="200"/>
      <c r="FL8" s="1"/>
      <c r="FM8" s="10" t="s">
        <v>551</v>
      </c>
      <c r="FN8" s="10" t="s">
        <v>551</v>
      </c>
      <c r="FO8" s="10" t="s">
        <v>551</v>
      </c>
      <c r="FP8" s="10" t="s">
        <v>551</v>
      </c>
      <c r="FQ8" s="10" t="s">
        <v>552</v>
      </c>
      <c r="FR8" s="10" t="s">
        <v>552</v>
      </c>
      <c r="FS8" s="10" t="s">
        <v>551</v>
      </c>
      <c r="FT8" s="10" t="s">
        <v>551</v>
      </c>
      <c r="FU8" s="196"/>
    </row>
    <row r="9" spans="1:177" ht="40.049999999999997" customHeight="1" x14ac:dyDescent="0.3">
      <c r="A9" s="200"/>
      <c r="B9" s="200"/>
      <c r="C9" s="11" t="s">
        <v>555</v>
      </c>
      <c r="D9" s="11" t="s">
        <v>67</v>
      </c>
      <c r="E9" s="11" t="s">
        <v>67</v>
      </c>
      <c r="F9" s="11" t="s">
        <v>67</v>
      </c>
      <c r="G9" s="11" t="s">
        <v>67</v>
      </c>
      <c r="H9" s="11" t="s">
        <v>101</v>
      </c>
      <c r="I9" s="11" t="s">
        <v>101</v>
      </c>
      <c r="J9" s="11" t="s">
        <v>143</v>
      </c>
      <c r="K9" s="11" t="s">
        <v>143</v>
      </c>
      <c r="L9" s="11" t="s">
        <v>91</v>
      </c>
      <c r="M9" s="11" t="s">
        <v>91</v>
      </c>
      <c r="N9" s="11" t="s">
        <v>91</v>
      </c>
      <c r="O9" s="11" t="s">
        <v>91</v>
      </c>
      <c r="P9" s="11" t="s">
        <v>91</v>
      </c>
      <c r="Q9" s="11" t="s">
        <v>91</v>
      </c>
      <c r="R9" s="11" t="s">
        <v>91</v>
      </c>
      <c r="S9" s="11" t="s">
        <v>91</v>
      </c>
      <c r="T9" s="11" t="s">
        <v>556</v>
      </c>
      <c r="U9" s="11" t="s">
        <v>556</v>
      </c>
      <c r="V9" s="11" t="s">
        <v>556</v>
      </c>
      <c r="W9" s="11" t="s">
        <v>556</v>
      </c>
      <c r="X9" s="11" t="s">
        <v>557</v>
      </c>
      <c r="Y9" s="11" t="s">
        <v>241</v>
      </c>
      <c r="Z9" s="11" t="s">
        <v>241</v>
      </c>
      <c r="AA9" s="11" t="s">
        <v>241</v>
      </c>
      <c r="AB9" s="11" t="s">
        <v>62</v>
      </c>
      <c r="AC9" s="11" t="s">
        <v>62</v>
      </c>
      <c r="AD9" s="11" t="s">
        <v>62</v>
      </c>
      <c r="AE9" s="11" t="s">
        <v>62</v>
      </c>
      <c r="AF9" s="11" t="s">
        <v>62</v>
      </c>
      <c r="AG9" s="11" t="s">
        <v>62</v>
      </c>
      <c r="AH9" s="11" t="s">
        <v>62</v>
      </c>
      <c r="AI9" s="11" t="s">
        <v>558</v>
      </c>
      <c r="AJ9" s="11" t="s">
        <v>559</v>
      </c>
      <c r="AK9" s="11" t="s">
        <v>323</v>
      </c>
      <c r="AL9" s="11" t="s">
        <v>560</v>
      </c>
      <c r="AM9" s="11" t="s">
        <v>560</v>
      </c>
      <c r="AN9" s="11" t="s">
        <v>255</v>
      </c>
      <c r="AO9" s="11" t="s">
        <v>255</v>
      </c>
      <c r="AP9" s="11" t="s">
        <v>561</v>
      </c>
      <c r="AQ9" s="11" t="s">
        <v>219</v>
      </c>
      <c r="AR9" s="11" t="s">
        <v>219</v>
      </c>
      <c r="AS9" s="11" t="s">
        <v>562</v>
      </c>
      <c r="AT9" s="11" t="s">
        <v>215</v>
      </c>
      <c r="AU9" s="11" t="s">
        <v>563</v>
      </c>
      <c r="AV9" s="11" t="s">
        <v>88</v>
      </c>
      <c r="AW9" s="11" t="s">
        <v>88</v>
      </c>
      <c r="AX9" s="11" t="s">
        <v>88</v>
      </c>
      <c r="AY9" s="11" t="s">
        <v>136</v>
      </c>
      <c r="AZ9" s="11" t="s">
        <v>136</v>
      </c>
      <c r="BA9" s="11" t="s">
        <v>136</v>
      </c>
      <c r="BB9" s="11" t="s">
        <v>136</v>
      </c>
      <c r="BC9" s="11" t="s">
        <v>136</v>
      </c>
      <c r="BD9" s="11" t="s">
        <v>136</v>
      </c>
      <c r="BE9" s="11" t="s">
        <v>136</v>
      </c>
      <c r="BF9" s="11" t="s">
        <v>136</v>
      </c>
      <c r="BG9" s="11" t="s">
        <v>564</v>
      </c>
      <c r="BH9" s="11" t="s">
        <v>564</v>
      </c>
      <c r="BI9" s="11" t="s">
        <v>565</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566</v>
      </c>
      <c r="CB9" s="11" t="s">
        <v>566</v>
      </c>
      <c r="CC9" s="11" t="s">
        <v>292</v>
      </c>
      <c r="CD9" s="11" t="s">
        <v>47</v>
      </c>
      <c r="CE9" s="11" t="s">
        <v>47</v>
      </c>
      <c r="CF9" s="11" t="s">
        <v>47</v>
      </c>
      <c r="CG9" s="11" t="s">
        <v>47</v>
      </c>
      <c r="CH9" s="11" t="s">
        <v>47</v>
      </c>
      <c r="CI9" s="11" t="s">
        <v>47</v>
      </c>
      <c r="CJ9" s="11" t="s">
        <v>47</v>
      </c>
      <c r="CK9" s="11" t="s">
        <v>47</v>
      </c>
      <c r="CL9" s="11" t="s">
        <v>47</v>
      </c>
      <c r="CM9" s="11" t="s">
        <v>47</v>
      </c>
      <c r="CN9" s="11" t="s">
        <v>47</v>
      </c>
      <c r="CO9" s="11" t="s">
        <v>47</v>
      </c>
      <c r="CP9" s="11" t="s">
        <v>133</v>
      </c>
      <c r="CQ9" s="11" t="s">
        <v>133</v>
      </c>
      <c r="CR9" s="11" t="s">
        <v>133</v>
      </c>
      <c r="CS9" s="11" t="s">
        <v>133</v>
      </c>
      <c r="CT9" s="11" t="s">
        <v>139</v>
      </c>
      <c r="CU9" s="11" t="s">
        <v>139</v>
      </c>
      <c r="CV9" s="11" t="s">
        <v>567</v>
      </c>
      <c r="CW9" s="11" t="s">
        <v>568</v>
      </c>
      <c r="CX9" s="11" t="s">
        <v>569</v>
      </c>
      <c r="CY9" s="11" t="s">
        <v>570</v>
      </c>
      <c r="CZ9" s="11" t="s">
        <v>571</v>
      </c>
      <c r="DA9" s="11" t="s">
        <v>374</v>
      </c>
      <c r="DB9" s="11" t="s">
        <v>538</v>
      </c>
      <c r="DC9" s="11" t="s">
        <v>101</v>
      </c>
      <c r="DD9" s="11" t="s">
        <v>101</v>
      </c>
      <c r="DE9" s="11" t="s">
        <v>91</v>
      </c>
      <c r="DF9" s="11" t="s">
        <v>558</v>
      </c>
      <c r="DG9" s="11" t="s">
        <v>572</v>
      </c>
      <c r="DH9" s="11" t="s">
        <v>573</v>
      </c>
      <c r="DI9" s="11" t="s">
        <v>25</v>
      </c>
      <c r="DJ9" s="11" t="s">
        <v>574</v>
      </c>
      <c r="DK9" s="11" t="s">
        <v>575</v>
      </c>
      <c r="DL9" s="11" t="s">
        <v>576</v>
      </c>
      <c r="DM9" s="11" t="s">
        <v>577</v>
      </c>
      <c r="DN9" s="11" t="s">
        <v>578</v>
      </c>
      <c r="DO9" s="11" t="s">
        <v>579</v>
      </c>
      <c r="DP9" s="11" t="s">
        <v>580</v>
      </c>
      <c r="DQ9" s="11" t="s">
        <v>581</v>
      </c>
      <c r="DR9" s="11" t="s">
        <v>582</v>
      </c>
      <c r="DS9" s="11" t="s">
        <v>583</v>
      </c>
      <c r="DT9" s="11" t="s">
        <v>584</v>
      </c>
      <c r="DU9" s="11" t="s">
        <v>585</v>
      </c>
      <c r="DV9" s="11" t="s">
        <v>586</v>
      </c>
      <c r="DW9" s="11" t="s">
        <v>587</v>
      </c>
      <c r="DX9" s="11" t="s">
        <v>587</v>
      </c>
      <c r="DY9" s="11" t="s">
        <v>587</v>
      </c>
      <c r="DZ9" s="11" t="s">
        <v>587</v>
      </c>
      <c r="EA9" s="11" t="s">
        <v>588</v>
      </c>
      <c r="EB9" s="11" t="s">
        <v>589</v>
      </c>
      <c r="EC9" s="11" t="s">
        <v>589</v>
      </c>
      <c r="ED9" s="11" t="s">
        <v>79</v>
      </c>
      <c r="EE9" s="11" t="s">
        <v>79</v>
      </c>
      <c r="EF9" s="11" t="s">
        <v>79</v>
      </c>
      <c r="EG9" s="11" t="s">
        <v>79</v>
      </c>
      <c r="EH9" s="11" t="s">
        <v>79</v>
      </c>
      <c r="EI9" s="11" t="s">
        <v>590</v>
      </c>
      <c r="EJ9" s="11" t="s">
        <v>590</v>
      </c>
      <c r="EK9" s="11" t="s">
        <v>34</v>
      </c>
      <c r="EL9" s="11" t="s">
        <v>34</v>
      </c>
      <c r="EM9" s="11" t="s">
        <v>34</v>
      </c>
      <c r="EN9" s="11" t="s">
        <v>34</v>
      </c>
      <c r="EO9" s="11" t="s">
        <v>284</v>
      </c>
      <c r="EP9" s="11" t="s">
        <v>591</v>
      </c>
      <c r="EQ9" s="11" t="s">
        <v>592</v>
      </c>
      <c r="ER9" s="11" t="s">
        <v>47</v>
      </c>
      <c r="ES9" s="11" t="s">
        <v>47</v>
      </c>
      <c r="ET9" s="11" t="s">
        <v>47</v>
      </c>
      <c r="EU9" s="11" t="s">
        <v>47</v>
      </c>
      <c r="EV9" s="11" t="s">
        <v>47</v>
      </c>
      <c r="EW9" s="11" t="s">
        <v>377</v>
      </c>
      <c r="EX9" s="11" t="s">
        <v>377</v>
      </c>
      <c r="EY9" s="11" t="s">
        <v>377</v>
      </c>
      <c r="EZ9" s="11" t="s">
        <v>377</v>
      </c>
      <c r="FA9" s="11" t="s">
        <v>593</v>
      </c>
      <c r="FB9" s="11" t="s">
        <v>594</v>
      </c>
      <c r="FC9" s="11" t="s">
        <v>594</v>
      </c>
      <c r="FD9" s="11" t="s">
        <v>595</v>
      </c>
      <c r="FE9" s="11" t="s">
        <v>596</v>
      </c>
      <c r="FF9" s="11" t="s">
        <v>596</v>
      </c>
      <c r="FG9" s="11" t="s">
        <v>597</v>
      </c>
      <c r="FH9" s="11" t="s">
        <v>598</v>
      </c>
      <c r="FI9" s="11" t="s">
        <v>599</v>
      </c>
      <c r="FJ9" s="11" t="s">
        <v>600</v>
      </c>
      <c r="FK9" s="200"/>
      <c r="FL9" s="1"/>
      <c r="FM9" s="12" t="s">
        <v>146</v>
      </c>
      <c r="FN9" s="12" t="s">
        <v>601</v>
      </c>
      <c r="FO9" s="12" t="s">
        <v>602</v>
      </c>
      <c r="FP9" s="12" t="s">
        <v>603</v>
      </c>
      <c r="FQ9" s="12" t="s">
        <v>604</v>
      </c>
      <c r="FR9" s="12" t="s">
        <v>605</v>
      </c>
      <c r="FS9" s="12" t="s">
        <v>594</v>
      </c>
      <c r="FT9" s="12" t="s">
        <v>594</v>
      </c>
      <c r="FU9" s="196"/>
    </row>
    <row r="10" spans="1:177" ht="40.049999999999997" customHeight="1" x14ac:dyDescent="0.3">
      <c r="A10" s="200"/>
      <c r="B10" s="200"/>
      <c r="C10" s="9" t="s">
        <v>606</v>
      </c>
      <c r="D10" s="9" t="s">
        <v>607</v>
      </c>
      <c r="E10" s="9" t="s">
        <v>608</v>
      </c>
      <c r="F10" s="9" t="s">
        <v>609</v>
      </c>
      <c r="G10" s="9" t="s">
        <v>610</v>
      </c>
      <c r="H10" s="9" t="s">
        <v>611</v>
      </c>
      <c r="I10" s="9" t="s">
        <v>612</v>
      </c>
      <c r="J10" s="9" t="s">
        <v>613</v>
      </c>
      <c r="K10" s="9" t="s">
        <v>614</v>
      </c>
      <c r="L10" s="9" t="s">
        <v>615</v>
      </c>
      <c r="M10" s="9" t="s">
        <v>616</v>
      </c>
      <c r="N10" s="9" t="s">
        <v>617</v>
      </c>
      <c r="O10" s="9" t="s">
        <v>618</v>
      </c>
      <c r="P10" s="9" t="s">
        <v>619</v>
      </c>
      <c r="Q10" s="9" t="s">
        <v>620</v>
      </c>
      <c r="R10" s="9" t="s">
        <v>621</v>
      </c>
      <c r="S10" s="9" t="s">
        <v>622</v>
      </c>
      <c r="T10" s="9" t="s">
        <v>623</v>
      </c>
      <c r="U10" s="9" t="s">
        <v>624</v>
      </c>
      <c r="V10" s="9" t="s">
        <v>625</v>
      </c>
      <c r="W10" s="9" t="s">
        <v>626</v>
      </c>
      <c r="X10" s="9" t="s">
        <v>627</v>
      </c>
      <c r="Y10" s="9" t="s">
        <v>628</v>
      </c>
      <c r="Z10" s="9" t="s">
        <v>629</v>
      </c>
      <c r="AA10" s="9" t="s">
        <v>248</v>
      </c>
      <c r="AB10" s="9" t="s">
        <v>630</v>
      </c>
      <c r="AC10" s="9" t="s">
        <v>631</v>
      </c>
      <c r="AD10" s="9" t="s">
        <v>632</v>
      </c>
      <c r="AE10" s="9" t="s">
        <v>633</v>
      </c>
      <c r="AF10" s="9" t="s">
        <v>634</v>
      </c>
      <c r="AG10" s="9" t="s">
        <v>635</v>
      </c>
      <c r="AH10" s="9" t="s">
        <v>636</v>
      </c>
      <c r="AI10" s="9" t="s">
        <v>637</v>
      </c>
      <c r="AJ10" s="9" t="s">
        <v>638</v>
      </c>
      <c r="AK10" s="9" t="s">
        <v>639</v>
      </c>
      <c r="AL10" s="9" t="s">
        <v>640</v>
      </c>
      <c r="AM10" s="9" t="s">
        <v>641</v>
      </c>
      <c r="AN10" s="9" t="s">
        <v>642</v>
      </c>
      <c r="AO10" s="9" t="s">
        <v>256</v>
      </c>
      <c r="AP10" s="9" t="s">
        <v>561</v>
      </c>
      <c r="AQ10" s="9" t="s">
        <v>220</v>
      </c>
      <c r="AR10" s="9" t="s">
        <v>224</v>
      </c>
      <c r="AS10" s="9" t="s">
        <v>643</v>
      </c>
      <c r="AT10" s="9" t="s">
        <v>644</v>
      </c>
      <c r="AU10" s="9" t="s">
        <v>645</v>
      </c>
      <c r="AV10" s="9" t="s">
        <v>646</v>
      </c>
      <c r="AW10" s="9" t="s">
        <v>647</v>
      </c>
      <c r="AX10" s="9" t="s">
        <v>648</v>
      </c>
      <c r="AY10" s="9" t="s">
        <v>494</v>
      </c>
      <c r="AZ10" s="9" t="s">
        <v>649</v>
      </c>
      <c r="BA10" s="9" t="s">
        <v>449</v>
      </c>
      <c r="BB10" s="9" t="s">
        <v>489</v>
      </c>
      <c r="BC10" s="9" t="s">
        <v>487</v>
      </c>
      <c r="BD10" s="9" t="s">
        <v>650</v>
      </c>
      <c r="BE10" s="9" t="s">
        <v>651</v>
      </c>
      <c r="BF10" s="9" t="s">
        <v>652</v>
      </c>
      <c r="BG10" s="9" t="s">
        <v>653</v>
      </c>
      <c r="BH10" s="9" t="s">
        <v>654</v>
      </c>
      <c r="BI10" s="9" t="s">
        <v>260</v>
      </c>
      <c r="BJ10" s="9" t="s">
        <v>655</v>
      </c>
      <c r="BK10" s="9" t="s">
        <v>656</v>
      </c>
      <c r="BL10" s="9" t="s">
        <v>657</v>
      </c>
      <c r="BM10" s="9" t="s">
        <v>658</v>
      </c>
      <c r="BN10" s="9" t="s">
        <v>659</v>
      </c>
      <c r="BO10" s="9" t="s">
        <v>660</v>
      </c>
      <c r="BP10" s="9" t="s">
        <v>661</v>
      </c>
      <c r="BQ10" s="9" t="s">
        <v>662</v>
      </c>
      <c r="BR10" s="9" t="s">
        <v>663</v>
      </c>
      <c r="BS10" s="9" t="s">
        <v>664</v>
      </c>
      <c r="BT10" s="9" t="s">
        <v>665</v>
      </c>
      <c r="BU10" s="9" t="s">
        <v>666</v>
      </c>
      <c r="BV10" s="9" t="s">
        <v>667</v>
      </c>
      <c r="BW10" s="9" t="s">
        <v>668</v>
      </c>
      <c r="BX10" s="9" t="s">
        <v>669</v>
      </c>
      <c r="BY10" s="9" t="s">
        <v>670</v>
      </c>
      <c r="BZ10" s="9" t="s">
        <v>671</v>
      </c>
      <c r="CA10" s="9" t="s">
        <v>672</v>
      </c>
      <c r="CB10" s="9" t="s">
        <v>673</v>
      </c>
      <c r="CC10" s="9" t="s">
        <v>293</v>
      </c>
      <c r="CD10" s="9" t="s">
        <v>674</v>
      </c>
      <c r="CE10" s="9" t="s">
        <v>675</v>
      </c>
      <c r="CF10" s="9" t="s">
        <v>676</v>
      </c>
      <c r="CG10" s="9" t="s">
        <v>677</v>
      </c>
      <c r="CH10" s="9" t="s">
        <v>356</v>
      </c>
      <c r="CI10" s="9" t="s">
        <v>678</v>
      </c>
      <c r="CJ10" s="9" t="s">
        <v>679</v>
      </c>
      <c r="CK10" s="9" t="s">
        <v>680</v>
      </c>
      <c r="CL10" s="9" t="s">
        <v>681</v>
      </c>
      <c r="CM10" s="9" t="s">
        <v>682</v>
      </c>
      <c r="CN10" s="9" t="s">
        <v>683</v>
      </c>
      <c r="CO10" s="9" t="s">
        <v>684</v>
      </c>
      <c r="CP10" s="9" t="s">
        <v>685</v>
      </c>
      <c r="CQ10" s="9" t="s">
        <v>686</v>
      </c>
      <c r="CR10" s="9" t="s">
        <v>687</v>
      </c>
      <c r="CS10" s="9" t="s">
        <v>688</v>
      </c>
      <c r="CT10" s="9" t="s">
        <v>689</v>
      </c>
      <c r="CU10" s="9" t="s">
        <v>690</v>
      </c>
      <c r="CV10" s="9" t="s">
        <v>691</v>
      </c>
      <c r="CW10" s="9" t="s">
        <v>692</v>
      </c>
      <c r="CX10" s="9" t="s">
        <v>693</v>
      </c>
      <c r="CY10" s="9" t="s">
        <v>694</v>
      </c>
      <c r="CZ10" s="9" t="s">
        <v>695</v>
      </c>
      <c r="DA10" s="9" t="s">
        <v>375</v>
      </c>
      <c r="DB10" s="9" t="s">
        <v>539</v>
      </c>
      <c r="DC10" s="9" t="s">
        <v>696</v>
      </c>
      <c r="DD10" s="9" t="s">
        <v>697</v>
      </c>
      <c r="DE10" s="9" t="s">
        <v>308</v>
      </c>
      <c r="DF10" s="9" t="s">
        <v>698</v>
      </c>
      <c r="DG10" s="9" t="s">
        <v>699</v>
      </c>
      <c r="DH10" s="9" t="s">
        <v>700</v>
      </c>
      <c r="DI10" s="9" t="s">
        <v>701</v>
      </c>
      <c r="DJ10" s="9" t="s">
        <v>702</v>
      </c>
      <c r="DK10" s="9" t="s">
        <v>703</v>
      </c>
      <c r="DL10" s="9" t="s">
        <v>704</v>
      </c>
      <c r="DM10" s="9" t="s">
        <v>705</v>
      </c>
      <c r="DN10" s="9" t="s">
        <v>706</v>
      </c>
      <c r="DO10" s="9" t="s">
        <v>707</v>
      </c>
      <c r="DP10" s="9" t="s">
        <v>708</v>
      </c>
      <c r="DQ10" s="9" t="s">
        <v>709</v>
      </c>
      <c r="DR10" s="9" t="s">
        <v>710</v>
      </c>
      <c r="DS10" s="9" t="s">
        <v>711</v>
      </c>
      <c r="DT10" s="9" t="s">
        <v>712</v>
      </c>
      <c r="DU10" s="9" t="s">
        <v>713</v>
      </c>
      <c r="DV10" s="9" t="s">
        <v>714</v>
      </c>
      <c r="DW10" s="9" t="s">
        <v>715</v>
      </c>
      <c r="DX10" s="9" t="s">
        <v>716</v>
      </c>
      <c r="DY10" s="9" t="s">
        <v>717</v>
      </c>
      <c r="DZ10" s="9" t="s">
        <v>718</v>
      </c>
      <c r="EA10" s="9" t="s">
        <v>719</v>
      </c>
      <c r="EB10" s="9" t="s">
        <v>720</v>
      </c>
      <c r="EC10" s="9" t="s">
        <v>721</v>
      </c>
      <c r="ED10" s="9" t="s">
        <v>722</v>
      </c>
      <c r="EE10" s="9" t="s">
        <v>723</v>
      </c>
      <c r="EF10" s="9" t="s">
        <v>724</v>
      </c>
      <c r="EG10" s="9" t="s">
        <v>725</v>
      </c>
      <c r="EH10" s="9" t="s">
        <v>726</v>
      </c>
      <c r="EI10" s="9" t="s">
        <v>727</v>
      </c>
      <c r="EJ10" s="9" t="s">
        <v>728</v>
      </c>
      <c r="EK10" s="9" t="s">
        <v>729</v>
      </c>
      <c r="EL10" s="9" t="s">
        <v>730</v>
      </c>
      <c r="EM10" s="9" t="s">
        <v>731</v>
      </c>
      <c r="EN10" s="9" t="s">
        <v>732</v>
      </c>
      <c r="EO10" s="9" t="s">
        <v>733</v>
      </c>
      <c r="EP10" s="9" t="s">
        <v>734</v>
      </c>
      <c r="EQ10" s="9" t="s">
        <v>735</v>
      </c>
      <c r="ER10" s="9" t="s">
        <v>205</v>
      </c>
      <c r="ES10" s="9" t="s">
        <v>736</v>
      </c>
      <c r="ET10" s="9" t="s">
        <v>737</v>
      </c>
      <c r="EU10" s="9" t="s">
        <v>738</v>
      </c>
      <c r="EV10" s="9" t="s">
        <v>739</v>
      </c>
      <c r="EW10" s="9" t="s">
        <v>382</v>
      </c>
      <c r="EX10" s="9" t="s">
        <v>740</v>
      </c>
      <c r="EY10" s="9" t="s">
        <v>741</v>
      </c>
      <c r="EZ10" s="9" t="s">
        <v>742</v>
      </c>
      <c r="FA10" s="9" t="s">
        <v>743</v>
      </c>
      <c r="FB10" s="9" t="s">
        <v>744</v>
      </c>
      <c r="FC10" s="9" t="s">
        <v>745</v>
      </c>
      <c r="FD10" s="9" t="s">
        <v>746</v>
      </c>
      <c r="FE10" s="9" t="s">
        <v>747</v>
      </c>
      <c r="FF10" s="9" t="s">
        <v>748</v>
      </c>
      <c r="FG10" s="9" t="s">
        <v>749</v>
      </c>
      <c r="FH10" s="9" t="s">
        <v>750</v>
      </c>
      <c r="FI10" s="9" t="s">
        <v>751</v>
      </c>
      <c r="FJ10" s="9" t="s">
        <v>752</v>
      </c>
      <c r="FK10" s="200" t="s">
        <v>753</v>
      </c>
      <c r="FL10" s="1"/>
      <c r="FM10" s="10" t="s">
        <v>754</v>
      </c>
      <c r="FN10" s="10" t="s">
        <v>755</v>
      </c>
      <c r="FO10" s="10" t="s">
        <v>756</v>
      </c>
      <c r="FP10" s="10" t="s">
        <v>757</v>
      </c>
      <c r="FQ10" s="10" t="s">
        <v>758</v>
      </c>
      <c r="FR10" s="10" t="s">
        <v>759</v>
      </c>
      <c r="FS10" s="10" t="s">
        <v>760</v>
      </c>
      <c r="FT10" s="10" t="s">
        <v>761</v>
      </c>
      <c r="FU10" s="196" t="s">
        <v>753</v>
      </c>
    </row>
    <row r="11" spans="1:177" ht="24" customHeight="1" x14ac:dyDescent="0.3">
      <c r="A11" s="13" t="s">
        <v>59</v>
      </c>
      <c r="B11" s="13" t="s">
        <v>762</v>
      </c>
      <c r="C11" s="14">
        <v>146</v>
      </c>
      <c r="D11" s="14">
        <v>638.70000000000005</v>
      </c>
      <c r="E11" s="14">
        <v>217.5</v>
      </c>
      <c r="F11" s="14"/>
      <c r="G11" s="14"/>
      <c r="H11" s="14">
        <v>0</v>
      </c>
      <c r="I11" s="14">
        <v>135.30000000000001</v>
      </c>
      <c r="J11" s="14"/>
      <c r="K11" s="14"/>
      <c r="L11" s="14"/>
      <c r="M11" s="14">
        <v>208.9</v>
      </c>
      <c r="N11" s="14">
        <v>211.5</v>
      </c>
      <c r="O11" s="14">
        <v>198.1</v>
      </c>
      <c r="P11" s="14">
        <v>216.4</v>
      </c>
      <c r="Q11" s="14">
        <v>110.9</v>
      </c>
      <c r="R11" s="14">
        <v>420.6</v>
      </c>
      <c r="S11" s="14">
        <v>3.3</v>
      </c>
      <c r="T11" s="14"/>
      <c r="U11" s="14"/>
      <c r="V11" s="14"/>
      <c r="W11" s="14"/>
      <c r="X11" s="14">
        <v>166.1</v>
      </c>
      <c r="Y11" s="14">
        <v>8.1</v>
      </c>
      <c r="Z11" s="14">
        <v>6.3</v>
      </c>
      <c r="AA11" s="14"/>
      <c r="AB11" s="14">
        <v>6.8</v>
      </c>
      <c r="AC11" s="14">
        <v>12.8</v>
      </c>
      <c r="AD11" s="14">
        <v>75.8</v>
      </c>
      <c r="AE11" s="14"/>
      <c r="AF11" s="14"/>
      <c r="AG11" s="14"/>
      <c r="AH11" s="14"/>
      <c r="AI11" s="14">
        <v>78.3</v>
      </c>
      <c r="AJ11" s="14">
        <v>213.2</v>
      </c>
      <c r="AK11" s="14"/>
      <c r="AL11" s="14"/>
      <c r="AM11" s="14"/>
      <c r="AN11" s="14">
        <v>6.5</v>
      </c>
      <c r="AO11" s="14">
        <v>148.5</v>
      </c>
      <c r="AP11" s="14">
        <v>36.700000000000003</v>
      </c>
      <c r="AQ11" s="14">
        <v>31.6</v>
      </c>
      <c r="AR11" s="14">
        <v>21</v>
      </c>
      <c r="AS11" s="14">
        <v>18.600000000000001</v>
      </c>
      <c r="AT11" s="14">
        <v>12.2</v>
      </c>
      <c r="AU11" s="14">
        <v>90.9</v>
      </c>
      <c r="AV11" s="14">
        <v>184.3</v>
      </c>
      <c r="AW11" s="14">
        <v>184.8</v>
      </c>
      <c r="AX11" s="14">
        <v>185</v>
      </c>
      <c r="AY11" s="14">
        <v>103.2</v>
      </c>
      <c r="AZ11" s="14">
        <v>7.6</v>
      </c>
      <c r="BA11" s="14">
        <v>8.9</v>
      </c>
      <c r="BB11" s="14">
        <v>0</v>
      </c>
      <c r="BC11" s="14">
        <v>22.3</v>
      </c>
      <c r="BD11" s="14">
        <v>2</v>
      </c>
      <c r="BE11" s="14"/>
      <c r="BF11" s="14">
        <v>102.1</v>
      </c>
      <c r="BG11" s="14"/>
      <c r="BH11" s="14"/>
      <c r="BI11" s="14">
        <v>47.9</v>
      </c>
      <c r="BJ11" s="14"/>
      <c r="BK11" s="14"/>
      <c r="BL11" s="14">
        <v>0</v>
      </c>
      <c r="BM11" s="14"/>
      <c r="BN11" s="14"/>
      <c r="BO11" s="14"/>
      <c r="BP11" s="14">
        <v>66.3</v>
      </c>
      <c r="BQ11" s="14">
        <v>177</v>
      </c>
      <c r="BR11" s="14">
        <v>15.3</v>
      </c>
      <c r="BS11" s="14">
        <v>200</v>
      </c>
      <c r="BT11" s="14">
        <v>186.3</v>
      </c>
      <c r="BU11" s="14"/>
      <c r="BV11" s="14"/>
      <c r="BW11" s="14"/>
      <c r="BX11" s="14"/>
      <c r="BY11" s="14"/>
      <c r="BZ11" s="14"/>
      <c r="CA11" s="14"/>
      <c r="CB11" s="14"/>
      <c r="CC11" s="14">
        <v>0</v>
      </c>
      <c r="CD11" s="14">
        <v>206.4</v>
      </c>
      <c r="CE11" s="14">
        <v>104.5</v>
      </c>
      <c r="CF11" s="14">
        <v>63.5</v>
      </c>
      <c r="CG11" s="14">
        <v>70</v>
      </c>
      <c r="CH11" s="14">
        <v>29.3</v>
      </c>
      <c r="CI11" s="14"/>
      <c r="CJ11" s="14"/>
      <c r="CK11" s="14"/>
      <c r="CL11" s="14"/>
      <c r="CM11" s="14">
        <v>149</v>
      </c>
      <c r="CN11" s="14">
        <v>81.099999999999994</v>
      </c>
      <c r="CO11" s="14">
        <v>0</v>
      </c>
      <c r="CP11" s="14"/>
      <c r="CQ11" s="14"/>
      <c r="CR11" s="14"/>
      <c r="CS11" s="14"/>
      <c r="CT11" s="14"/>
      <c r="CU11" s="14"/>
      <c r="CV11" s="14">
        <v>0</v>
      </c>
      <c r="CW11" s="14">
        <v>45.4</v>
      </c>
      <c r="CX11" s="14">
        <v>0</v>
      </c>
      <c r="CY11" s="14">
        <v>14.9</v>
      </c>
      <c r="CZ11" s="14">
        <v>0</v>
      </c>
      <c r="DA11" s="14"/>
      <c r="DB11" s="14">
        <v>21</v>
      </c>
      <c r="DC11" s="14">
        <v>0</v>
      </c>
      <c r="DD11" s="14">
        <v>0</v>
      </c>
      <c r="DE11" s="14">
        <v>0</v>
      </c>
      <c r="DF11" s="14">
        <v>0.6</v>
      </c>
      <c r="DG11" s="14">
        <v>1.9</v>
      </c>
      <c r="DH11" s="14">
        <v>4.7</v>
      </c>
      <c r="DI11" s="14">
        <v>0</v>
      </c>
      <c r="DJ11" s="14">
        <v>7.5</v>
      </c>
      <c r="DK11" s="14">
        <v>6.4</v>
      </c>
      <c r="DL11" s="14">
        <v>3.5</v>
      </c>
      <c r="DM11" s="14">
        <v>18.5</v>
      </c>
      <c r="DN11" s="14">
        <v>0</v>
      </c>
      <c r="DO11" s="14">
        <v>0</v>
      </c>
      <c r="DP11" s="14">
        <v>22.6</v>
      </c>
      <c r="DQ11" s="14">
        <v>70.400000000000006</v>
      </c>
      <c r="DR11" s="14">
        <v>0</v>
      </c>
      <c r="DS11" s="14">
        <v>3</v>
      </c>
      <c r="DT11" s="14">
        <v>14.1</v>
      </c>
      <c r="DU11" s="14">
        <v>1.3</v>
      </c>
      <c r="DV11" s="14">
        <v>0</v>
      </c>
      <c r="DW11" s="14">
        <v>7.3</v>
      </c>
      <c r="DX11" s="14">
        <v>4.7</v>
      </c>
      <c r="DY11" s="14">
        <v>16.399999999999999</v>
      </c>
      <c r="DZ11" s="14">
        <v>20.3</v>
      </c>
      <c r="EA11" s="14">
        <v>20</v>
      </c>
      <c r="EB11" s="14">
        <v>30.2</v>
      </c>
      <c r="EC11" s="14">
        <v>20.399999999999999</v>
      </c>
      <c r="ED11" s="14">
        <v>0</v>
      </c>
      <c r="EE11" s="14">
        <v>69.7</v>
      </c>
      <c r="EF11" s="14">
        <v>84</v>
      </c>
      <c r="EG11" s="14">
        <v>8.6999999999999993</v>
      </c>
      <c r="EH11" s="14">
        <v>3.2</v>
      </c>
      <c r="EI11" s="14">
        <v>10.5</v>
      </c>
      <c r="EJ11" s="14">
        <v>2.6</v>
      </c>
      <c r="EK11" s="14">
        <v>7.2</v>
      </c>
      <c r="EL11" s="14">
        <v>8.5</v>
      </c>
      <c r="EM11" s="14">
        <v>9</v>
      </c>
      <c r="EN11" s="14">
        <v>9.1999999999999993</v>
      </c>
      <c r="EO11" s="14">
        <v>12.9</v>
      </c>
      <c r="EP11" s="14">
        <v>0</v>
      </c>
      <c r="EQ11" s="14">
        <v>0</v>
      </c>
      <c r="ER11" s="14">
        <v>0</v>
      </c>
      <c r="ES11" s="14">
        <v>0.6</v>
      </c>
      <c r="ET11" s="14">
        <v>79.900000000000006</v>
      </c>
      <c r="EU11" s="14">
        <v>95.3</v>
      </c>
      <c r="EV11" s="14">
        <v>0</v>
      </c>
      <c r="EW11" s="14">
        <v>1.4</v>
      </c>
      <c r="EX11" s="14">
        <v>2.4</v>
      </c>
      <c r="EY11" s="14">
        <v>2.4</v>
      </c>
      <c r="EZ11" s="14">
        <v>2.4</v>
      </c>
      <c r="FA11" s="14">
        <v>0</v>
      </c>
      <c r="FB11" s="14">
        <v>7.3</v>
      </c>
      <c r="FC11" s="14">
        <v>20.2</v>
      </c>
      <c r="FD11" s="14">
        <v>5.6</v>
      </c>
      <c r="FE11" s="14">
        <v>29.3</v>
      </c>
      <c r="FF11" s="14">
        <v>31.9</v>
      </c>
      <c r="FG11" s="14">
        <v>15.8</v>
      </c>
      <c r="FH11" s="14">
        <v>18</v>
      </c>
      <c r="FI11" s="14">
        <v>7.6</v>
      </c>
      <c r="FJ11" s="14">
        <v>11.2</v>
      </c>
      <c r="FK11" s="14">
        <v>6549.3</v>
      </c>
      <c r="FL11" s="15"/>
      <c r="FM11" s="14">
        <v>18.930669999999999</v>
      </c>
      <c r="FN11" s="14">
        <v>8.0359999999999996</v>
      </c>
      <c r="FO11" s="14">
        <v>5.2519999999999998</v>
      </c>
      <c r="FP11" s="14">
        <v>13.2</v>
      </c>
      <c r="FQ11" s="14">
        <v>27.417529999999999</v>
      </c>
      <c r="FR11" s="14">
        <v>9.4832400000000003</v>
      </c>
      <c r="FS11" s="14">
        <v>5</v>
      </c>
      <c r="FT11" s="14">
        <v>16.100000000000001</v>
      </c>
      <c r="FU11" s="14">
        <v>103.41943999999999</v>
      </c>
    </row>
    <row r="12" spans="1:177" ht="24" customHeight="1" x14ac:dyDescent="0.3">
      <c r="A12" s="16" t="s">
        <v>59</v>
      </c>
      <c r="B12" s="16" t="s">
        <v>763</v>
      </c>
      <c r="C12" s="17">
        <v>145.30000000000001</v>
      </c>
      <c r="D12" s="17">
        <v>636.20000000000005</v>
      </c>
      <c r="E12" s="17">
        <v>217.1</v>
      </c>
      <c r="F12" s="17"/>
      <c r="G12" s="17"/>
      <c r="H12" s="17">
        <v>0</v>
      </c>
      <c r="I12" s="17">
        <v>136.19999999999999</v>
      </c>
      <c r="J12" s="17"/>
      <c r="K12" s="17"/>
      <c r="L12" s="17"/>
      <c r="M12" s="17">
        <v>207.3</v>
      </c>
      <c r="N12" s="17">
        <v>211.7</v>
      </c>
      <c r="O12" s="17">
        <v>197</v>
      </c>
      <c r="P12" s="17">
        <v>215.1</v>
      </c>
      <c r="Q12" s="17">
        <v>110.6</v>
      </c>
      <c r="R12" s="17">
        <v>504.7</v>
      </c>
      <c r="S12" s="17">
        <v>3.2</v>
      </c>
      <c r="T12" s="17"/>
      <c r="U12" s="17"/>
      <c r="V12" s="17"/>
      <c r="W12" s="17"/>
      <c r="X12" s="17">
        <v>169.3</v>
      </c>
      <c r="Y12" s="17">
        <v>7.9</v>
      </c>
      <c r="Z12" s="17">
        <v>6.2</v>
      </c>
      <c r="AA12" s="17"/>
      <c r="AB12" s="17">
        <v>6.8</v>
      </c>
      <c r="AC12" s="17">
        <v>12.8</v>
      </c>
      <c r="AD12" s="17">
        <v>75.5</v>
      </c>
      <c r="AE12" s="17"/>
      <c r="AF12" s="17"/>
      <c r="AG12" s="17"/>
      <c r="AH12" s="17"/>
      <c r="AI12" s="17">
        <v>76.900000000000006</v>
      </c>
      <c r="AJ12" s="17">
        <v>189.9</v>
      </c>
      <c r="AK12" s="17"/>
      <c r="AL12" s="17"/>
      <c r="AM12" s="17"/>
      <c r="AN12" s="17">
        <v>6.5</v>
      </c>
      <c r="AO12" s="17">
        <v>148.5</v>
      </c>
      <c r="AP12" s="17">
        <v>36.4</v>
      </c>
      <c r="AQ12" s="17">
        <v>31.3</v>
      </c>
      <c r="AR12" s="17">
        <v>21.1</v>
      </c>
      <c r="AS12" s="17">
        <v>18.399999999999999</v>
      </c>
      <c r="AT12" s="17">
        <v>12.2</v>
      </c>
      <c r="AU12" s="17">
        <v>87.8</v>
      </c>
      <c r="AV12" s="17">
        <v>183.3</v>
      </c>
      <c r="AW12" s="17">
        <v>184</v>
      </c>
      <c r="AX12" s="17">
        <v>184.5</v>
      </c>
      <c r="AY12" s="17">
        <v>102.6</v>
      </c>
      <c r="AZ12" s="17">
        <v>7.4</v>
      </c>
      <c r="BA12" s="17">
        <v>8.8000000000000007</v>
      </c>
      <c r="BB12" s="17">
        <v>0</v>
      </c>
      <c r="BC12" s="17">
        <v>22</v>
      </c>
      <c r="BD12" s="17">
        <v>2</v>
      </c>
      <c r="BE12" s="17"/>
      <c r="BF12" s="17">
        <v>93.6</v>
      </c>
      <c r="BG12" s="17"/>
      <c r="BH12" s="17"/>
      <c r="BI12" s="17">
        <v>47.6</v>
      </c>
      <c r="BJ12" s="17"/>
      <c r="BK12" s="17"/>
      <c r="BL12" s="17">
        <v>0</v>
      </c>
      <c r="BM12" s="17"/>
      <c r="BN12" s="17"/>
      <c r="BO12" s="17"/>
      <c r="BP12" s="17">
        <v>66</v>
      </c>
      <c r="BQ12" s="17">
        <v>176.8</v>
      </c>
      <c r="BR12" s="17">
        <v>55.3</v>
      </c>
      <c r="BS12" s="17">
        <v>200</v>
      </c>
      <c r="BT12" s="17">
        <v>182.9</v>
      </c>
      <c r="BU12" s="17"/>
      <c r="BV12" s="17"/>
      <c r="BW12" s="17"/>
      <c r="BX12" s="17"/>
      <c r="BY12" s="17"/>
      <c r="BZ12" s="17"/>
      <c r="CA12" s="17"/>
      <c r="CB12" s="17"/>
      <c r="CC12" s="17">
        <v>0</v>
      </c>
      <c r="CD12" s="17">
        <v>142.6</v>
      </c>
      <c r="CE12" s="17">
        <v>101.4</v>
      </c>
      <c r="CF12" s="17">
        <v>63.2</v>
      </c>
      <c r="CG12" s="17">
        <v>71</v>
      </c>
      <c r="CH12" s="17">
        <v>29.7</v>
      </c>
      <c r="CI12" s="17"/>
      <c r="CJ12" s="17"/>
      <c r="CK12" s="17"/>
      <c r="CL12" s="17"/>
      <c r="CM12" s="17">
        <v>149.19999999999999</v>
      </c>
      <c r="CN12" s="17">
        <v>80.900000000000006</v>
      </c>
      <c r="CO12" s="17">
        <v>0</v>
      </c>
      <c r="CP12" s="17"/>
      <c r="CQ12" s="17"/>
      <c r="CR12" s="17"/>
      <c r="CS12" s="17"/>
      <c r="CT12" s="17"/>
      <c r="CU12" s="17"/>
      <c r="CV12" s="17">
        <v>0</v>
      </c>
      <c r="CW12" s="17">
        <v>40.799999999999997</v>
      </c>
      <c r="CX12" s="17">
        <v>0</v>
      </c>
      <c r="CY12" s="17">
        <v>14.4</v>
      </c>
      <c r="CZ12" s="17">
        <v>0</v>
      </c>
      <c r="DA12" s="17"/>
      <c r="DB12" s="17">
        <v>21</v>
      </c>
      <c r="DC12" s="17">
        <v>0</v>
      </c>
      <c r="DD12" s="17">
        <v>0</v>
      </c>
      <c r="DE12" s="17">
        <v>0</v>
      </c>
      <c r="DF12" s="17">
        <v>0.6</v>
      </c>
      <c r="DG12" s="17">
        <v>1.9</v>
      </c>
      <c r="DH12" s="17">
        <v>4.7</v>
      </c>
      <c r="DI12" s="17">
        <v>0</v>
      </c>
      <c r="DJ12" s="17">
        <v>7.5</v>
      </c>
      <c r="DK12" s="17">
        <v>6.4</v>
      </c>
      <c r="DL12" s="17">
        <v>3.5</v>
      </c>
      <c r="DM12" s="17">
        <v>18.5</v>
      </c>
      <c r="DN12" s="17">
        <v>0</v>
      </c>
      <c r="DO12" s="17">
        <v>0</v>
      </c>
      <c r="DP12" s="17">
        <v>18.7</v>
      </c>
      <c r="DQ12" s="17">
        <v>64.900000000000006</v>
      </c>
      <c r="DR12" s="17">
        <v>0</v>
      </c>
      <c r="DS12" s="17">
        <v>3</v>
      </c>
      <c r="DT12" s="17">
        <v>13</v>
      </c>
      <c r="DU12" s="17">
        <v>1.3</v>
      </c>
      <c r="DV12" s="17">
        <v>0</v>
      </c>
      <c r="DW12" s="17">
        <v>7.3</v>
      </c>
      <c r="DX12" s="17">
        <v>4.8</v>
      </c>
      <c r="DY12" s="17">
        <v>16.3</v>
      </c>
      <c r="DZ12" s="17">
        <v>20.3</v>
      </c>
      <c r="EA12" s="17">
        <v>20</v>
      </c>
      <c r="EB12" s="17">
        <v>30.2</v>
      </c>
      <c r="EC12" s="17">
        <v>18.2</v>
      </c>
      <c r="ED12" s="17">
        <v>0</v>
      </c>
      <c r="EE12" s="17">
        <v>75.400000000000006</v>
      </c>
      <c r="EF12" s="17">
        <v>92.4</v>
      </c>
      <c r="EG12" s="17">
        <v>9.6999999999999993</v>
      </c>
      <c r="EH12" s="17">
        <v>5.0999999999999996</v>
      </c>
      <c r="EI12" s="17">
        <v>10.5</v>
      </c>
      <c r="EJ12" s="17">
        <v>2.6</v>
      </c>
      <c r="EK12" s="17">
        <v>7.2</v>
      </c>
      <c r="EL12" s="17">
        <v>8.5</v>
      </c>
      <c r="EM12" s="17">
        <v>9</v>
      </c>
      <c r="EN12" s="17">
        <v>9.1999999999999993</v>
      </c>
      <c r="EO12" s="17">
        <v>10.199999999999999</v>
      </c>
      <c r="EP12" s="17">
        <v>0</v>
      </c>
      <c r="EQ12" s="17">
        <v>0</v>
      </c>
      <c r="ER12" s="17">
        <v>0</v>
      </c>
      <c r="ES12" s="17">
        <v>0.6</v>
      </c>
      <c r="ET12" s="17">
        <v>55.9</v>
      </c>
      <c r="EU12" s="17">
        <v>69.099999999999994</v>
      </c>
      <c r="EV12" s="17">
        <v>0</v>
      </c>
      <c r="EW12" s="17">
        <v>1.4</v>
      </c>
      <c r="EX12" s="17">
        <v>2.4</v>
      </c>
      <c r="EY12" s="17">
        <v>2.4</v>
      </c>
      <c r="EZ12" s="17">
        <v>2.4</v>
      </c>
      <c r="FA12" s="17">
        <v>0</v>
      </c>
      <c r="FB12" s="17">
        <v>7.4</v>
      </c>
      <c r="FC12" s="17">
        <v>20</v>
      </c>
      <c r="FD12" s="17">
        <v>5.6</v>
      </c>
      <c r="FE12" s="17">
        <v>29.4</v>
      </c>
      <c r="FF12" s="17">
        <v>32</v>
      </c>
      <c r="FG12" s="17">
        <v>15.7</v>
      </c>
      <c r="FH12" s="17">
        <v>18.3</v>
      </c>
      <c r="FI12" s="17">
        <v>7.6</v>
      </c>
      <c r="FJ12" s="17">
        <v>11.2</v>
      </c>
      <c r="FK12" s="17">
        <v>6505.2</v>
      </c>
      <c r="FL12" s="15"/>
      <c r="FM12" s="17">
        <v>18.495979999999999</v>
      </c>
      <c r="FN12" s="17">
        <v>8.0389999999999997</v>
      </c>
      <c r="FO12" s="17">
        <v>5.2480000000000002</v>
      </c>
      <c r="FP12" s="17">
        <v>13.2</v>
      </c>
      <c r="FQ12" s="17">
        <v>27.416139999999999</v>
      </c>
      <c r="FR12" s="17">
        <v>9.4832300000000007</v>
      </c>
      <c r="FS12" s="17">
        <v>5.0999999999999996</v>
      </c>
      <c r="FT12" s="17">
        <v>15.9</v>
      </c>
      <c r="FU12" s="17">
        <v>102.88235</v>
      </c>
    </row>
    <row r="13" spans="1:177" ht="24" customHeight="1" x14ac:dyDescent="0.3">
      <c r="A13" s="16" t="s">
        <v>59</v>
      </c>
      <c r="B13" s="16" t="s">
        <v>764</v>
      </c>
      <c r="C13" s="17">
        <v>146.5</v>
      </c>
      <c r="D13" s="17">
        <v>629.4</v>
      </c>
      <c r="E13" s="17">
        <v>215.9</v>
      </c>
      <c r="F13" s="17"/>
      <c r="G13" s="17"/>
      <c r="H13" s="17">
        <v>0</v>
      </c>
      <c r="I13" s="17">
        <v>137</v>
      </c>
      <c r="J13" s="17"/>
      <c r="K13" s="17"/>
      <c r="L13" s="17"/>
      <c r="M13" s="17">
        <v>207.5</v>
      </c>
      <c r="N13" s="17">
        <v>210.4</v>
      </c>
      <c r="O13" s="17">
        <v>196.9</v>
      </c>
      <c r="P13" s="17">
        <v>216.6</v>
      </c>
      <c r="Q13" s="17">
        <v>110.9</v>
      </c>
      <c r="R13" s="17">
        <v>450.1</v>
      </c>
      <c r="S13" s="17">
        <v>3.2</v>
      </c>
      <c r="T13" s="17"/>
      <c r="U13" s="17"/>
      <c r="V13" s="17"/>
      <c r="W13" s="17"/>
      <c r="X13" s="17">
        <v>166</v>
      </c>
      <c r="Y13" s="17">
        <v>7.4</v>
      </c>
      <c r="Z13" s="17">
        <v>6.1</v>
      </c>
      <c r="AA13" s="17"/>
      <c r="AB13" s="17">
        <v>6.8</v>
      </c>
      <c r="AC13" s="17">
        <v>12.8</v>
      </c>
      <c r="AD13" s="17">
        <v>74.8</v>
      </c>
      <c r="AE13" s="17"/>
      <c r="AF13" s="17"/>
      <c r="AG13" s="17"/>
      <c r="AH13" s="17"/>
      <c r="AI13" s="17">
        <v>76.2</v>
      </c>
      <c r="AJ13" s="17">
        <v>97.6</v>
      </c>
      <c r="AK13" s="17"/>
      <c r="AL13" s="17"/>
      <c r="AM13" s="17"/>
      <c r="AN13" s="17">
        <v>6.5</v>
      </c>
      <c r="AO13" s="17">
        <v>147.4</v>
      </c>
      <c r="AP13" s="17">
        <v>37.200000000000003</v>
      </c>
      <c r="AQ13" s="17">
        <v>31.1</v>
      </c>
      <c r="AR13" s="17">
        <v>21.1</v>
      </c>
      <c r="AS13" s="17">
        <v>18.399999999999999</v>
      </c>
      <c r="AT13" s="17">
        <v>12.2</v>
      </c>
      <c r="AU13" s="17">
        <v>90</v>
      </c>
      <c r="AV13" s="17">
        <v>182.9</v>
      </c>
      <c r="AW13" s="17">
        <v>183.2</v>
      </c>
      <c r="AX13" s="17">
        <v>183.4</v>
      </c>
      <c r="AY13" s="17">
        <v>101.4</v>
      </c>
      <c r="AZ13" s="17">
        <v>7.4</v>
      </c>
      <c r="BA13" s="17">
        <v>8.8000000000000007</v>
      </c>
      <c r="BB13" s="17">
        <v>20.8</v>
      </c>
      <c r="BC13" s="17">
        <v>21.9</v>
      </c>
      <c r="BD13" s="17">
        <v>2</v>
      </c>
      <c r="BE13" s="17"/>
      <c r="BF13" s="17">
        <v>47</v>
      </c>
      <c r="BG13" s="17"/>
      <c r="BH13" s="17"/>
      <c r="BI13" s="17">
        <v>47.3</v>
      </c>
      <c r="BJ13" s="17"/>
      <c r="BK13" s="17"/>
      <c r="BL13" s="17">
        <v>0</v>
      </c>
      <c r="BM13" s="17"/>
      <c r="BN13" s="17"/>
      <c r="BO13" s="17"/>
      <c r="BP13" s="17">
        <v>65.900000000000006</v>
      </c>
      <c r="BQ13" s="17">
        <v>177.5</v>
      </c>
      <c r="BR13" s="17">
        <v>79.8</v>
      </c>
      <c r="BS13" s="17">
        <v>200</v>
      </c>
      <c r="BT13" s="17">
        <v>167.1</v>
      </c>
      <c r="BU13" s="17"/>
      <c r="BV13" s="17"/>
      <c r="BW13" s="17"/>
      <c r="BX13" s="17"/>
      <c r="BY13" s="17"/>
      <c r="BZ13" s="17"/>
      <c r="CA13" s="17"/>
      <c r="CB13" s="17"/>
      <c r="CC13" s="17">
        <v>0</v>
      </c>
      <c r="CD13" s="17">
        <v>127.4</v>
      </c>
      <c r="CE13" s="17">
        <v>92.8</v>
      </c>
      <c r="CF13" s="17">
        <v>62.8</v>
      </c>
      <c r="CG13" s="17">
        <v>71</v>
      </c>
      <c r="CH13" s="17">
        <v>29.3</v>
      </c>
      <c r="CI13" s="17"/>
      <c r="CJ13" s="17"/>
      <c r="CK13" s="17"/>
      <c r="CL13" s="17"/>
      <c r="CM13" s="17">
        <v>148.6</v>
      </c>
      <c r="CN13" s="17">
        <v>80.2</v>
      </c>
      <c r="CO13" s="17">
        <v>0</v>
      </c>
      <c r="CP13" s="17"/>
      <c r="CQ13" s="17"/>
      <c r="CR13" s="17"/>
      <c r="CS13" s="17"/>
      <c r="CT13" s="17"/>
      <c r="CU13" s="17"/>
      <c r="CV13" s="17">
        <v>0</v>
      </c>
      <c r="CW13" s="17">
        <v>41.9</v>
      </c>
      <c r="CX13" s="17">
        <v>0</v>
      </c>
      <c r="CY13" s="17">
        <v>12.8</v>
      </c>
      <c r="CZ13" s="17">
        <v>0</v>
      </c>
      <c r="DA13" s="17"/>
      <c r="DB13" s="17">
        <v>19.899999999999999</v>
      </c>
      <c r="DC13" s="17">
        <v>0</v>
      </c>
      <c r="DD13" s="17">
        <v>0</v>
      </c>
      <c r="DE13" s="17">
        <v>0</v>
      </c>
      <c r="DF13" s="17">
        <v>0.6</v>
      </c>
      <c r="DG13" s="17">
        <v>1.9</v>
      </c>
      <c r="DH13" s="17">
        <v>4.9000000000000004</v>
      </c>
      <c r="DI13" s="17">
        <v>0</v>
      </c>
      <c r="DJ13" s="17">
        <v>7.5</v>
      </c>
      <c r="DK13" s="17">
        <v>6.4</v>
      </c>
      <c r="DL13" s="17">
        <v>3.5</v>
      </c>
      <c r="DM13" s="17">
        <v>18.5</v>
      </c>
      <c r="DN13" s="17">
        <v>0</v>
      </c>
      <c r="DO13" s="17">
        <v>0</v>
      </c>
      <c r="DP13" s="17">
        <v>17.7</v>
      </c>
      <c r="DQ13" s="17">
        <v>54.7</v>
      </c>
      <c r="DR13" s="17">
        <v>0</v>
      </c>
      <c r="DS13" s="17">
        <v>3</v>
      </c>
      <c r="DT13" s="17">
        <v>13</v>
      </c>
      <c r="DU13" s="17">
        <v>1.3</v>
      </c>
      <c r="DV13" s="17">
        <v>0</v>
      </c>
      <c r="DW13" s="17">
        <v>7.3</v>
      </c>
      <c r="DX13" s="17">
        <v>4.8</v>
      </c>
      <c r="DY13" s="17">
        <v>16.100000000000001</v>
      </c>
      <c r="DZ13" s="17">
        <v>20.2</v>
      </c>
      <c r="EA13" s="17">
        <v>20</v>
      </c>
      <c r="EB13" s="17">
        <v>30.2</v>
      </c>
      <c r="EC13" s="17">
        <v>19.100000000000001</v>
      </c>
      <c r="ED13" s="17">
        <v>0</v>
      </c>
      <c r="EE13" s="17">
        <v>68.400000000000006</v>
      </c>
      <c r="EF13" s="17">
        <v>87.4</v>
      </c>
      <c r="EG13" s="17">
        <v>9.3000000000000007</v>
      </c>
      <c r="EH13" s="17">
        <v>3.4</v>
      </c>
      <c r="EI13" s="17">
        <v>10.5</v>
      </c>
      <c r="EJ13" s="17">
        <v>2.6</v>
      </c>
      <c r="EK13" s="17">
        <v>7.3</v>
      </c>
      <c r="EL13" s="17">
        <v>8.5</v>
      </c>
      <c r="EM13" s="17">
        <v>9</v>
      </c>
      <c r="EN13" s="17">
        <v>9.1999999999999993</v>
      </c>
      <c r="EO13" s="17">
        <v>8.6</v>
      </c>
      <c r="EP13" s="17">
        <v>0</v>
      </c>
      <c r="EQ13" s="17">
        <v>0</v>
      </c>
      <c r="ER13" s="17">
        <v>0</v>
      </c>
      <c r="ES13" s="17">
        <v>0.6</v>
      </c>
      <c r="ET13" s="17">
        <v>48.3</v>
      </c>
      <c r="EU13" s="17">
        <v>57.6</v>
      </c>
      <c r="EV13" s="17">
        <v>0</v>
      </c>
      <c r="EW13" s="17">
        <v>1.4</v>
      </c>
      <c r="EX13" s="17">
        <v>2.4</v>
      </c>
      <c r="EY13" s="17">
        <v>2.4</v>
      </c>
      <c r="EZ13" s="17">
        <v>2.4</v>
      </c>
      <c r="FA13" s="17">
        <v>0</v>
      </c>
      <c r="FB13" s="17">
        <v>7.3</v>
      </c>
      <c r="FC13" s="17">
        <v>20</v>
      </c>
      <c r="FD13" s="17">
        <v>5.9</v>
      </c>
      <c r="FE13" s="17">
        <v>29</v>
      </c>
      <c r="FF13" s="17">
        <v>31.3</v>
      </c>
      <c r="FG13" s="17">
        <v>16.3</v>
      </c>
      <c r="FH13" s="17">
        <v>18.3</v>
      </c>
      <c r="FI13" s="17">
        <v>7.6</v>
      </c>
      <c r="FJ13" s="17">
        <v>11.2</v>
      </c>
      <c r="FK13" s="17">
        <v>6256</v>
      </c>
      <c r="FL13" s="15"/>
      <c r="FM13" s="17">
        <v>18.691839999999999</v>
      </c>
      <c r="FN13" s="17">
        <v>8.0380000000000003</v>
      </c>
      <c r="FO13" s="17">
        <v>5.2359999999999998</v>
      </c>
      <c r="FP13" s="17">
        <v>13.2</v>
      </c>
      <c r="FQ13" s="17">
        <v>27.443090000000002</v>
      </c>
      <c r="FR13" s="17">
        <v>9.48339</v>
      </c>
      <c r="FS13" s="17">
        <v>5.0999999999999996</v>
      </c>
      <c r="FT13" s="17">
        <v>16.100000000000001</v>
      </c>
      <c r="FU13" s="17">
        <v>103.29232</v>
      </c>
    </row>
    <row r="14" spans="1:177" ht="24" customHeight="1" x14ac:dyDescent="0.3">
      <c r="A14" s="16" t="s">
        <v>59</v>
      </c>
      <c r="B14" s="16" t="s">
        <v>765</v>
      </c>
      <c r="C14" s="17">
        <v>139.6</v>
      </c>
      <c r="D14" s="17">
        <v>634.9</v>
      </c>
      <c r="E14" s="17">
        <v>216.6</v>
      </c>
      <c r="F14" s="17"/>
      <c r="G14" s="17"/>
      <c r="H14" s="17">
        <v>0</v>
      </c>
      <c r="I14" s="17">
        <v>137</v>
      </c>
      <c r="J14" s="17"/>
      <c r="K14" s="17"/>
      <c r="L14" s="17"/>
      <c r="M14" s="17">
        <v>208.1</v>
      </c>
      <c r="N14" s="17">
        <v>211</v>
      </c>
      <c r="O14" s="17">
        <v>198.3</v>
      </c>
      <c r="P14" s="17">
        <v>217.4</v>
      </c>
      <c r="Q14" s="17">
        <v>110.8</v>
      </c>
      <c r="R14" s="17">
        <v>520.4</v>
      </c>
      <c r="S14" s="17">
        <v>3.1</v>
      </c>
      <c r="T14" s="17"/>
      <c r="U14" s="17"/>
      <c r="V14" s="17"/>
      <c r="W14" s="17"/>
      <c r="X14" s="17">
        <v>162.1</v>
      </c>
      <c r="Y14" s="17">
        <v>7.5</v>
      </c>
      <c r="Z14" s="17">
        <v>6.1</v>
      </c>
      <c r="AA14" s="17"/>
      <c r="AB14" s="17">
        <v>6.8</v>
      </c>
      <c r="AC14" s="17">
        <v>12.8</v>
      </c>
      <c r="AD14" s="17">
        <v>75.2</v>
      </c>
      <c r="AE14" s="17"/>
      <c r="AF14" s="17"/>
      <c r="AG14" s="17"/>
      <c r="AH14" s="17"/>
      <c r="AI14" s="17">
        <v>75.8</v>
      </c>
      <c r="AJ14" s="17">
        <v>21.2</v>
      </c>
      <c r="AK14" s="17"/>
      <c r="AL14" s="17"/>
      <c r="AM14" s="17"/>
      <c r="AN14" s="17">
        <v>6.5</v>
      </c>
      <c r="AO14" s="17">
        <v>0</v>
      </c>
      <c r="AP14" s="17">
        <v>36.299999999999997</v>
      </c>
      <c r="AQ14" s="17">
        <v>30.5</v>
      </c>
      <c r="AR14" s="17">
        <v>21.3</v>
      </c>
      <c r="AS14" s="17">
        <v>18.399999999999999</v>
      </c>
      <c r="AT14" s="17">
        <v>12.2</v>
      </c>
      <c r="AU14" s="17">
        <v>87.9</v>
      </c>
      <c r="AV14" s="17">
        <v>180</v>
      </c>
      <c r="AW14" s="17">
        <v>180.4</v>
      </c>
      <c r="AX14" s="17">
        <v>185.3</v>
      </c>
      <c r="AY14" s="17">
        <v>101.8</v>
      </c>
      <c r="AZ14" s="17">
        <v>7.4</v>
      </c>
      <c r="BA14" s="17">
        <v>8.8000000000000007</v>
      </c>
      <c r="BB14" s="17">
        <v>20.100000000000001</v>
      </c>
      <c r="BC14" s="17">
        <v>21.9</v>
      </c>
      <c r="BD14" s="17">
        <v>2</v>
      </c>
      <c r="BE14" s="17"/>
      <c r="BF14" s="17">
        <v>67.599999999999994</v>
      </c>
      <c r="BG14" s="17"/>
      <c r="BH14" s="17"/>
      <c r="BI14" s="17">
        <v>47.2</v>
      </c>
      <c r="BJ14" s="17"/>
      <c r="BK14" s="17"/>
      <c r="BL14" s="17">
        <v>0</v>
      </c>
      <c r="BM14" s="17"/>
      <c r="BN14" s="17"/>
      <c r="BO14" s="17"/>
      <c r="BP14" s="17">
        <v>64.599999999999994</v>
      </c>
      <c r="BQ14" s="17">
        <v>179.1</v>
      </c>
      <c r="BR14" s="17">
        <v>142.80000000000001</v>
      </c>
      <c r="BS14" s="17">
        <v>200</v>
      </c>
      <c r="BT14" s="17">
        <v>254.7</v>
      </c>
      <c r="BU14" s="17"/>
      <c r="BV14" s="17"/>
      <c r="BW14" s="17"/>
      <c r="BX14" s="17"/>
      <c r="BY14" s="17"/>
      <c r="BZ14" s="17"/>
      <c r="CA14" s="17"/>
      <c r="CB14" s="17"/>
      <c r="CC14" s="17">
        <v>0</v>
      </c>
      <c r="CD14" s="17">
        <v>153.30000000000001</v>
      </c>
      <c r="CE14" s="17">
        <v>100.1</v>
      </c>
      <c r="CF14" s="17">
        <v>62.5</v>
      </c>
      <c r="CG14" s="17">
        <v>70.599999999999994</v>
      </c>
      <c r="CH14" s="17">
        <v>29.1</v>
      </c>
      <c r="CI14" s="17"/>
      <c r="CJ14" s="17"/>
      <c r="CK14" s="17"/>
      <c r="CL14" s="17"/>
      <c r="CM14" s="17">
        <v>149.9</v>
      </c>
      <c r="CN14" s="17">
        <v>82</v>
      </c>
      <c r="CO14" s="17">
        <v>0</v>
      </c>
      <c r="CP14" s="17"/>
      <c r="CQ14" s="17"/>
      <c r="CR14" s="17"/>
      <c r="CS14" s="17"/>
      <c r="CT14" s="17"/>
      <c r="CU14" s="17"/>
      <c r="CV14" s="17">
        <v>0</v>
      </c>
      <c r="CW14" s="17">
        <v>31.4</v>
      </c>
      <c r="CX14" s="17">
        <v>0</v>
      </c>
      <c r="CY14" s="17">
        <v>12</v>
      </c>
      <c r="CZ14" s="17">
        <v>0</v>
      </c>
      <c r="DA14" s="17"/>
      <c r="DB14" s="17">
        <v>21</v>
      </c>
      <c r="DC14" s="17">
        <v>0</v>
      </c>
      <c r="DD14" s="17">
        <v>0</v>
      </c>
      <c r="DE14" s="17">
        <v>0</v>
      </c>
      <c r="DF14" s="17">
        <v>0.6</v>
      </c>
      <c r="DG14" s="17">
        <v>1.9</v>
      </c>
      <c r="DH14" s="17">
        <v>4.9000000000000004</v>
      </c>
      <c r="DI14" s="17">
        <v>0</v>
      </c>
      <c r="DJ14" s="17">
        <v>7.5</v>
      </c>
      <c r="DK14" s="17">
        <v>6.4</v>
      </c>
      <c r="DL14" s="17">
        <v>3.6</v>
      </c>
      <c r="DM14" s="17">
        <v>18.5</v>
      </c>
      <c r="DN14" s="17">
        <v>0</v>
      </c>
      <c r="DO14" s="17">
        <v>0</v>
      </c>
      <c r="DP14" s="17">
        <v>14.5</v>
      </c>
      <c r="DQ14" s="17">
        <v>49.3</v>
      </c>
      <c r="DR14" s="17">
        <v>0</v>
      </c>
      <c r="DS14" s="17">
        <v>3</v>
      </c>
      <c r="DT14" s="17">
        <v>13.1</v>
      </c>
      <c r="DU14" s="17">
        <v>1.3</v>
      </c>
      <c r="DV14" s="17">
        <v>0</v>
      </c>
      <c r="DW14" s="17">
        <v>7.3</v>
      </c>
      <c r="DX14" s="17">
        <v>4.8</v>
      </c>
      <c r="DY14" s="17">
        <v>15.6</v>
      </c>
      <c r="DZ14" s="17">
        <v>20.2</v>
      </c>
      <c r="EA14" s="17">
        <v>20</v>
      </c>
      <c r="EB14" s="17">
        <v>30.2</v>
      </c>
      <c r="EC14" s="17">
        <v>22.9</v>
      </c>
      <c r="ED14" s="17">
        <v>0</v>
      </c>
      <c r="EE14" s="17">
        <v>86.9</v>
      </c>
      <c r="EF14" s="17">
        <v>101.5</v>
      </c>
      <c r="EG14" s="17">
        <v>9.8000000000000007</v>
      </c>
      <c r="EH14" s="17">
        <v>4.0999999999999996</v>
      </c>
      <c r="EI14" s="17">
        <v>10.5</v>
      </c>
      <c r="EJ14" s="17">
        <v>2.6</v>
      </c>
      <c r="EK14" s="17">
        <v>7.3</v>
      </c>
      <c r="EL14" s="17">
        <v>8.5</v>
      </c>
      <c r="EM14" s="17">
        <v>9</v>
      </c>
      <c r="EN14" s="17">
        <v>9.1999999999999993</v>
      </c>
      <c r="EO14" s="17">
        <v>7.9</v>
      </c>
      <c r="EP14" s="17">
        <v>0</v>
      </c>
      <c r="EQ14" s="17">
        <v>0</v>
      </c>
      <c r="ER14" s="17">
        <v>0</v>
      </c>
      <c r="ES14" s="17">
        <v>0.6</v>
      </c>
      <c r="ET14" s="17">
        <v>33.1</v>
      </c>
      <c r="EU14" s="17">
        <v>37.200000000000003</v>
      </c>
      <c r="EV14" s="17">
        <v>0</v>
      </c>
      <c r="EW14" s="17">
        <v>1.4</v>
      </c>
      <c r="EX14" s="17">
        <v>2.4</v>
      </c>
      <c r="EY14" s="17">
        <v>2.4</v>
      </c>
      <c r="EZ14" s="17">
        <v>2.4</v>
      </c>
      <c r="FA14" s="17">
        <v>0</v>
      </c>
      <c r="FB14" s="17">
        <v>7.4</v>
      </c>
      <c r="FC14" s="17">
        <v>20</v>
      </c>
      <c r="FD14" s="17">
        <v>9.5</v>
      </c>
      <c r="FE14" s="17">
        <v>30</v>
      </c>
      <c r="FF14" s="17">
        <v>31.8</v>
      </c>
      <c r="FG14" s="17">
        <v>16.5</v>
      </c>
      <c r="FH14" s="17">
        <v>18.3</v>
      </c>
      <c r="FI14" s="17">
        <v>7.6</v>
      </c>
      <c r="FJ14" s="17">
        <v>11.2</v>
      </c>
      <c r="FK14" s="17">
        <v>6288.1</v>
      </c>
      <c r="FL14" s="15"/>
      <c r="FM14" s="17">
        <v>18.98854</v>
      </c>
      <c r="FN14" s="17">
        <v>8.0340000000000007</v>
      </c>
      <c r="FO14" s="17">
        <v>5.2160000000000002</v>
      </c>
      <c r="FP14" s="17">
        <v>13.2</v>
      </c>
      <c r="FQ14" s="17">
        <v>27.438669999999998</v>
      </c>
      <c r="FR14" s="17">
        <v>9.4842700000000004</v>
      </c>
      <c r="FS14" s="17">
        <v>5.0999999999999996</v>
      </c>
      <c r="FT14" s="17">
        <v>10.5</v>
      </c>
      <c r="FU14" s="17">
        <v>97.961479999999995</v>
      </c>
    </row>
    <row r="15" spans="1:177" ht="24" customHeight="1" x14ac:dyDescent="0.3">
      <c r="A15" s="16" t="s">
        <v>59</v>
      </c>
      <c r="B15" s="16" t="s">
        <v>766</v>
      </c>
      <c r="C15" s="17">
        <v>91.7</v>
      </c>
      <c r="D15" s="17">
        <v>633.6</v>
      </c>
      <c r="E15" s="17">
        <v>217.5</v>
      </c>
      <c r="F15" s="17"/>
      <c r="G15" s="17"/>
      <c r="H15" s="17">
        <v>0</v>
      </c>
      <c r="I15" s="17">
        <v>137.1</v>
      </c>
      <c r="J15" s="17"/>
      <c r="K15" s="17"/>
      <c r="L15" s="17"/>
      <c r="M15" s="17">
        <v>209.3</v>
      </c>
      <c r="N15" s="17">
        <v>210.9</v>
      </c>
      <c r="O15" s="17">
        <v>197.3</v>
      </c>
      <c r="P15" s="17">
        <v>215.6</v>
      </c>
      <c r="Q15" s="17">
        <v>111.2</v>
      </c>
      <c r="R15" s="17">
        <v>500.7</v>
      </c>
      <c r="S15" s="17">
        <v>3</v>
      </c>
      <c r="T15" s="17"/>
      <c r="U15" s="17"/>
      <c r="V15" s="17"/>
      <c r="W15" s="17"/>
      <c r="X15" s="17">
        <v>163.69999999999999</v>
      </c>
      <c r="Y15" s="17">
        <v>7.7</v>
      </c>
      <c r="Z15" s="17">
        <v>6.1</v>
      </c>
      <c r="AA15" s="17"/>
      <c r="AB15" s="17">
        <v>6.8</v>
      </c>
      <c r="AC15" s="17">
        <v>12.7</v>
      </c>
      <c r="AD15" s="17">
        <v>75.2</v>
      </c>
      <c r="AE15" s="17"/>
      <c r="AF15" s="17"/>
      <c r="AG15" s="17"/>
      <c r="AH15" s="17"/>
      <c r="AI15" s="17">
        <v>75.8</v>
      </c>
      <c r="AJ15" s="17">
        <v>25.6</v>
      </c>
      <c r="AK15" s="17"/>
      <c r="AL15" s="17"/>
      <c r="AM15" s="17"/>
      <c r="AN15" s="17">
        <v>6.5</v>
      </c>
      <c r="AO15" s="17">
        <v>0</v>
      </c>
      <c r="AP15" s="17">
        <v>36.9</v>
      </c>
      <c r="AQ15" s="17">
        <v>30.3</v>
      </c>
      <c r="AR15" s="17">
        <v>21.8</v>
      </c>
      <c r="AS15" s="17">
        <v>18.399999999999999</v>
      </c>
      <c r="AT15" s="17">
        <v>12.2</v>
      </c>
      <c r="AU15" s="17">
        <v>91.3</v>
      </c>
      <c r="AV15" s="17">
        <v>181</v>
      </c>
      <c r="AW15" s="17">
        <v>181.5</v>
      </c>
      <c r="AX15" s="17">
        <v>184.4</v>
      </c>
      <c r="AY15" s="17">
        <v>99.2</v>
      </c>
      <c r="AZ15" s="17">
        <v>7.5</v>
      </c>
      <c r="BA15" s="17">
        <v>8.8000000000000007</v>
      </c>
      <c r="BB15" s="17">
        <v>19.3</v>
      </c>
      <c r="BC15" s="17">
        <v>21.8</v>
      </c>
      <c r="BD15" s="17">
        <v>2</v>
      </c>
      <c r="BE15" s="17"/>
      <c r="BF15" s="17">
        <v>54.6</v>
      </c>
      <c r="BG15" s="17"/>
      <c r="BH15" s="17"/>
      <c r="BI15" s="17">
        <v>47.2</v>
      </c>
      <c r="BJ15" s="17"/>
      <c r="BK15" s="17"/>
      <c r="BL15" s="17">
        <v>0</v>
      </c>
      <c r="BM15" s="17"/>
      <c r="BN15" s="17"/>
      <c r="BO15" s="17"/>
      <c r="BP15" s="17">
        <v>65</v>
      </c>
      <c r="BQ15" s="17">
        <v>178.3</v>
      </c>
      <c r="BR15" s="17">
        <v>174.8</v>
      </c>
      <c r="BS15" s="17">
        <v>200</v>
      </c>
      <c r="BT15" s="17">
        <v>270.3</v>
      </c>
      <c r="BU15" s="17"/>
      <c r="BV15" s="17"/>
      <c r="BW15" s="17"/>
      <c r="BX15" s="17"/>
      <c r="BY15" s="17"/>
      <c r="BZ15" s="17"/>
      <c r="CA15" s="17"/>
      <c r="CB15" s="17"/>
      <c r="CC15" s="17">
        <v>0</v>
      </c>
      <c r="CD15" s="17">
        <v>102.4</v>
      </c>
      <c r="CE15" s="17">
        <v>96.5</v>
      </c>
      <c r="CF15" s="17">
        <v>62.5</v>
      </c>
      <c r="CG15" s="17">
        <v>70.3</v>
      </c>
      <c r="CH15" s="17">
        <v>29.7</v>
      </c>
      <c r="CI15" s="17"/>
      <c r="CJ15" s="17"/>
      <c r="CK15" s="17"/>
      <c r="CL15" s="17"/>
      <c r="CM15" s="17">
        <v>149.6</v>
      </c>
      <c r="CN15" s="17">
        <v>72.2</v>
      </c>
      <c r="CO15" s="17">
        <v>0</v>
      </c>
      <c r="CP15" s="17"/>
      <c r="CQ15" s="17"/>
      <c r="CR15" s="17"/>
      <c r="CS15" s="17"/>
      <c r="CT15" s="17"/>
      <c r="CU15" s="17"/>
      <c r="CV15" s="17">
        <v>0</v>
      </c>
      <c r="CW15" s="17">
        <v>30.1</v>
      </c>
      <c r="CX15" s="17">
        <v>0</v>
      </c>
      <c r="CY15" s="17">
        <v>11.8</v>
      </c>
      <c r="CZ15" s="17">
        <v>0</v>
      </c>
      <c r="DA15" s="17"/>
      <c r="DB15" s="17">
        <v>20.8</v>
      </c>
      <c r="DC15" s="17">
        <v>0</v>
      </c>
      <c r="DD15" s="17">
        <v>0</v>
      </c>
      <c r="DE15" s="17">
        <v>0</v>
      </c>
      <c r="DF15" s="17">
        <v>0.6</v>
      </c>
      <c r="DG15" s="17">
        <v>1.9</v>
      </c>
      <c r="DH15" s="17">
        <v>4.8</v>
      </c>
      <c r="DI15" s="17">
        <v>0</v>
      </c>
      <c r="DJ15" s="17">
        <v>7.5</v>
      </c>
      <c r="DK15" s="17">
        <v>6.4</v>
      </c>
      <c r="DL15" s="17">
        <v>3.5</v>
      </c>
      <c r="DM15" s="17">
        <v>18.5</v>
      </c>
      <c r="DN15" s="17">
        <v>0</v>
      </c>
      <c r="DO15" s="17">
        <v>0</v>
      </c>
      <c r="DP15" s="17">
        <v>13.2</v>
      </c>
      <c r="DQ15" s="17">
        <v>43.7</v>
      </c>
      <c r="DR15" s="17">
        <v>0</v>
      </c>
      <c r="DS15" s="17">
        <v>3</v>
      </c>
      <c r="DT15" s="17">
        <v>13.1</v>
      </c>
      <c r="DU15" s="17">
        <v>1.3</v>
      </c>
      <c r="DV15" s="17">
        <v>0</v>
      </c>
      <c r="DW15" s="17">
        <v>7.4</v>
      </c>
      <c r="DX15" s="17">
        <v>4.9000000000000004</v>
      </c>
      <c r="DY15" s="17">
        <v>15.6</v>
      </c>
      <c r="DZ15" s="17">
        <v>20.2</v>
      </c>
      <c r="EA15" s="17">
        <v>20</v>
      </c>
      <c r="EB15" s="17">
        <v>30.3</v>
      </c>
      <c r="EC15" s="17">
        <v>18.2</v>
      </c>
      <c r="ED15" s="17">
        <v>0</v>
      </c>
      <c r="EE15" s="17">
        <v>75.900000000000006</v>
      </c>
      <c r="EF15" s="17">
        <v>99.1</v>
      </c>
      <c r="EG15" s="17">
        <v>12.1</v>
      </c>
      <c r="EH15" s="17">
        <v>2.2999999999999998</v>
      </c>
      <c r="EI15" s="17">
        <v>10.5</v>
      </c>
      <c r="EJ15" s="17">
        <v>2.6</v>
      </c>
      <c r="EK15" s="17">
        <v>7.3</v>
      </c>
      <c r="EL15" s="17">
        <v>8.5</v>
      </c>
      <c r="EM15" s="17">
        <v>9</v>
      </c>
      <c r="EN15" s="17">
        <v>9.1999999999999993</v>
      </c>
      <c r="EO15" s="17">
        <v>8</v>
      </c>
      <c r="EP15" s="17">
        <v>0</v>
      </c>
      <c r="EQ15" s="17">
        <v>0</v>
      </c>
      <c r="ER15" s="17">
        <v>0</v>
      </c>
      <c r="ES15" s="17">
        <v>0.6</v>
      </c>
      <c r="ET15" s="17">
        <v>33.299999999999997</v>
      </c>
      <c r="EU15" s="17">
        <v>35</v>
      </c>
      <c r="EV15" s="17">
        <v>0</v>
      </c>
      <c r="EW15" s="17">
        <v>1.4</v>
      </c>
      <c r="EX15" s="17">
        <v>2.4</v>
      </c>
      <c r="EY15" s="17">
        <v>2.4</v>
      </c>
      <c r="EZ15" s="17">
        <v>2.4</v>
      </c>
      <c r="FA15" s="17">
        <v>0</v>
      </c>
      <c r="FB15" s="17">
        <v>7.3</v>
      </c>
      <c r="FC15" s="17">
        <v>20</v>
      </c>
      <c r="FD15" s="17">
        <v>9.4</v>
      </c>
      <c r="FE15" s="17">
        <v>29.1</v>
      </c>
      <c r="FF15" s="17">
        <v>32.1</v>
      </c>
      <c r="FG15" s="17">
        <v>16.399999999999999</v>
      </c>
      <c r="FH15" s="17">
        <v>18.3</v>
      </c>
      <c r="FI15" s="17">
        <v>8.4</v>
      </c>
      <c r="FJ15" s="17">
        <v>11.2</v>
      </c>
      <c r="FK15" s="17">
        <v>6168.8</v>
      </c>
      <c r="FL15" s="15"/>
      <c r="FM15" s="17">
        <v>19.35894</v>
      </c>
      <c r="FN15" s="17">
        <v>8.0329999999999995</v>
      </c>
      <c r="FO15" s="17">
        <v>5.2119999999999997</v>
      </c>
      <c r="FP15" s="17">
        <v>13.2</v>
      </c>
      <c r="FQ15" s="17">
        <v>27.429919999999999</v>
      </c>
      <c r="FR15" s="17">
        <v>9.4859399999999994</v>
      </c>
      <c r="FS15" s="17">
        <v>5</v>
      </c>
      <c r="FT15" s="17">
        <v>10.6</v>
      </c>
      <c r="FU15" s="17">
        <v>98.319800000000001</v>
      </c>
    </row>
    <row r="16" spans="1:177" ht="24" customHeight="1" x14ac:dyDescent="0.3">
      <c r="A16" s="16" t="s">
        <v>59</v>
      </c>
      <c r="B16" s="16" t="s">
        <v>767</v>
      </c>
      <c r="C16" s="17">
        <v>102.1</v>
      </c>
      <c r="D16" s="17">
        <v>632.1</v>
      </c>
      <c r="E16" s="17">
        <v>215.7</v>
      </c>
      <c r="F16" s="17"/>
      <c r="G16" s="17"/>
      <c r="H16" s="17">
        <v>54.9</v>
      </c>
      <c r="I16" s="17">
        <v>138.69999999999999</v>
      </c>
      <c r="J16" s="17"/>
      <c r="K16" s="17"/>
      <c r="L16" s="17"/>
      <c r="M16" s="17">
        <v>206.1</v>
      </c>
      <c r="N16" s="17">
        <v>208.2</v>
      </c>
      <c r="O16" s="17">
        <v>195.4</v>
      </c>
      <c r="P16" s="17">
        <v>214.9</v>
      </c>
      <c r="Q16" s="17">
        <v>110.4</v>
      </c>
      <c r="R16" s="17">
        <v>461.3</v>
      </c>
      <c r="S16" s="17">
        <v>3.1</v>
      </c>
      <c r="T16" s="17"/>
      <c r="U16" s="17"/>
      <c r="V16" s="17"/>
      <c r="W16" s="17"/>
      <c r="X16" s="17">
        <v>166.5</v>
      </c>
      <c r="Y16" s="17">
        <v>7.8</v>
      </c>
      <c r="Z16" s="17">
        <v>6.2</v>
      </c>
      <c r="AA16" s="17"/>
      <c r="AB16" s="17">
        <v>6.8</v>
      </c>
      <c r="AC16" s="17">
        <v>12</v>
      </c>
      <c r="AD16" s="17">
        <v>75</v>
      </c>
      <c r="AE16" s="17"/>
      <c r="AF16" s="17"/>
      <c r="AG16" s="17"/>
      <c r="AH16" s="17"/>
      <c r="AI16" s="17">
        <v>76.2</v>
      </c>
      <c r="AJ16" s="17">
        <v>25.6</v>
      </c>
      <c r="AK16" s="17"/>
      <c r="AL16" s="17"/>
      <c r="AM16" s="17"/>
      <c r="AN16" s="17">
        <v>6.5</v>
      </c>
      <c r="AO16" s="17">
        <v>0</v>
      </c>
      <c r="AP16" s="17">
        <v>36.299999999999997</v>
      </c>
      <c r="AQ16" s="17">
        <v>50.5</v>
      </c>
      <c r="AR16" s="17">
        <v>20.9</v>
      </c>
      <c r="AS16" s="17">
        <v>18.399999999999999</v>
      </c>
      <c r="AT16" s="17">
        <v>12.2</v>
      </c>
      <c r="AU16" s="17">
        <v>89.8</v>
      </c>
      <c r="AV16" s="17">
        <v>181.5</v>
      </c>
      <c r="AW16" s="17">
        <v>182.2</v>
      </c>
      <c r="AX16" s="17">
        <v>183.2</v>
      </c>
      <c r="AY16" s="17">
        <v>101.4</v>
      </c>
      <c r="AZ16" s="17">
        <v>7.4</v>
      </c>
      <c r="BA16" s="17">
        <v>8.6999999999999993</v>
      </c>
      <c r="BB16" s="17">
        <v>18.7</v>
      </c>
      <c r="BC16" s="17">
        <v>22.2</v>
      </c>
      <c r="BD16" s="17">
        <v>2</v>
      </c>
      <c r="BE16" s="17"/>
      <c r="BF16" s="17">
        <v>65.400000000000006</v>
      </c>
      <c r="BG16" s="17"/>
      <c r="BH16" s="17"/>
      <c r="BI16" s="17">
        <v>47.3</v>
      </c>
      <c r="BJ16" s="17"/>
      <c r="BK16" s="17"/>
      <c r="BL16" s="17">
        <v>0</v>
      </c>
      <c r="BM16" s="17"/>
      <c r="BN16" s="17"/>
      <c r="BO16" s="17"/>
      <c r="BP16" s="17">
        <v>66</v>
      </c>
      <c r="BQ16" s="17">
        <v>175.9</v>
      </c>
      <c r="BR16" s="17">
        <v>172.7</v>
      </c>
      <c r="BS16" s="17">
        <v>200</v>
      </c>
      <c r="BT16" s="17">
        <v>269.8</v>
      </c>
      <c r="BU16" s="17"/>
      <c r="BV16" s="17"/>
      <c r="BW16" s="17"/>
      <c r="BX16" s="17"/>
      <c r="BY16" s="17"/>
      <c r="BZ16" s="17"/>
      <c r="CA16" s="17"/>
      <c r="CB16" s="17"/>
      <c r="CC16" s="17">
        <v>0</v>
      </c>
      <c r="CD16" s="17">
        <v>110.6</v>
      </c>
      <c r="CE16" s="17">
        <v>86.8</v>
      </c>
      <c r="CF16" s="17">
        <v>62.9</v>
      </c>
      <c r="CG16" s="17">
        <v>71.8</v>
      </c>
      <c r="CH16" s="17">
        <v>30.1</v>
      </c>
      <c r="CI16" s="17"/>
      <c r="CJ16" s="17"/>
      <c r="CK16" s="17"/>
      <c r="CL16" s="17"/>
      <c r="CM16" s="17">
        <v>147.6</v>
      </c>
      <c r="CN16" s="17">
        <v>68.900000000000006</v>
      </c>
      <c r="CO16" s="17">
        <v>0</v>
      </c>
      <c r="CP16" s="17"/>
      <c r="CQ16" s="17"/>
      <c r="CR16" s="17"/>
      <c r="CS16" s="17"/>
      <c r="CT16" s="17"/>
      <c r="CU16" s="17"/>
      <c r="CV16" s="17">
        <v>0</v>
      </c>
      <c r="CW16" s="17">
        <v>31.3</v>
      </c>
      <c r="CX16" s="17">
        <v>0</v>
      </c>
      <c r="CY16" s="17">
        <v>10.6</v>
      </c>
      <c r="CZ16" s="17">
        <v>0</v>
      </c>
      <c r="DA16" s="17"/>
      <c r="DB16" s="17">
        <v>21.2</v>
      </c>
      <c r="DC16" s="17">
        <v>9.9</v>
      </c>
      <c r="DD16" s="17">
        <v>0.3</v>
      </c>
      <c r="DE16" s="17">
        <v>0</v>
      </c>
      <c r="DF16" s="17">
        <v>0.6</v>
      </c>
      <c r="DG16" s="17">
        <v>1.9</v>
      </c>
      <c r="DH16" s="17">
        <v>4.8</v>
      </c>
      <c r="DI16" s="17">
        <v>0</v>
      </c>
      <c r="DJ16" s="17">
        <v>7.5</v>
      </c>
      <c r="DK16" s="17">
        <v>6.4</v>
      </c>
      <c r="DL16" s="17">
        <v>3.6</v>
      </c>
      <c r="DM16" s="17">
        <v>18.5</v>
      </c>
      <c r="DN16" s="17">
        <v>0</v>
      </c>
      <c r="DO16" s="17">
        <v>0</v>
      </c>
      <c r="DP16" s="17">
        <v>13.7</v>
      </c>
      <c r="DQ16" s="17">
        <v>48.1</v>
      </c>
      <c r="DR16" s="17">
        <v>0</v>
      </c>
      <c r="DS16" s="17">
        <v>3</v>
      </c>
      <c r="DT16" s="17">
        <v>13.1</v>
      </c>
      <c r="DU16" s="17">
        <v>1.3</v>
      </c>
      <c r="DV16" s="17">
        <v>0</v>
      </c>
      <c r="DW16" s="17">
        <v>7.4</v>
      </c>
      <c r="DX16" s="17">
        <v>5.0999999999999996</v>
      </c>
      <c r="DY16" s="17">
        <v>15.6</v>
      </c>
      <c r="DZ16" s="17">
        <v>20.2</v>
      </c>
      <c r="EA16" s="17">
        <v>20</v>
      </c>
      <c r="EB16" s="17">
        <v>30.2</v>
      </c>
      <c r="EC16" s="17">
        <v>19.7</v>
      </c>
      <c r="ED16" s="17">
        <v>0</v>
      </c>
      <c r="EE16" s="17">
        <v>68.5</v>
      </c>
      <c r="EF16" s="17">
        <v>92.6</v>
      </c>
      <c r="EG16" s="17">
        <v>8.6</v>
      </c>
      <c r="EH16" s="17">
        <v>2</v>
      </c>
      <c r="EI16" s="17">
        <v>10.5</v>
      </c>
      <c r="EJ16" s="17">
        <v>2.6</v>
      </c>
      <c r="EK16" s="17">
        <v>7.3</v>
      </c>
      <c r="EL16" s="17">
        <v>8.5</v>
      </c>
      <c r="EM16" s="17">
        <v>9</v>
      </c>
      <c r="EN16" s="17">
        <v>9.1999999999999993</v>
      </c>
      <c r="EO16" s="17">
        <v>6.3</v>
      </c>
      <c r="EP16" s="17">
        <v>0</v>
      </c>
      <c r="EQ16" s="17">
        <v>0</v>
      </c>
      <c r="ER16" s="17">
        <v>0</v>
      </c>
      <c r="ES16" s="17">
        <v>0.6</v>
      </c>
      <c r="ET16" s="17">
        <v>34.1</v>
      </c>
      <c r="EU16" s="17">
        <v>43.1</v>
      </c>
      <c r="EV16" s="17">
        <v>0</v>
      </c>
      <c r="EW16" s="17">
        <v>1.4</v>
      </c>
      <c r="EX16" s="17">
        <v>2.4</v>
      </c>
      <c r="EY16" s="17">
        <v>2.4</v>
      </c>
      <c r="EZ16" s="17">
        <v>2.4</v>
      </c>
      <c r="FA16" s="17">
        <v>0</v>
      </c>
      <c r="FB16" s="17">
        <v>7.3</v>
      </c>
      <c r="FC16" s="17">
        <v>20</v>
      </c>
      <c r="FD16" s="17">
        <v>8.1999999999999993</v>
      </c>
      <c r="FE16" s="17">
        <v>28.9</v>
      </c>
      <c r="FF16" s="17">
        <v>31.9</v>
      </c>
      <c r="FG16" s="17">
        <v>16.600000000000001</v>
      </c>
      <c r="FH16" s="17">
        <v>18.3</v>
      </c>
      <c r="FI16" s="17">
        <v>8.6</v>
      </c>
      <c r="FJ16" s="17">
        <v>11.2</v>
      </c>
      <c r="FK16" s="17">
        <v>6213.2</v>
      </c>
      <c r="FL16" s="15"/>
      <c r="FM16" s="17">
        <v>19.793320000000001</v>
      </c>
      <c r="FN16" s="17">
        <v>8.0310000000000006</v>
      </c>
      <c r="FO16" s="17">
        <v>5.1920000000000002</v>
      </c>
      <c r="FP16" s="17">
        <v>13.2</v>
      </c>
      <c r="FQ16" s="17">
        <v>27.48518</v>
      </c>
      <c r="FR16" s="17">
        <v>9.4866799999999998</v>
      </c>
      <c r="FS16" s="17">
        <v>5.0999999999999996</v>
      </c>
      <c r="FT16" s="17">
        <v>10.6</v>
      </c>
      <c r="FU16" s="17">
        <v>98.888180000000006</v>
      </c>
    </row>
    <row r="17" spans="1:177" ht="24" customHeight="1" x14ac:dyDescent="0.3">
      <c r="A17" s="16" t="s">
        <v>59</v>
      </c>
      <c r="B17" s="16" t="s">
        <v>768</v>
      </c>
      <c r="C17" s="17">
        <v>98</v>
      </c>
      <c r="D17" s="17">
        <v>637.29999999999995</v>
      </c>
      <c r="E17" s="17">
        <v>216.9</v>
      </c>
      <c r="F17" s="17"/>
      <c r="G17" s="17"/>
      <c r="H17" s="17">
        <v>55.2</v>
      </c>
      <c r="I17" s="17">
        <v>140.30000000000001</v>
      </c>
      <c r="J17" s="17"/>
      <c r="K17" s="17"/>
      <c r="L17" s="17"/>
      <c r="M17" s="17">
        <v>208.5</v>
      </c>
      <c r="N17" s="17">
        <v>209.6</v>
      </c>
      <c r="O17" s="17">
        <v>195.8</v>
      </c>
      <c r="P17" s="17">
        <v>215.2</v>
      </c>
      <c r="Q17" s="17">
        <v>111.1</v>
      </c>
      <c r="R17" s="17">
        <v>393.2</v>
      </c>
      <c r="S17" s="17">
        <v>3.2</v>
      </c>
      <c r="T17" s="17"/>
      <c r="U17" s="17"/>
      <c r="V17" s="17"/>
      <c r="W17" s="17"/>
      <c r="X17" s="17">
        <v>167.3</v>
      </c>
      <c r="Y17" s="17">
        <v>8</v>
      </c>
      <c r="Z17" s="17">
        <v>6.2</v>
      </c>
      <c r="AA17" s="17"/>
      <c r="AB17" s="17">
        <v>6.8</v>
      </c>
      <c r="AC17" s="17">
        <v>11.9</v>
      </c>
      <c r="AD17" s="17">
        <v>75.599999999999994</v>
      </c>
      <c r="AE17" s="17"/>
      <c r="AF17" s="17"/>
      <c r="AG17" s="17"/>
      <c r="AH17" s="17"/>
      <c r="AI17" s="17">
        <v>76.8</v>
      </c>
      <c r="AJ17" s="17">
        <v>25.7</v>
      </c>
      <c r="AK17" s="17"/>
      <c r="AL17" s="17"/>
      <c r="AM17" s="17"/>
      <c r="AN17" s="17">
        <v>6.5</v>
      </c>
      <c r="AO17" s="17">
        <v>0</v>
      </c>
      <c r="AP17" s="17">
        <v>37</v>
      </c>
      <c r="AQ17" s="17">
        <v>33.6</v>
      </c>
      <c r="AR17" s="17">
        <v>22.9</v>
      </c>
      <c r="AS17" s="17">
        <v>18.399999999999999</v>
      </c>
      <c r="AT17" s="17">
        <v>12.2</v>
      </c>
      <c r="AU17" s="17">
        <v>91.1</v>
      </c>
      <c r="AV17" s="17">
        <v>183</v>
      </c>
      <c r="AW17" s="17">
        <v>183.4</v>
      </c>
      <c r="AX17" s="17">
        <v>184.1</v>
      </c>
      <c r="AY17" s="17">
        <v>100.4</v>
      </c>
      <c r="AZ17" s="17">
        <v>7.4</v>
      </c>
      <c r="BA17" s="17">
        <v>8.8000000000000007</v>
      </c>
      <c r="BB17" s="17">
        <v>19.2</v>
      </c>
      <c r="BC17" s="17">
        <v>22.1</v>
      </c>
      <c r="BD17" s="17">
        <v>2</v>
      </c>
      <c r="BE17" s="17"/>
      <c r="BF17" s="17">
        <v>52.4</v>
      </c>
      <c r="BG17" s="17"/>
      <c r="BH17" s="17"/>
      <c r="BI17" s="17">
        <v>47.6</v>
      </c>
      <c r="BJ17" s="17"/>
      <c r="BK17" s="17"/>
      <c r="BL17" s="17">
        <v>0</v>
      </c>
      <c r="BM17" s="17"/>
      <c r="BN17" s="17"/>
      <c r="BO17" s="17"/>
      <c r="BP17" s="17">
        <v>66.099999999999994</v>
      </c>
      <c r="BQ17" s="17">
        <v>176.9</v>
      </c>
      <c r="BR17" s="17">
        <v>174.5</v>
      </c>
      <c r="BS17" s="17">
        <v>200</v>
      </c>
      <c r="BT17" s="17">
        <v>271</v>
      </c>
      <c r="BU17" s="17"/>
      <c r="BV17" s="17"/>
      <c r="BW17" s="17"/>
      <c r="BX17" s="17"/>
      <c r="BY17" s="17"/>
      <c r="BZ17" s="17"/>
      <c r="CA17" s="17"/>
      <c r="CB17" s="17"/>
      <c r="CC17" s="17">
        <v>0</v>
      </c>
      <c r="CD17" s="17">
        <v>162.9</v>
      </c>
      <c r="CE17" s="17">
        <v>75.3</v>
      </c>
      <c r="CF17" s="17">
        <v>63.1</v>
      </c>
      <c r="CG17" s="17">
        <v>72</v>
      </c>
      <c r="CH17" s="17">
        <v>29.9</v>
      </c>
      <c r="CI17" s="17"/>
      <c r="CJ17" s="17"/>
      <c r="CK17" s="17"/>
      <c r="CL17" s="17"/>
      <c r="CM17" s="17">
        <v>148.80000000000001</v>
      </c>
      <c r="CN17" s="17">
        <v>69.5</v>
      </c>
      <c r="CO17" s="17">
        <v>0</v>
      </c>
      <c r="CP17" s="17"/>
      <c r="CQ17" s="17"/>
      <c r="CR17" s="17"/>
      <c r="CS17" s="17"/>
      <c r="CT17" s="17"/>
      <c r="CU17" s="17"/>
      <c r="CV17" s="17">
        <v>0</v>
      </c>
      <c r="CW17" s="17">
        <v>31.6</v>
      </c>
      <c r="CX17" s="17">
        <v>0</v>
      </c>
      <c r="CY17" s="17">
        <v>10.8</v>
      </c>
      <c r="CZ17" s="17">
        <v>0</v>
      </c>
      <c r="DA17" s="17"/>
      <c r="DB17" s="17">
        <v>21</v>
      </c>
      <c r="DC17" s="17">
        <v>9.9</v>
      </c>
      <c r="DD17" s="17">
        <v>4.5</v>
      </c>
      <c r="DE17" s="17">
        <v>0</v>
      </c>
      <c r="DF17" s="17">
        <v>0.6</v>
      </c>
      <c r="DG17" s="17">
        <v>1.9</v>
      </c>
      <c r="DH17" s="17">
        <v>4.7</v>
      </c>
      <c r="DI17" s="17">
        <v>0</v>
      </c>
      <c r="DJ17" s="17">
        <v>8.1</v>
      </c>
      <c r="DK17" s="17">
        <v>6.4</v>
      </c>
      <c r="DL17" s="17">
        <v>3.6</v>
      </c>
      <c r="DM17" s="17">
        <v>18.5</v>
      </c>
      <c r="DN17" s="17">
        <v>0</v>
      </c>
      <c r="DO17" s="17">
        <v>0</v>
      </c>
      <c r="DP17" s="17">
        <v>14.1</v>
      </c>
      <c r="DQ17" s="17">
        <v>46.9</v>
      </c>
      <c r="DR17" s="17">
        <v>0</v>
      </c>
      <c r="DS17" s="17">
        <v>3</v>
      </c>
      <c r="DT17" s="17">
        <v>13.1</v>
      </c>
      <c r="DU17" s="17">
        <v>1.4</v>
      </c>
      <c r="DV17" s="17">
        <v>0</v>
      </c>
      <c r="DW17" s="17">
        <v>7.4</v>
      </c>
      <c r="DX17" s="17">
        <v>5.0999999999999996</v>
      </c>
      <c r="DY17" s="17">
        <v>15</v>
      </c>
      <c r="DZ17" s="17">
        <v>20.3</v>
      </c>
      <c r="EA17" s="17">
        <v>20</v>
      </c>
      <c r="EB17" s="17">
        <v>30.3</v>
      </c>
      <c r="EC17" s="17">
        <v>22.5</v>
      </c>
      <c r="ED17" s="17">
        <v>0</v>
      </c>
      <c r="EE17" s="17">
        <v>81.2</v>
      </c>
      <c r="EF17" s="17">
        <v>103.7</v>
      </c>
      <c r="EG17" s="17">
        <v>13.1</v>
      </c>
      <c r="EH17" s="17">
        <v>5.8</v>
      </c>
      <c r="EI17" s="17">
        <v>10.5</v>
      </c>
      <c r="EJ17" s="17">
        <v>2.6</v>
      </c>
      <c r="EK17" s="17">
        <v>7.3</v>
      </c>
      <c r="EL17" s="17">
        <v>8.6999999999999993</v>
      </c>
      <c r="EM17" s="17">
        <v>9.4</v>
      </c>
      <c r="EN17" s="17">
        <v>9.1999999999999993</v>
      </c>
      <c r="EO17" s="17">
        <v>6.7</v>
      </c>
      <c r="EP17" s="17">
        <v>0</v>
      </c>
      <c r="EQ17" s="17">
        <v>0</v>
      </c>
      <c r="ER17" s="17">
        <v>0</v>
      </c>
      <c r="ES17" s="17">
        <v>0.6</v>
      </c>
      <c r="ET17" s="17">
        <v>28.8</v>
      </c>
      <c r="EU17" s="17">
        <v>25.3</v>
      </c>
      <c r="EV17" s="17">
        <v>0</v>
      </c>
      <c r="EW17" s="17">
        <v>1.4</v>
      </c>
      <c r="EX17" s="17">
        <v>2.4</v>
      </c>
      <c r="EY17" s="17">
        <v>2.4</v>
      </c>
      <c r="EZ17" s="17">
        <v>2.4</v>
      </c>
      <c r="FA17" s="17">
        <v>0</v>
      </c>
      <c r="FB17" s="17">
        <v>7.3</v>
      </c>
      <c r="FC17" s="17">
        <v>20</v>
      </c>
      <c r="FD17" s="17">
        <v>7.8</v>
      </c>
      <c r="FE17" s="17">
        <v>28.8</v>
      </c>
      <c r="FF17" s="17">
        <v>31.9</v>
      </c>
      <c r="FG17" s="17">
        <v>16.100000000000001</v>
      </c>
      <c r="FH17" s="17">
        <v>18.3</v>
      </c>
      <c r="FI17" s="17">
        <v>8.3000000000000007</v>
      </c>
      <c r="FJ17" s="17">
        <v>11.2</v>
      </c>
      <c r="FK17" s="17">
        <v>6196.6</v>
      </c>
      <c r="FL17" s="15"/>
      <c r="FM17" s="17">
        <v>19.982479999999999</v>
      </c>
      <c r="FN17" s="17">
        <v>8.0269999999999992</v>
      </c>
      <c r="FO17" s="17">
        <v>5.1280000000000001</v>
      </c>
      <c r="FP17" s="17">
        <v>13.2</v>
      </c>
      <c r="FQ17" s="17">
        <v>27.4712</v>
      </c>
      <c r="FR17" s="17">
        <v>9.4879800000000003</v>
      </c>
      <c r="FS17" s="17">
        <v>5.0999999999999996</v>
      </c>
      <c r="FT17" s="17">
        <v>10.4</v>
      </c>
      <c r="FU17" s="17">
        <v>98.796660000000003</v>
      </c>
    </row>
    <row r="18" spans="1:177" ht="24" customHeight="1" x14ac:dyDescent="0.3">
      <c r="A18" s="18" t="s">
        <v>59</v>
      </c>
      <c r="B18" s="18" t="s">
        <v>769</v>
      </c>
      <c r="C18" s="19">
        <v>98.2</v>
      </c>
      <c r="D18" s="19">
        <v>633.6</v>
      </c>
      <c r="E18" s="19">
        <v>217</v>
      </c>
      <c r="F18" s="19"/>
      <c r="G18" s="19"/>
      <c r="H18" s="19">
        <v>60</v>
      </c>
      <c r="I18" s="19">
        <v>140.69999999999999</v>
      </c>
      <c r="J18" s="19"/>
      <c r="K18" s="19"/>
      <c r="L18" s="19"/>
      <c r="M18" s="19">
        <v>208.6</v>
      </c>
      <c r="N18" s="19">
        <v>210.6</v>
      </c>
      <c r="O18" s="19">
        <v>197.7</v>
      </c>
      <c r="P18" s="19">
        <v>215.6</v>
      </c>
      <c r="Q18" s="19">
        <v>111</v>
      </c>
      <c r="R18" s="19">
        <v>385.3</v>
      </c>
      <c r="S18" s="19">
        <v>3.2</v>
      </c>
      <c r="T18" s="19"/>
      <c r="U18" s="19"/>
      <c r="V18" s="19"/>
      <c r="W18" s="19"/>
      <c r="X18" s="19">
        <v>166</v>
      </c>
      <c r="Y18" s="19">
        <v>7.5</v>
      </c>
      <c r="Z18" s="19">
        <v>6.1</v>
      </c>
      <c r="AA18" s="19"/>
      <c r="AB18" s="19">
        <v>6.8</v>
      </c>
      <c r="AC18" s="19">
        <v>12</v>
      </c>
      <c r="AD18" s="19">
        <v>75.5</v>
      </c>
      <c r="AE18" s="19"/>
      <c r="AF18" s="19"/>
      <c r="AG18" s="19"/>
      <c r="AH18" s="19"/>
      <c r="AI18" s="19">
        <v>75.8</v>
      </c>
      <c r="AJ18" s="19">
        <v>25.5</v>
      </c>
      <c r="AK18" s="19"/>
      <c r="AL18" s="19"/>
      <c r="AM18" s="19"/>
      <c r="AN18" s="19">
        <v>6.5</v>
      </c>
      <c r="AO18" s="19">
        <v>0</v>
      </c>
      <c r="AP18" s="19">
        <v>37</v>
      </c>
      <c r="AQ18" s="19">
        <v>44.7</v>
      </c>
      <c r="AR18" s="19">
        <v>21</v>
      </c>
      <c r="AS18" s="19">
        <v>18.399999999999999</v>
      </c>
      <c r="AT18" s="19">
        <v>12.2</v>
      </c>
      <c r="AU18" s="19">
        <v>89.2</v>
      </c>
      <c r="AV18" s="19">
        <v>181.9</v>
      </c>
      <c r="AW18" s="19">
        <v>182.1</v>
      </c>
      <c r="AX18" s="19">
        <v>184.7</v>
      </c>
      <c r="AY18" s="19">
        <v>99</v>
      </c>
      <c r="AZ18" s="19">
        <v>7.5</v>
      </c>
      <c r="BA18" s="19">
        <v>8.8000000000000007</v>
      </c>
      <c r="BB18" s="19">
        <v>19.8</v>
      </c>
      <c r="BC18" s="19">
        <v>21.9</v>
      </c>
      <c r="BD18" s="19">
        <v>2</v>
      </c>
      <c r="BE18" s="19"/>
      <c r="BF18" s="19">
        <v>41.8</v>
      </c>
      <c r="BG18" s="19"/>
      <c r="BH18" s="19"/>
      <c r="BI18" s="19">
        <v>47.3</v>
      </c>
      <c r="BJ18" s="19"/>
      <c r="BK18" s="19"/>
      <c r="BL18" s="19">
        <v>0</v>
      </c>
      <c r="BM18" s="19"/>
      <c r="BN18" s="19"/>
      <c r="BO18" s="19"/>
      <c r="BP18" s="19">
        <v>66</v>
      </c>
      <c r="BQ18" s="19">
        <v>177.4</v>
      </c>
      <c r="BR18" s="19">
        <v>175.1</v>
      </c>
      <c r="BS18" s="19">
        <v>200</v>
      </c>
      <c r="BT18" s="19">
        <v>270.8</v>
      </c>
      <c r="BU18" s="19"/>
      <c r="BV18" s="19"/>
      <c r="BW18" s="19"/>
      <c r="BX18" s="19"/>
      <c r="BY18" s="19"/>
      <c r="BZ18" s="19"/>
      <c r="CA18" s="19"/>
      <c r="CB18" s="19"/>
      <c r="CC18" s="19">
        <v>0</v>
      </c>
      <c r="CD18" s="19">
        <v>133.6</v>
      </c>
      <c r="CE18" s="19">
        <v>86.3</v>
      </c>
      <c r="CF18" s="19">
        <v>62.8</v>
      </c>
      <c r="CG18" s="19">
        <v>73.900000000000006</v>
      </c>
      <c r="CH18" s="19">
        <v>29.5</v>
      </c>
      <c r="CI18" s="19"/>
      <c r="CJ18" s="19"/>
      <c r="CK18" s="19"/>
      <c r="CL18" s="19"/>
      <c r="CM18" s="19">
        <v>149.30000000000001</v>
      </c>
      <c r="CN18" s="19">
        <v>70.599999999999994</v>
      </c>
      <c r="CO18" s="19">
        <v>0</v>
      </c>
      <c r="CP18" s="19"/>
      <c r="CQ18" s="19"/>
      <c r="CR18" s="19"/>
      <c r="CS18" s="19"/>
      <c r="CT18" s="19"/>
      <c r="CU18" s="19"/>
      <c r="CV18" s="19">
        <v>0</v>
      </c>
      <c r="CW18" s="19">
        <v>44.3</v>
      </c>
      <c r="CX18" s="19">
        <v>0</v>
      </c>
      <c r="CY18" s="19">
        <v>13.1</v>
      </c>
      <c r="CZ18" s="19">
        <v>0</v>
      </c>
      <c r="DA18" s="19"/>
      <c r="DB18" s="19">
        <v>21</v>
      </c>
      <c r="DC18" s="19">
        <v>9.9</v>
      </c>
      <c r="DD18" s="19">
        <v>4.8</v>
      </c>
      <c r="DE18" s="19">
        <v>0</v>
      </c>
      <c r="DF18" s="19">
        <v>0.6</v>
      </c>
      <c r="DG18" s="19">
        <v>1.9</v>
      </c>
      <c r="DH18" s="19">
        <v>4.7</v>
      </c>
      <c r="DI18" s="19">
        <v>0</v>
      </c>
      <c r="DJ18" s="19">
        <v>8.1</v>
      </c>
      <c r="DK18" s="19">
        <v>6.4</v>
      </c>
      <c r="DL18" s="19">
        <v>3.6</v>
      </c>
      <c r="DM18" s="19">
        <v>18.5</v>
      </c>
      <c r="DN18" s="19">
        <v>0</v>
      </c>
      <c r="DO18" s="19">
        <v>0</v>
      </c>
      <c r="DP18" s="19">
        <v>14.7</v>
      </c>
      <c r="DQ18" s="19">
        <v>52</v>
      </c>
      <c r="DR18" s="19">
        <v>0</v>
      </c>
      <c r="DS18" s="19">
        <v>3.1</v>
      </c>
      <c r="DT18" s="19">
        <v>13.1</v>
      </c>
      <c r="DU18" s="19">
        <v>1.4</v>
      </c>
      <c r="DV18" s="19">
        <v>0</v>
      </c>
      <c r="DW18" s="19">
        <v>7.4</v>
      </c>
      <c r="DX18" s="19">
        <v>5.0999999999999996</v>
      </c>
      <c r="DY18" s="19">
        <v>14.7</v>
      </c>
      <c r="DZ18" s="19">
        <v>20.2</v>
      </c>
      <c r="EA18" s="19">
        <v>20</v>
      </c>
      <c r="EB18" s="19">
        <v>30.3</v>
      </c>
      <c r="EC18" s="19">
        <v>21.8</v>
      </c>
      <c r="ED18" s="19">
        <v>0</v>
      </c>
      <c r="EE18" s="19">
        <v>96.3</v>
      </c>
      <c r="EF18" s="19">
        <v>104.1</v>
      </c>
      <c r="EG18" s="19">
        <v>11.9</v>
      </c>
      <c r="EH18" s="19">
        <v>5.6</v>
      </c>
      <c r="EI18" s="19">
        <v>10.5</v>
      </c>
      <c r="EJ18" s="19">
        <v>2.6</v>
      </c>
      <c r="EK18" s="19">
        <v>7.3</v>
      </c>
      <c r="EL18" s="19">
        <v>8.6999999999999993</v>
      </c>
      <c r="EM18" s="19">
        <v>9.4</v>
      </c>
      <c r="EN18" s="19">
        <v>9.1999999999999993</v>
      </c>
      <c r="EO18" s="19">
        <v>9.1999999999999993</v>
      </c>
      <c r="EP18" s="19">
        <v>0</v>
      </c>
      <c r="EQ18" s="19">
        <v>0</v>
      </c>
      <c r="ER18" s="19">
        <v>0</v>
      </c>
      <c r="ES18" s="19">
        <v>0.6</v>
      </c>
      <c r="ET18" s="19">
        <v>31.7</v>
      </c>
      <c r="EU18" s="19">
        <v>31.4</v>
      </c>
      <c r="EV18" s="19">
        <v>0</v>
      </c>
      <c r="EW18" s="19">
        <v>1.4</v>
      </c>
      <c r="EX18" s="19">
        <v>2.4</v>
      </c>
      <c r="EY18" s="19">
        <v>2.4</v>
      </c>
      <c r="EZ18" s="19">
        <v>2.4</v>
      </c>
      <c r="FA18" s="19">
        <v>0</v>
      </c>
      <c r="FB18" s="19">
        <v>7.3</v>
      </c>
      <c r="FC18" s="19">
        <v>20</v>
      </c>
      <c r="FD18" s="19">
        <v>8.1999999999999993</v>
      </c>
      <c r="FE18" s="19">
        <v>28.9</v>
      </c>
      <c r="FF18" s="19">
        <v>31.9</v>
      </c>
      <c r="FG18" s="19">
        <v>16.399999999999999</v>
      </c>
      <c r="FH18" s="19">
        <v>18.3</v>
      </c>
      <c r="FI18" s="19">
        <v>8.3000000000000007</v>
      </c>
      <c r="FJ18" s="19">
        <v>10.9</v>
      </c>
      <c r="FK18" s="19">
        <v>6215.8</v>
      </c>
      <c r="FL18" s="15"/>
      <c r="FM18" s="19">
        <v>20.173729999999999</v>
      </c>
      <c r="FN18" s="19">
        <v>8.0250000000000004</v>
      </c>
      <c r="FO18" s="19">
        <v>5.08</v>
      </c>
      <c r="FP18" s="19">
        <v>13.2</v>
      </c>
      <c r="FQ18" s="19">
        <v>27.49729</v>
      </c>
      <c r="FR18" s="19">
        <v>9.4885199999999994</v>
      </c>
      <c r="FS18" s="19">
        <v>5</v>
      </c>
      <c r="FT18" s="19">
        <v>10.6</v>
      </c>
      <c r="FU18" s="19">
        <v>99.064539999999994</v>
      </c>
    </row>
    <row r="19" spans="1:177" ht="24" customHeight="1" x14ac:dyDescent="0.3">
      <c r="A19" s="13" t="s">
        <v>59</v>
      </c>
      <c r="B19" s="13" t="s">
        <v>770</v>
      </c>
      <c r="C19" s="14">
        <v>98.8</v>
      </c>
      <c r="D19" s="14">
        <v>634.29999999999995</v>
      </c>
      <c r="E19" s="14">
        <v>217.4</v>
      </c>
      <c r="F19" s="14"/>
      <c r="G19" s="14"/>
      <c r="H19" s="14">
        <v>60</v>
      </c>
      <c r="I19" s="14">
        <v>142.80000000000001</v>
      </c>
      <c r="J19" s="14"/>
      <c r="K19" s="14"/>
      <c r="L19" s="14"/>
      <c r="M19" s="14">
        <v>208.2</v>
      </c>
      <c r="N19" s="14">
        <v>210.4</v>
      </c>
      <c r="O19" s="14">
        <v>196.6</v>
      </c>
      <c r="P19" s="14">
        <v>216.5</v>
      </c>
      <c r="Q19" s="14">
        <v>111.3</v>
      </c>
      <c r="R19" s="14">
        <v>258.5</v>
      </c>
      <c r="S19" s="14">
        <v>3.2</v>
      </c>
      <c r="T19" s="14"/>
      <c r="U19" s="14"/>
      <c r="V19" s="14"/>
      <c r="W19" s="14"/>
      <c r="X19" s="14">
        <v>167.5</v>
      </c>
      <c r="Y19" s="14">
        <v>7.7</v>
      </c>
      <c r="Z19" s="14">
        <v>6.2</v>
      </c>
      <c r="AA19" s="14"/>
      <c r="AB19" s="14">
        <v>6.8</v>
      </c>
      <c r="AC19" s="14">
        <v>12</v>
      </c>
      <c r="AD19" s="14">
        <v>75.3</v>
      </c>
      <c r="AE19" s="14"/>
      <c r="AF19" s="14"/>
      <c r="AG19" s="14"/>
      <c r="AH19" s="14"/>
      <c r="AI19" s="14">
        <v>76.400000000000006</v>
      </c>
      <c r="AJ19" s="14">
        <v>25.9</v>
      </c>
      <c r="AK19" s="14"/>
      <c r="AL19" s="14"/>
      <c r="AM19" s="14"/>
      <c r="AN19" s="14">
        <v>6.5</v>
      </c>
      <c r="AO19" s="14">
        <v>0</v>
      </c>
      <c r="AP19" s="14">
        <v>37.6</v>
      </c>
      <c r="AQ19" s="14">
        <v>55.7</v>
      </c>
      <c r="AR19" s="14">
        <v>22.6</v>
      </c>
      <c r="AS19" s="14">
        <v>18.399999999999999</v>
      </c>
      <c r="AT19" s="14">
        <v>12.2</v>
      </c>
      <c r="AU19" s="14">
        <v>90.9</v>
      </c>
      <c r="AV19" s="14">
        <v>183.2</v>
      </c>
      <c r="AW19" s="14">
        <v>183.5</v>
      </c>
      <c r="AX19" s="14">
        <v>183.8</v>
      </c>
      <c r="AY19" s="14">
        <v>97.4</v>
      </c>
      <c r="AZ19" s="14">
        <v>7.6</v>
      </c>
      <c r="BA19" s="14">
        <v>8.8000000000000007</v>
      </c>
      <c r="BB19" s="14">
        <v>19.899999999999999</v>
      </c>
      <c r="BC19" s="14">
        <v>21.9</v>
      </c>
      <c r="BD19" s="14">
        <v>2</v>
      </c>
      <c r="BE19" s="14"/>
      <c r="BF19" s="14">
        <v>59.8</v>
      </c>
      <c r="BG19" s="14"/>
      <c r="BH19" s="14"/>
      <c r="BI19" s="14">
        <v>47.6</v>
      </c>
      <c r="BJ19" s="14"/>
      <c r="BK19" s="14"/>
      <c r="BL19" s="14">
        <v>0</v>
      </c>
      <c r="BM19" s="14"/>
      <c r="BN19" s="14"/>
      <c r="BO19" s="14"/>
      <c r="BP19" s="14">
        <v>66</v>
      </c>
      <c r="BQ19" s="14">
        <v>177</v>
      </c>
      <c r="BR19" s="14">
        <v>174.9</v>
      </c>
      <c r="BS19" s="14">
        <v>200</v>
      </c>
      <c r="BT19" s="14">
        <v>271.89999999999998</v>
      </c>
      <c r="BU19" s="14"/>
      <c r="BV19" s="14"/>
      <c r="BW19" s="14"/>
      <c r="BX19" s="14"/>
      <c r="BY19" s="14"/>
      <c r="BZ19" s="14"/>
      <c r="CA19" s="14"/>
      <c r="CB19" s="14"/>
      <c r="CC19" s="14">
        <v>0</v>
      </c>
      <c r="CD19" s="14">
        <v>150.19999999999999</v>
      </c>
      <c r="CE19" s="14">
        <v>78.2</v>
      </c>
      <c r="CF19" s="14">
        <v>63</v>
      </c>
      <c r="CG19" s="14">
        <v>73.900000000000006</v>
      </c>
      <c r="CH19" s="14">
        <v>30.1</v>
      </c>
      <c r="CI19" s="14"/>
      <c r="CJ19" s="14"/>
      <c r="CK19" s="14"/>
      <c r="CL19" s="14"/>
      <c r="CM19" s="14">
        <v>148.9</v>
      </c>
      <c r="CN19" s="14">
        <v>69.900000000000006</v>
      </c>
      <c r="CO19" s="14">
        <v>0</v>
      </c>
      <c r="CP19" s="14"/>
      <c r="CQ19" s="14"/>
      <c r="CR19" s="14"/>
      <c r="CS19" s="14"/>
      <c r="CT19" s="14"/>
      <c r="CU19" s="14"/>
      <c r="CV19" s="14">
        <v>0</v>
      </c>
      <c r="CW19" s="14">
        <v>46.6</v>
      </c>
      <c r="CX19" s="14">
        <v>0</v>
      </c>
      <c r="CY19" s="14">
        <v>14</v>
      </c>
      <c r="CZ19" s="14">
        <v>0</v>
      </c>
      <c r="DA19" s="14"/>
      <c r="DB19" s="14">
        <v>21</v>
      </c>
      <c r="DC19" s="14">
        <v>9.9</v>
      </c>
      <c r="DD19" s="14">
        <v>4.7</v>
      </c>
      <c r="DE19" s="14">
        <v>0</v>
      </c>
      <c r="DF19" s="14">
        <v>0.6</v>
      </c>
      <c r="DG19" s="14">
        <v>1.9</v>
      </c>
      <c r="DH19" s="14">
        <v>4.7</v>
      </c>
      <c r="DI19" s="14">
        <v>0</v>
      </c>
      <c r="DJ19" s="14">
        <v>8.1</v>
      </c>
      <c r="DK19" s="14">
        <v>6.5</v>
      </c>
      <c r="DL19" s="14">
        <v>3.6</v>
      </c>
      <c r="DM19" s="14">
        <v>18.5</v>
      </c>
      <c r="DN19" s="14">
        <v>0</v>
      </c>
      <c r="DO19" s="14">
        <v>0</v>
      </c>
      <c r="DP19" s="14">
        <v>18</v>
      </c>
      <c r="DQ19" s="14">
        <v>57.4</v>
      </c>
      <c r="DR19" s="14">
        <v>0</v>
      </c>
      <c r="DS19" s="14">
        <v>3.1</v>
      </c>
      <c r="DT19" s="14">
        <v>12.5</v>
      </c>
      <c r="DU19" s="14">
        <v>1.4</v>
      </c>
      <c r="DV19" s="14">
        <v>0</v>
      </c>
      <c r="DW19" s="14">
        <v>7.4</v>
      </c>
      <c r="DX19" s="14">
        <v>5.2</v>
      </c>
      <c r="DY19" s="14">
        <v>14.8</v>
      </c>
      <c r="DZ19" s="14">
        <v>20.3</v>
      </c>
      <c r="EA19" s="14">
        <v>20</v>
      </c>
      <c r="EB19" s="14">
        <v>30.3</v>
      </c>
      <c r="EC19" s="14">
        <v>20</v>
      </c>
      <c r="ED19" s="14">
        <v>0</v>
      </c>
      <c r="EE19" s="14">
        <v>88.3</v>
      </c>
      <c r="EF19" s="14">
        <v>99.3</v>
      </c>
      <c r="EG19" s="14">
        <v>13.6</v>
      </c>
      <c r="EH19" s="14">
        <v>8.1999999999999993</v>
      </c>
      <c r="EI19" s="14">
        <v>10.5</v>
      </c>
      <c r="EJ19" s="14">
        <v>2.6</v>
      </c>
      <c r="EK19" s="14">
        <v>7.3</v>
      </c>
      <c r="EL19" s="14">
        <v>9</v>
      </c>
      <c r="EM19" s="14">
        <v>9.4</v>
      </c>
      <c r="EN19" s="14">
        <v>9.5</v>
      </c>
      <c r="EO19" s="14">
        <v>9.4</v>
      </c>
      <c r="EP19" s="14">
        <v>0</v>
      </c>
      <c r="EQ19" s="14">
        <v>0</v>
      </c>
      <c r="ER19" s="14">
        <v>0</v>
      </c>
      <c r="ES19" s="14">
        <v>0.6</v>
      </c>
      <c r="ET19" s="14">
        <v>32.299999999999997</v>
      </c>
      <c r="EU19" s="14">
        <v>30.5</v>
      </c>
      <c r="EV19" s="14">
        <v>0</v>
      </c>
      <c r="EW19" s="14">
        <v>1.4</v>
      </c>
      <c r="EX19" s="14">
        <v>2.4</v>
      </c>
      <c r="EY19" s="14">
        <v>2.4</v>
      </c>
      <c r="EZ19" s="14">
        <v>2.4</v>
      </c>
      <c r="FA19" s="14">
        <v>0</v>
      </c>
      <c r="FB19" s="14">
        <v>7.3</v>
      </c>
      <c r="FC19" s="14">
        <v>20</v>
      </c>
      <c r="FD19" s="14">
        <v>7.8</v>
      </c>
      <c r="FE19" s="14">
        <v>28.3</v>
      </c>
      <c r="FF19" s="14">
        <v>32</v>
      </c>
      <c r="FG19" s="14">
        <v>16.5</v>
      </c>
      <c r="FH19" s="14">
        <v>18.3</v>
      </c>
      <c r="FI19" s="14">
        <v>8.1</v>
      </c>
      <c r="FJ19" s="14">
        <v>11.1</v>
      </c>
      <c r="FK19" s="14">
        <v>6138.2</v>
      </c>
      <c r="FL19" s="15"/>
      <c r="FM19" s="14">
        <v>20.402640000000002</v>
      </c>
      <c r="FN19" s="14">
        <v>5.9930000000000003</v>
      </c>
      <c r="FO19" s="14">
        <v>5.0640000000000001</v>
      </c>
      <c r="FP19" s="14">
        <v>13.2</v>
      </c>
      <c r="FQ19" s="14">
        <v>27.510159999999999</v>
      </c>
      <c r="FR19" s="14">
        <v>9.4889100000000006</v>
      </c>
      <c r="FS19" s="14">
        <v>5.0999999999999996</v>
      </c>
      <c r="FT19" s="14">
        <v>10.6</v>
      </c>
      <c r="FU19" s="14">
        <v>97.358710000000002</v>
      </c>
    </row>
    <row r="20" spans="1:177" ht="24" customHeight="1" x14ac:dyDescent="0.3">
      <c r="A20" s="16" t="s">
        <v>59</v>
      </c>
      <c r="B20" s="16" t="s">
        <v>771</v>
      </c>
      <c r="C20" s="17">
        <v>95.7</v>
      </c>
      <c r="D20" s="17">
        <v>631.5</v>
      </c>
      <c r="E20" s="17">
        <v>216.4</v>
      </c>
      <c r="F20" s="17"/>
      <c r="G20" s="17"/>
      <c r="H20" s="17">
        <v>60.1</v>
      </c>
      <c r="I20" s="17">
        <v>143.6</v>
      </c>
      <c r="J20" s="17"/>
      <c r="K20" s="17"/>
      <c r="L20" s="17"/>
      <c r="M20" s="17">
        <v>207.9</v>
      </c>
      <c r="N20" s="17">
        <v>209.5</v>
      </c>
      <c r="O20" s="17">
        <v>196</v>
      </c>
      <c r="P20" s="17">
        <v>215.6</v>
      </c>
      <c r="Q20" s="17">
        <v>111.4</v>
      </c>
      <c r="R20" s="17">
        <v>310.39999999999998</v>
      </c>
      <c r="S20" s="17">
        <v>3.2</v>
      </c>
      <c r="T20" s="17"/>
      <c r="U20" s="17"/>
      <c r="V20" s="17"/>
      <c r="W20" s="17"/>
      <c r="X20" s="17">
        <v>160.80000000000001</v>
      </c>
      <c r="Y20" s="17">
        <v>7.4</v>
      </c>
      <c r="Z20" s="17">
        <v>6.1</v>
      </c>
      <c r="AA20" s="17"/>
      <c r="AB20" s="17">
        <v>6.8</v>
      </c>
      <c r="AC20" s="17">
        <v>12</v>
      </c>
      <c r="AD20" s="17">
        <v>75.099999999999994</v>
      </c>
      <c r="AE20" s="17"/>
      <c r="AF20" s="17"/>
      <c r="AG20" s="17"/>
      <c r="AH20" s="17"/>
      <c r="AI20" s="17">
        <v>74.8</v>
      </c>
      <c r="AJ20" s="17">
        <v>111.7</v>
      </c>
      <c r="AK20" s="17"/>
      <c r="AL20" s="17"/>
      <c r="AM20" s="17"/>
      <c r="AN20" s="17">
        <v>6.5</v>
      </c>
      <c r="AO20" s="17">
        <v>5.7</v>
      </c>
      <c r="AP20" s="17">
        <v>38.1</v>
      </c>
      <c r="AQ20" s="17">
        <v>30.3</v>
      </c>
      <c r="AR20" s="17">
        <v>22.9</v>
      </c>
      <c r="AS20" s="17">
        <v>18.3</v>
      </c>
      <c r="AT20" s="17">
        <v>12.2</v>
      </c>
      <c r="AU20" s="17">
        <v>88.5</v>
      </c>
      <c r="AV20" s="17">
        <v>178.4</v>
      </c>
      <c r="AW20" s="17">
        <v>179.9</v>
      </c>
      <c r="AX20" s="17">
        <v>183.7</v>
      </c>
      <c r="AY20" s="17">
        <v>100.9</v>
      </c>
      <c r="AZ20" s="17">
        <v>7.5</v>
      </c>
      <c r="BA20" s="17">
        <v>8.9</v>
      </c>
      <c r="BB20" s="17">
        <v>19.600000000000001</v>
      </c>
      <c r="BC20" s="17">
        <v>21.9</v>
      </c>
      <c r="BD20" s="17">
        <v>2</v>
      </c>
      <c r="BE20" s="17"/>
      <c r="BF20" s="17">
        <v>94</v>
      </c>
      <c r="BG20" s="17"/>
      <c r="BH20" s="17"/>
      <c r="BI20" s="17">
        <v>47.3</v>
      </c>
      <c r="BJ20" s="17"/>
      <c r="BK20" s="17"/>
      <c r="BL20" s="17">
        <v>0</v>
      </c>
      <c r="BM20" s="17"/>
      <c r="BN20" s="17"/>
      <c r="BO20" s="17"/>
      <c r="BP20" s="17">
        <v>65.400000000000006</v>
      </c>
      <c r="BQ20" s="17">
        <v>176.7</v>
      </c>
      <c r="BR20" s="17">
        <v>174.4</v>
      </c>
      <c r="BS20" s="17">
        <v>200</v>
      </c>
      <c r="BT20" s="17">
        <v>271.3</v>
      </c>
      <c r="BU20" s="17"/>
      <c r="BV20" s="17"/>
      <c r="BW20" s="17"/>
      <c r="BX20" s="17"/>
      <c r="BY20" s="17"/>
      <c r="BZ20" s="17"/>
      <c r="CA20" s="17"/>
      <c r="CB20" s="17"/>
      <c r="CC20" s="17">
        <v>0</v>
      </c>
      <c r="CD20" s="17">
        <v>148.19999999999999</v>
      </c>
      <c r="CE20" s="17">
        <v>91.5</v>
      </c>
      <c r="CF20" s="17">
        <v>61.6</v>
      </c>
      <c r="CG20" s="17">
        <v>70.900000000000006</v>
      </c>
      <c r="CH20" s="17">
        <v>29.5</v>
      </c>
      <c r="CI20" s="17"/>
      <c r="CJ20" s="17"/>
      <c r="CK20" s="17"/>
      <c r="CL20" s="17"/>
      <c r="CM20" s="17">
        <v>148.6</v>
      </c>
      <c r="CN20" s="17">
        <v>78.400000000000006</v>
      </c>
      <c r="CO20" s="17">
        <v>0</v>
      </c>
      <c r="CP20" s="17"/>
      <c r="CQ20" s="17"/>
      <c r="CR20" s="17"/>
      <c r="CS20" s="17"/>
      <c r="CT20" s="17"/>
      <c r="CU20" s="17"/>
      <c r="CV20" s="17">
        <v>0</v>
      </c>
      <c r="CW20" s="17">
        <v>50.4</v>
      </c>
      <c r="CX20" s="17">
        <v>0</v>
      </c>
      <c r="CY20" s="17">
        <v>14.1</v>
      </c>
      <c r="CZ20" s="17">
        <v>0</v>
      </c>
      <c r="DA20" s="17"/>
      <c r="DB20" s="17">
        <v>20.5</v>
      </c>
      <c r="DC20" s="17">
        <v>9.9</v>
      </c>
      <c r="DD20" s="17">
        <v>4.8</v>
      </c>
      <c r="DE20" s="17">
        <v>0</v>
      </c>
      <c r="DF20" s="17">
        <v>0.6</v>
      </c>
      <c r="DG20" s="17">
        <v>1.9</v>
      </c>
      <c r="DH20" s="17">
        <v>4.5999999999999996</v>
      </c>
      <c r="DI20" s="17">
        <v>0</v>
      </c>
      <c r="DJ20" s="17">
        <v>8.1</v>
      </c>
      <c r="DK20" s="17">
        <v>6.5</v>
      </c>
      <c r="DL20" s="17">
        <v>3.6</v>
      </c>
      <c r="DM20" s="17">
        <v>18.5</v>
      </c>
      <c r="DN20" s="17">
        <v>0</v>
      </c>
      <c r="DO20" s="17">
        <v>0</v>
      </c>
      <c r="DP20" s="17">
        <v>16.5</v>
      </c>
      <c r="DQ20" s="17">
        <v>53.5</v>
      </c>
      <c r="DR20" s="17">
        <v>0</v>
      </c>
      <c r="DS20" s="17">
        <v>3.1</v>
      </c>
      <c r="DT20" s="17">
        <v>12.6</v>
      </c>
      <c r="DU20" s="17">
        <v>1.4</v>
      </c>
      <c r="DV20" s="17">
        <v>0</v>
      </c>
      <c r="DW20" s="17">
        <v>7.5</v>
      </c>
      <c r="DX20" s="17">
        <v>5.0999999999999996</v>
      </c>
      <c r="DY20" s="17">
        <v>14.8</v>
      </c>
      <c r="DZ20" s="17">
        <v>20.2</v>
      </c>
      <c r="EA20" s="17">
        <v>20.100000000000001</v>
      </c>
      <c r="EB20" s="17">
        <v>30.1</v>
      </c>
      <c r="EC20" s="17">
        <v>17.5</v>
      </c>
      <c r="ED20" s="17">
        <v>0</v>
      </c>
      <c r="EE20" s="17">
        <v>81.2</v>
      </c>
      <c r="EF20" s="17">
        <v>97.4</v>
      </c>
      <c r="EG20" s="17">
        <v>12.6</v>
      </c>
      <c r="EH20" s="17">
        <v>4.7</v>
      </c>
      <c r="EI20" s="17">
        <v>10.5</v>
      </c>
      <c r="EJ20" s="17">
        <v>2.6</v>
      </c>
      <c r="EK20" s="17">
        <v>7.2</v>
      </c>
      <c r="EL20" s="17">
        <v>9</v>
      </c>
      <c r="EM20" s="17">
        <v>9.4</v>
      </c>
      <c r="EN20" s="17">
        <v>9.5</v>
      </c>
      <c r="EO20" s="17">
        <v>11</v>
      </c>
      <c r="EP20" s="17">
        <v>0</v>
      </c>
      <c r="EQ20" s="17">
        <v>0</v>
      </c>
      <c r="ER20" s="17">
        <v>0</v>
      </c>
      <c r="ES20" s="17">
        <v>0.6</v>
      </c>
      <c r="ET20" s="17">
        <v>34.5</v>
      </c>
      <c r="EU20" s="17">
        <v>39</v>
      </c>
      <c r="EV20" s="17">
        <v>0</v>
      </c>
      <c r="EW20" s="17">
        <v>1.4</v>
      </c>
      <c r="EX20" s="17">
        <v>2.4</v>
      </c>
      <c r="EY20" s="17">
        <v>2.4</v>
      </c>
      <c r="EZ20" s="17">
        <v>2.4</v>
      </c>
      <c r="FA20" s="17">
        <v>0</v>
      </c>
      <c r="FB20" s="17">
        <v>7.3</v>
      </c>
      <c r="FC20" s="17">
        <v>20.2</v>
      </c>
      <c r="FD20" s="17">
        <v>7.7</v>
      </c>
      <c r="FE20" s="17">
        <v>29.1</v>
      </c>
      <c r="FF20" s="17">
        <v>31.9</v>
      </c>
      <c r="FG20" s="17">
        <v>16.5</v>
      </c>
      <c r="FH20" s="17">
        <v>18.3</v>
      </c>
      <c r="FI20" s="17">
        <v>7.5</v>
      </c>
      <c r="FJ20" s="17">
        <v>11.1</v>
      </c>
      <c r="FK20" s="17">
        <v>6272.4</v>
      </c>
      <c r="FL20" s="15"/>
      <c r="FM20" s="17">
        <v>20.35501</v>
      </c>
      <c r="FN20" s="17">
        <v>5.3520000000000003</v>
      </c>
      <c r="FO20" s="17">
        <v>5.0439999999999996</v>
      </c>
      <c r="FP20" s="17">
        <v>13.2</v>
      </c>
      <c r="FQ20" s="17">
        <v>27.515229999999999</v>
      </c>
      <c r="FR20" s="17">
        <v>9.4891799999999993</v>
      </c>
      <c r="FS20" s="17">
        <v>5</v>
      </c>
      <c r="FT20" s="17">
        <v>10.3</v>
      </c>
      <c r="FU20" s="17">
        <v>96.255420000000001</v>
      </c>
    </row>
    <row r="21" spans="1:177" ht="24" customHeight="1" x14ac:dyDescent="0.3">
      <c r="A21" s="16" t="s">
        <v>59</v>
      </c>
      <c r="B21" s="16" t="s">
        <v>772</v>
      </c>
      <c r="C21" s="17">
        <v>96.6</v>
      </c>
      <c r="D21" s="17">
        <v>635.70000000000005</v>
      </c>
      <c r="E21" s="17">
        <v>217.8</v>
      </c>
      <c r="F21" s="17"/>
      <c r="G21" s="17"/>
      <c r="H21" s="17">
        <v>59.4</v>
      </c>
      <c r="I21" s="17">
        <v>148.6</v>
      </c>
      <c r="J21" s="17"/>
      <c r="K21" s="17"/>
      <c r="L21" s="17"/>
      <c r="M21" s="17">
        <v>209.1</v>
      </c>
      <c r="N21" s="17">
        <v>211.8</v>
      </c>
      <c r="O21" s="17">
        <v>198.1</v>
      </c>
      <c r="P21" s="17">
        <v>218.4</v>
      </c>
      <c r="Q21" s="17">
        <v>111.9</v>
      </c>
      <c r="R21" s="17">
        <v>322.89999999999998</v>
      </c>
      <c r="S21" s="17">
        <v>3.1</v>
      </c>
      <c r="T21" s="17"/>
      <c r="U21" s="17"/>
      <c r="V21" s="17"/>
      <c r="W21" s="17"/>
      <c r="X21" s="17">
        <v>161.30000000000001</v>
      </c>
      <c r="Y21" s="17">
        <v>7.6</v>
      </c>
      <c r="Z21" s="17">
        <v>6.2</v>
      </c>
      <c r="AA21" s="17"/>
      <c r="AB21" s="17">
        <v>6.8</v>
      </c>
      <c r="AC21" s="17">
        <v>12</v>
      </c>
      <c r="AD21" s="17">
        <v>75.599999999999994</v>
      </c>
      <c r="AE21" s="17"/>
      <c r="AF21" s="17"/>
      <c r="AG21" s="17"/>
      <c r="AH21" s="17"/>
      <c r="AI21" s="17">
        <v>76.5</v>
      </c>
      <c r="AJ21" s="17">
        <v>35.200000000000003</v>
      </c>
      <c r="AK21" s="17"/>
      <c r="AL21" s="17"/>
      <c r="AM21" s="17"/>
      <c r="AN21" s="17">
        <v>6.5</v>
      </c>
      <c r="AO21" s="17">
        <v>148.5</v>
      </c>
      <c r="AP21" s="17">
        <v>39.700000000000003</v>
      </c>
      <c r="AQ21" s="17">
        <v>42.7</v>
      </c>
      <c r="AR21" s="17">
        <v>23.9</v>
      </c>
      <c r="AS21" s="17">
        <v>18.399999999999999</v>
      </c>
      <c r="AT21" s="17">
        <v>12.2</v>
      </c>
      <c r="AU21" s="17">
        <v>90.5</v>
      </c>
      <c r="AV21" s="17">
        <v>182.5</v>
      </c>
      <c r="AW21" s="17">
        <v>183</v>
      </c>
      <c r="AX21" s="17">
        <v>184.8</v>
      </c>
      <c r="AY21" s="17">
        <v>99.6</v>
      </c>
      <c r="AZ21" s="17">
        <v>7.6</v>
      </c>
      <c r="BA21" s="17">
        <v>8.8000000000000007</v>
      </c>
      <c r="BB21" s="17">
        <v>19</v>
      </c>
      <c r="BC21" s="17">
        <v>21.9</v>
      </c>
      <c r="BD21" s="17">
        <v>2</v>
      </c>
      <c r="BE21" s="17"/>
      <c r="BF21" s="17">
        <v>46.3</v>
      </c>
      <c r="BG21" s="17"/>
      <c r="BH21" s="17"/>
      <c r="BI21" s="17">
        <v>47.4</v>
      </c>
      <c r="BJ21" s="17"/>
      <c r="BK21" s="17"/>
      <c r="BL21" s="17">
        <v>0</v>
      </c>
      <c r="BM21" s="17"/>
      <c r="BN21" s="17"/>
      <c r="BO21" s="17"/>
      <c r="BP21" s="17">
        <v>65.8</v>
      </c>
      <c r="BQ21" s="17">
        <v>178.6</v>
      </c>
      <c r="BR21" s="17">
        <v>176.2</v>
      </c>
      <c r="BS21" s="17">
        <v>200</v>
      </c>
      <c r="BT21" s="17">
        <v>271.5</v>
      </c>
      <c r="BU21" s="17"/>
      <c r="BV21" s="17"/>
      <c r="BW21" s="17"/>
      <c r="BX21" s="17"/>
      <c r="BY21" s="17"/>
      <c r="BZ21" s="17"/>
      <c r="CA21" s="17"/>
      <c r="CB21" s="17"/>
      <c r="CC21" s="17">
        <v>0</v>
      </c>
      <c r="CD21" s="17">
        <v>132.4</v>
      </c>
      <c r="CE21" s="17">
        <v>91.7</v>
      </c>
      <c r="CF21" s="17">
        <v>62.8</v>
      </c>
      <c r="CG21" s="17">
        <v>71.7</v>
      </c>
      <c r="CH21" s="17">
        <v>30</v>
      </c>
      <c r="CI21" s="17"/>
      <c r="CJ21" s="17"/>
      <c r="CK21" s="17"/>
      <c r="CL21" s="17"/>
      <c r="CM21" s="17">
        <v>149.80000000000001</v>
      </c>
      <c r="CN21" s="17">
        <v>81.3</v>
      </c>
      <c r="CO21" s="17">
        <v>0</v>
      </c>
      <c r="CP21" s="17"/>
      <c r="CQ21" s="17"/>
      <c r="CR21" s="17"/>
      <c r="CS21" s="17"/>
      <c r="CT21" s="17"/>
      <c r="CU21" s="17"/>
      <c r="CV21" s="17">
        <v>0</v>
      </c>
      <c r="CW21" s="17">
        <v>55.1</v>
      </c>
      <c r="CX21" s="17">
        <v>0</v>
      </c>
      <c r="CY21" s="17">
        <v>14.8</v>
      </c>
      <c r="CZ21" s="17">
        <v>0</v>
      </c>
      <c r="DA21" s="17"/>
      <c r="DB21" s="17">
        <v>20.8</v>
      </c>
      <c r="DC21" s="17">
        <v>9.9</v>
      </c>
      <c r="DD21" s="17">
        <v>4.8</v>
      </c>
      <c r="DE21" s="17">
        <v>0.8</v>
      </c>
      <c r="DF21" s="17">
        <v>0.6</v>
      </c>
      <c r="DG21" s="17">
        <v>1.9</v>
      </c>
      <c r="DH21" s="17">
        <v>4.5</v>
      </c>
      <c r="DI21" s="17">
        <v>0</v>
      </c>
      <c r="DJ21" s="17">
        <v>8.6999999999999993</v>
      </c>
      <c r="DK21" s="17">
        <v>6.7</v>
      </c>
      <c r="DL21" s="17">
        <v>3.6</v>
      </c>
      <c r="DM21" s="17">
        <v>18.5</v>
      </c>
      <c r="DN21" s="17">
        <v>0.2</v>
      </c>
      <c r="DO21" s="17">
        <v>0</v>
      </c>
      <c r="DP21" s="17">
        <v>16.600000000000001</v>
      </c>
      <c r="DQ21" s="17">
        <v>51.2</v>
      </c>
      <c r="DR21" s="17">
        <v>0</v>
      </c>
      <c r="DS21" s="17">
        <v>3.1</v>
      </c>
      <c r="DT21" s="17">
        <v>12.5</v>
      </c>
      <c r="DU21" s="17">
        <v>1.4</v>
      </c>
      <c r="DV21" s="17">
        <v>0</v>
      </c>
      <c r="DW21" s="17">
        <v>7.7</v>
      </c>
      <c r="DX21" s="17">
        <v>5.0999999999999996</v>
      </c>
      <c r="DY21" s="17">
        <v>14.8</v>
      </c>
      <c r="DZ21" s="17">
        <v>20.2</v>
      </c>
      <c r="EA21" s="17">
        <v>19.899999999999999</v>
      </c>
      <c r="EB21" s="17">
        <v>29.6</v>
      </c>
      <c r="EC21" s="17">
        <v>14.1</v>
      </c>
      <c r="ED21" s="17">
        <v>0.3</v>
      </c>
      <c r="EE21" s="17">
        <v>75.3</v>
      </c>
      <c r="EF21" s="17">
        <v>93.4</v>
      </c>
      <c r="EG21" s="17">
        <v>9.1999999999999993</v>
      </c>
      <c r="EH21" s="17">
        <v>3.7</v>
      </c>
      <c r="EI21" s="17">
        <v>10.5</v>
      </c>
      <c r="EJ21" s="17">
        <v>2.6</v>
      </c>
      <c r="EK21" s="17">
        <v>7.5</v>
      </c>
      <c r="EL21" s="17">
        <v>9</v>
      </c>
      <c r="EM21" s="17">
        <v>9.4</v>
      </c>
      <c r="EN21" s="17">
        <v>6</v>
      </c>
      <c r="EO21" s="17">
        <v>11.6</v>
      </c>
      <c r="EP21" s="17">
        <v>1.4</v>
      </c>
      <c r="EQ21" s="17">
        <v>0</v>
      </c>
      <c r="ER21" s="17">
        <v>0.1</v>
      </c>
      <c r="ES21" s="17">
        <v>0.6</v>
      </c>
      <c r="ET21" s="17">
        <v>64.5</v>
      </c>
      <c r="EU21" s="17">
        <v>73.2</v>
      </c>
      <c r="EV21" s="17">
        <v>0.9</v>
      </c>
      <c r="EW21" s="17">
        <v>1.4</v>
      </c>
      <c r="EX21" s="17">
        <v>2.4</v>
      </c>
      <c r="EY21" s="17">
        <v>2.4</v>
      </c>
      <c r="EZ21" s="17">
        <v>2.4</v>
      </c>
      <c r="FA21" s="17">
        <v>0</v>
      </c>
      <c r="FB21" s="17">
        <v>7.4</v>
      </c>
      <c r="FC21" s="17">
        <v>20</v>
      </c>
      <c r="FD21" s="17">
        <v>7.8</v>
      </c>
      <c r="FE21" s="17">
        <v>29</v>
      </c>
      <c r="FF21" s="17">
        <v>31.9</v>
      </c>
      <c r="FG21" s="17">
        <v>16.600000000000001</v>
      </c>
      <c r="FH21" s="17">
        <v>18.5</v>
      </c>
      <c r="FI21" s="17">
        <v>8</v>
      </c>
      <c r="FJ21" s="17">
        <v>11</v>
      </c>
      <c r="FK21" s="17">
        <v>6396.8</v>
      </c>
      <c r="FL21" s="15"/>
      <c r="FM21" s="17">
        <v>20.572209999999998</v>
      </c>
      <c r="FN21" s="17">
        <v>5.3689999999999998</v>
      </c>
      <c r="FO21" s="17">
        <v>5.0199999999999996</v>
      </c>
      <c r="FP21" s="17">
        <v>13.2</v>
      </c>
      <c r="FQ21" s="17">
        <v>27.5535</v>
      </c>
      <c r="FR21" s="17">
        <v>9.4889299999999999</v>
      </c>
      <c r="FS21" s="17">
        <v>5</v>
      </c>
      <c r="FT21" s="17">
        <v>5.6</v>
      </c>
      <c r="FU21" s="17">
        <v>91.803640000000001</v>
      </c>
    </row>
    <row r="22" spans="1:177" ht="24" customHeight="1" x14ac:dyDescent="0.3">
      <c r="A22" s="16" t="s">
        <v>59</v>
      </c>
      <c r="B22" s="16" t="s">
        <v>773</v>
      </c>
      <c r="C22" s="17">
        <v>100.7</v>
      </c>
      <c r="D22" s="17">
        <v>632.4</v>
      </c>
      <c r="E22" s="17">
        <v>216.1</v>
      </c>
      <c r="F22" s="17"/>
      <c r="G22" s="17"/>
      <c r="H22" s="17">
        <v>60.4</v>
      </c>
      <c r="I22" s="17">
        <v>148.6</v>
      </c>
      <c r="J22" s="17"/>
      <c r="K22" s="17"/>
      <c r="L22" s="17"/>
      <c r="M22" s="17">
        <v>210.2</v>
      </c>
      <c r="N22" s="17">
        <v>212.6</v>
      </c>
      <c r="O22" s="17">
        <v>197.3</v>
      </c>
      <c r="P22" s="17">
        <v>219.5</v>
      </c>
      <c r="Q22" s="17">
        <v>111.6</v>
      </c>
      <c r="R22" s="17">
        <v>195.7</v>
      </c>
      <c r="S22" s="17">
        <v>3.3</v>
      </c>
      <c r="T22" s="17"/>
      <c r="U22" s="17"/>
      <c r="V22" s="17"/>
      <c r="W22" s="17"/>
      <c r="X22" s="17">
        <v>161.4</v>
      </c>
      <c r="Y22" s="17">
        <v>7.3</v>
      </c>
      <c r="Z22" s="17">
        <v>6.2</v>
      </c>
      <c r="AA22" s="17"/>
      <c r="AB22" s="17">
        <v>6.8</v>
      </c>
      <c r="AC22" s="17">
        <v>12.6</v>
      </c>
      <c r="AD22" s="17">
        <v>75.2</v>
      </c>
      <c r="AE22" s="17"/>
      <c r="AF22" s="17"/>
      <c r="AG22" s="17"/>
      <c r="AH22" s="17"/>
      <c r="AI22" s="17">
        <v>75.8</v>
      </c>
      <c r="AJ22" s="17">
        <v>31</v>
      </c>
      <c r="AK22" s="17"/>
      <c r="AL22" s="17"/>
      <c r="AM22" s="17"/>
      <c r="AN22" s="17">
        <v>6.5</v>
      </c>
      <c r="AO22" s="17">
        <v>148.19999999999999</v>
      </c>
      <c r="AP22" s="17">
        <v>38</v>
      </c>
      <c r="AQ22" s="17">
        <v>77</v>
      </c>
      <c r="AR22" s="17">
        <v>24.6</v>
      </c>
      <c r="AS22" s="17">
        <v>18.399999999999999</v>
      </c>
      <c r="AT22" s="17">
        <v>12.2</v>
      </c>
      <c r="AU22" s="17">
        <v>87.5</v>
      </c>
      <c r="AV22" s="17">
        <v>183.1</v>
      </c>
      <c r="AW22" s="17">
        <v>183</v>
      </c>
      <c r="AX22" s="17">
        <v>184.6</v>
      </c>
      <c r="AY22" s="17">
        <v>98.6</v>
      </c>
      <c r="AZ22" s="17">
        <v>7.5</v>
      </c>
      <c r="BA22" s="17">
        <v>8.9</v>
      </c>
      <c r="BB22" s="17">
        <v>19.899999999999999</v>
      </c>
      <c r="BC22" s="17">
        <v>21.8</v>
      </c>
      <c r="BD22" s="17">
        <v>2</v>
      </c>
      <c r="BE22" s="17"/>
      <c r="BF22" s="17">
        <v>47.4</v>
      </c>
      <c r="BG22" s="17"/>
      <c r="BH22" s="17"/>
      <c r="BI22" s="17">
        <v>47.5</v>
      </c>
      <c r="BJ22" s="17"/>
      <c r="BK22" s="17"/>
      <c r="BL22" s="17">
        <v>0</v>
      </c>
      <c r="BM22" s="17"/>
      <c r="BN22" s="17"/>
      <c r="BO22" s="17"/>
      <c r="BP22" s="17">
        <v>66.2</v>
      </c>
      <c r="BQ22" s="17">
        <v>179.1</v>
      </c>
      <c r="BR22" s="17">
        <v>176.8</v>
      </c>
      <c r="BS22" s="17">
        <v>200</v>
      </c>
      <c r="BT22" s="17">
        <v>272.7</v>
      </c>
      <c r="BU22" s="17"/>
      <c r="BV22" s="17"/>
      <c r="BW22" s="17"/>
      <c r="BX22" s="17"/>
      <c r="BY22" s="17"/>
      <c r="BZ22" s="17"/>
      <c r="CA22" s="17"/>
      <c r="CB22" s="17"/>
      <c r="CC22" s="17">
        <v>0</v>
      </c>
      <c r="CD22" s="17">
        <v>101.1</v>
      </c>
      <c r="CE22" s="17">
        <v>83.1</v>
      </c>
      <c r="CF22" s="17">
        <v>64</v>
      </c>
      <c r="CG22" s="17">
        <v>66.099999999999994</v>
      </c>
      <c r="CH22" s="17">
        <v>29.8</v>
      </c>
      <c r="CI22" s="17"/>
      <c r="CJ22" s="17"/>
      <c r="CK22" s="17"/>
      <c r="CL22" s="17"/>
      <c r="CM22" s="17">
        <v>149.69999999999999</v>
      </c>
      <c r="CN22" s="17">
        <v>81.3</v>
      </c>
      <c r="CO22" s="17">
        <v>0</v>
      </c>
      <c r="CP22" s="17"/>
      <c r="CQ22" s="17"/>
      <c r="CR22" s="17"/>
      <c r="CS22" s="17"/>
      <c r="CT22" s="17"/>
      <c r="CU22" s="17"/>
      <c r="CV22" s="17">
        <v>0</v>
      </c>
      <c r="CW22" s="17">
        <v>54.2</v>
      </c>
      <c r="CX22" s="17">
        <v>3.1</v>
      </c>
      <c r="CY22" s="17">
        <v>14.3</v>
      </c>
      <c r="CZ22" s="17">
        <v>0</v>
      </c>
      <c r="DA22" s="17"/>
      <c r="DB22" s="17">
        <v>21.2</v>
      </c>
      <c r="DC22" s="17">
        <v>9.9</v>
      </c>
      <c r="DD22" s="17">
        <v>4.8</v>
      </c>
      <c r="DE22" s="17">
        <v>12</v>
      </c>
      <c r="DF22" s="17">
        <v>0.6</v>
      </c>
      <c r="DG22" s="17">
        <v>1.9</v>
      </c>
      <c r="DH22" s="17">
        <v>4.9000000000000004</v>
      </c>
      <c r="DI22" s="17">
        <v>0</v>
      </c>
      <c r="DJ22" s="17">
        <v>8.6999999999999993</v>
      </c>
      <c r="DK22" s="17">
        <v>6.4</v>
      </c>
      <c r="DL22" s="17">
        <v>3.6</v>
      </c>
      <c r="DM22" s="17">
        <v>18.5</v>
      </c>
      <c r="DN22" s="17">
        <v>0.4</v>
      </c>
      <c r="DO22" s="17">
        <v>0.3</v>
      </c>
      <c r="DP22" s="17">
        <v>18.5</v>
      </c>
      <c r="DQ22" s="17">
        <v>55.3</v>
      </c>
      <c r="DR22" s="17">
        <v>0.2</v>
      </c>
      <c r="DS22" s="17">
        <v>3.1</v>
      </c>
      <c r="DT22" s="17">
        <v>12.5</v>
      </c>
      <c r="DU22" s="17">
        <v>1.4</v>
      </c>
      <c r="DV22" s="17">
        <v>0</v>
      </c>
      <c r="DW22" s="17">
        <v>7.7</v>
      </c>
      <c r="DX22" s="17">
        <v>5.0999999999999996</v>
      </c>
      <c r="DY22" s="17">
        <v>15.7</v>
      </c>
      <c r="DZ22" s="17">
        <v>20.3</v>
      </c>
      <c r="EA22" s="17">
        <v>20</v>
      </c>
      <c r="EB22" s="17">
        <v>30</v>
      </c>
      <c r="EC22" s="17">
        <v>10.1</v>
      </c>
      <c r="ED22" s="17">
        <v>4.7</v>
      </c>
      <c r="EE22" s="17">
        <v>79.5</v>
      </c>
      <c r="EF22" s="17">
        <v>90.1</v>
      </c>
      <c r="EG22" s="17">
        <v>9.8000000000000007</v>
      </c>
      <c r="EH22" s="17">
        <v>3.6</v>
      </c>
      <c r="EI22" s="17">
        <v>10.5</v>
      </c>
      <c r="EJ22" s="17">
        <v>2.6</v>
      </c>
      <c r="EK22" s="17">
        <v>7.5</v>
      </c>
      <c r="EL22" s="17">
        <v>9</v>
      </c>
      <c r="EM22" s="17">
        <v>9.4</v>
      </c>
      <c r="EN22" s="17">
        <v>6</v>
      </c>
      <c r="EO22" s="17">
        <v>11.4</v>
      </c>
      <c r="EP22" s="17">
        <v>15.9</v>
      </c>
      <c r="EQ22" s="17">
        <v>0</v>
      </c>
      <c r="ER22" s="17">
        <v>24.9</v>
      </c>
      <c r="ES22" s="17">
        <v>0.6</v>
      </c>
      <c r="ET22" s="17">
        <v>68</v>
      </c>
      <c r="EU22" s="17">
        <v>74.8</v>
      </c>
      <c r="EV22" s="17">
        <v>22.4</v>
      </c>
      <c r="EW22" s="17">
        <v>1.4</v>
      </c>
      <c r="EX22" s="17">
        <v>2.4</v>
      </c>
      <c r="EY22" s="17">
        <v>2.4</v>
      </c>
      <c r="EZ22" s="17">
        <v>2.4</v>
      </c>
      <c r="FA22" s="17">
        <v>0.3</v>
      </c>
      <c r="FB22" s="17">
        <v>7.3</v>
      </c>
      <c r="FC22" s="17">
        <v>20</v>
      </c>
      <c r="FD22" s="17">
        <v>8.6999999999999993</v>
      </c>
      <c r="FE22" s="17">
        <v>28.7</v>
      </c>
      <c r="FF22" s="17">
        <v>32</v>
      </c>
      <c r="FG22" s="17">
        <v>16.2</v>
      </c>
      <c r="FH22" s="17">
        <v>18.7</v>
      </c>
      <c r="FI22" s="17">
        <v>7.5</v>
      </c>
      <c r="FJ22" s="17">
        <v>11</v>
      </c>
      <c r="FK22" s="17">
        <v>6345.7</v>
      </c>
      <c r="FL22" s="15"/>
      <c r="FM22" s="17">
        <v>20.73217</v>
      </c>
      <c r="FN22" s="17">
        <v>5.3730000000000002</v>
      </c>
      <c r="FO22" s="17">
        <v>4.9039999999999999</v>
      </c>
      <c r="FP22" s="17">
        <v>13.2</v>
      </c>
      <c r="FQ22" s="17">
        <v>27.56495</v>
      </c>
      <c r="FR22" s="17">
        <v>9.4893099999999997</v>
      </c>
      <c r="FS22" s="17">
        <v>5.0999999999999996</v>
      </c>
      <c r="FT22" s="17">
        <v>5.6</v>
      </c>
      <c r="FU22" s="17">
        <v>91.963430000000002</v>
      </c>
    </row>
    <row r="23" spans="1:177" ht="24" customHeight="1" x14ac:dyDescent="0.3">
      <c r="A23" s="16" t="s">
        <v>59</v>
      </c>
      <c r="B23" s="16" t="s">
        <v>774</v>
      </c>
      <c r="C23" s="17">
        <v>99.1</v>
      </c>
      <c r="D23" s="17">
        <v>634.79999999999995</v>
      </c>
      <c r="E23" s="17">
        <v>216.7</v>
      </c>
      <c r="F23" s="17"/>
      <c r="G23" s="17"/>
      <c r="H23" s="17">
        <v>60</v>
      </c>
      <c r="I23" s="17">
        <v>149.30000000000001</v>
      </c>
      <c r="J23" s="17"/>
      <c r="K23" s="17"/>
      <c r="L23" s="17"/>
      <c r="M23" s="17">
        <v>207.6</v>
      </c>
      <c r="N23" s="17">
        <v>211.3</v>
      </c>
      <c r="O23" s="17">
        <v>194.9</v>
      </c>
      <c r="P23" s="17">
        <v>215.5</v>
      </c>
      <c r="Q23" s="17">
        <v>110.6</v>
      </c>
      <c r="R23" s="17">
        <v>195.8</v>
      </c>
      <c r="S23" s="17">
        <v>3.2</v>
      </c>
      <c r="T23" s="17"/>
      <c r="U23" s="17"/>
      <c r="V23" s="17"/>
      <c r="W23" s="17"/>
      <c r="X23" s="17">
        <v>164.8</v>
      </c>
      <c r="Y23" s="17">
        <v>7.4</v>
      </c>
      <c r="Z23" s="17">
        <v>6.2</v>
      </c>
      <c r="AA23" s="17"/>
      <c r="AB23" s="17">
        <v>6.8</v>
      </c>
      <c r="AC23" s="17">
        <v>12.3</v>
      </c>
      <c r="AD23" s="17">
        <v>75.3</v>
      </c>
      <c r="AE23" s="17"/>
      <c r="AF23" s="17"/>
      <c r="AG23" s="17"/>
      <c r="AH23" s="17"/>
      <c r="AI23" s="17">
        <v>76.2</v>
      </c>
      <c r="AJ23" s="17">
        <v>55.6</v>
      </c>
      <c r="AK23" s="17"/>
      <c r="AL23" s="17"/>
      <c r="AM23" s="17"/>
      <c r="AN23" s="17">
        <v>6.5</v>
      </c>
      <c r="AO23" s="17">
        <v>146.69999999999999</v>
      </c>
      <c r="AP23" s="17">
        <v>39.1</v>
      </c>
      <c r="AQ23" s="17">
        <v>131.9</v>
      </c>
      <c r="AR23" s="17">
        <v>23.4</v>
      </c>
      <c r="AS23" s="17">
        <v>18.399999999999999</v>
      </c>
      <c r="AT23" s="17">
        <v>12.2</v>
      </c>
      <c r="AU23" s="17">
        <v>89.6</v>
      </c>
      <c r="AV23" s="17">
        <v>182.2</v>
      </c>
      <c r="AW23" s="17">
        <v>182.7</v>
      </c>
      <c r="AX23" s="17">
        <v>184.8</v>
      </c>
      <c r="AY23" s="17">
        <v>98.3</v>
      </c>
      <c r="AZ23" s="17">
        <v>7.6</v>
      </c>
      <c r="BA23" s="17">
        <v>8.8000000000000007</v>
      </c>
      <c r="BB23" s="17">
        <v>19.600000000000001</v>
      </c>
      <c r="BC23" s="17">
        <v>21.8</v>
      </c>
      <c r="BD23" s="17">
        <v>2</v>
      </c>
      <c r="BE23" s="17"/>
      <c r="BF23" s="17">
        <v>44.3</v>
      </c>
      <c r="BG23" s="17"/>
      <c r="BH23" s="17"/>
      <c r="BI23" s="17">
        <v>47.4</v>
      </c>
      <c r="BJ23" s="17"/>
      <c r="BK23" s="17"/>
      <c r="BL23" s="17">
        <v>0</v>
      </c>
      <c r="BM23" s="17"/>
      <c r="BN23" s="17"/>
      <c r="BO23" s="17"/>
      <c r="BP23" s="17">
        <v>66.099999999999994</v>
      </c>
      <c r="BQ23" s="17">
        <v>177.2</v>
      </c>
      <c r="BR23" s="17">
        <v>175</v>
      </c>
      <c r="BS23" s="17">
        <v>200</v>
      </c>
      <c r="BT23" s="17">
        <v>271.5</v>
      </c>
      <c r="BU23" s="17"/>
      <c r="BV23" s="17"/>
      <c r="BW23" s="17"/>
      <c r="BX23" s="17"/>
      <c r="BY23" s="17"/>
      <c r="BZ23" s="17"/>
      <c r="CA23" s="17"/>
      <c r="CB23" s="17"/>
      <c r="CC23" s="17">
        <v>0</v>
      </c>
      <c r="CD23" s="17">
        <v>127</v>
      </c>
      <c r="CE23" s="17">
        <v>86.6</v>
      </c>
      <c r="CF23" s="17">
        <v>63</v>
      </c>
      <c r="CG23" s="17">
        <v>67</v>
      </c>
      <c r="CH23" s="17">
        <v>14.8</v>
      </c>
      <c r="CI23" s="17"/>
      <c r="CJ23" s="17"/>
      <c r="CK23" s="17"/>
      <c r="CL23" s="17"/>
      <c r="CM23" s="17">
        <v>149.19999999999999</v>
      </c>
      <c r="CN23" s="17">
        <v>80.7</v>
      </c>
      <c r="CO23" s="17">
        <v>0</v>
      </c>
      <c r="CP23" s="17"/>
      <c r="CQ23" s="17"/>
      <c r="CR23" s="17"/>
      <c r="CS23" s="17"/>
      <c r="CT23" s="17"/>
      <c r="CU23" s="17"/>
      <c r="CV23" s="17">
        <v>0</v>
      </c>
      <c r="CW23" s="17">
        <v>56.4</v>
      </c>
      <c r="CX23" s="17">
        <v>6.6</v>
      </c>
      <c r="CY23" s="17">
        <v>14.6</v>
      </c>
      <c r="CZ23" s="17">
        <v>0</v>
      </c>
      <c r="DA23" s="17"/>
      <c r="DB23" s="17">
        <v>20.9</v>
      </c>
      <c r="DC23" s="17">
        <v>9.9</v>
      </c>
      <c r="DD23" s="17">
        <v>4.9000000000000004</v>
      </c>
      <c r="DE23" s="17">
        <v>29.5</v>
      </c>
      <c r="DF23" s="17">
        <v>0.6</v>
      </c>
      <c r="DG23" s="17">
        <v>1.9</v>
      </c>
      <c r="DH23" s="17">
        <v>4.9000000000000004</v>
      </c>
      <c r="DI23" s="17">
        <v>0</v>
      </c>
      <c r="DJ23" s="17">
        <v>8.3000000000000007</v>
      </c>
      <c r="DK23" s="17">
        <v>6.5</v>
      </c>
      <c r="DL23" s="17">
        <v>3.5</v>
      </c>
      <c r="DM23" s="17">
        <v>18.5</v>
      </c>
      <c r="DN23" s="17">
        <v>1</v>
      </c>
      <c r="DO23" s="17">
        <v>0.8</v>
      </c>
      <c r="DP23" s="17">
        <v>18.3</v>
      </c>
      <c r="DQ23" s="17">
        <v>57.2</v>
      </c>
      <c r="DR23" s="17">
        <v>0.6</v>
      </c>
      <c r="DS23" s="17">
        <v>3.2</v>
      </c>
      <c r="DT23" s="17">
        <v>12.6</v>
      </c>
      <c r="DU23" s="17">
        <v>1.4</v>
      </c>
      <c r="DV23" s="17">
        <v>0</v>
      </c>
      <c r="DW23" s="17">
        <v>7.9</v>
      </c>
      <c r="DX23" s="17">
        <v>5.0999999999999996</v>
      </c>
      <c r="DY23" s="17">
        <v>15.6</v>
      </c>
      <c r="DZ23" s="17">
        <v>20.2</v>
      </c>
      <c r="EA23" s="17">
        <v>20</v>
      </c>
      <c r="EB23" s="17">
        <v>30.3</v>
      </c>
      <c r="EC23" s="17">
        <v>7.4</v>
      </c>
      <c r="ED23" s="17">
        <v>16.100000000000001</v>
      </c>
      <c r="EE23" s="17">
        <v>76.099999999999994</v>
      </c>
      <c r="EF23" s="17">
        <v>97.6</v>
      </c>
      <c r="EG23" s="17">
        <v>11</v>
      </c>
      <c r="EH23" s="17">
        <v>5</v>
      </c>
      <c r="EI23" s="17">
        <v>10.5</v>
      </c>
      <c r="EJ23" s="17">
        <v>2.6</v>
      </c>
      <c r="EK23" s="17">
        <v>7.5</v>
      </c>
      <c r="EL23" s="17">
        <v>9</v>
      </c>
      <c r="EM23" s="17">
        <v>9.4</v>
      </c>
      <c r="EN23" s="17">
        <v>7</v>
      </c>
      <c r="EO23" s="17">
        <v>10.7</v>
      </c>
      <c r="EP23" s="17">
        <v>39</v>
      </c>
      <c r="EQ23" s="17">
        <v>1.1000000000000001</v>
      </c>
      <c r="ER23" s="17">
        <v>33.299999999999997</v>
      </c>
      <c r="ES23" s="17">
        <v>0.3</v>
      </c>
      <c r="ET23" s="17">
        <v>86.2</v>
      </c>
      <c r="EU23" s="17">
        <v>81.400000000000006</v>
      </c>
      <c r="EV23" s="17">
        <v>24.1</v>
      </c>
      <c r="EW23" s="17">
        <v>1.4</v>
      </c>
      <c r="EX23" s="17">
        <v>2.4</v>
      </c>
      <c r="EY23" s="17">
        <v>2.4</v>
      </c>
      <c r="EZ23" s="17">
        <v>2.4</v>
      </c>
      <c r="FA23" s="17">
        <v>1.5</v>
      </c>
      <c r="FB23" s="17">
        <v>7.3</v>
      </c>
      <c r="FC23" s="17">
        <v>20</v>
      </c>
      <c r="FD23" s="17">
        <v>9.4</v>
      </c>
      <c r="FE23" s="17">
        <v>29.6</v>
      </c>
      <c r="FF23" s="17">
        <v>32.299999999999997</v>
      </c>
      <c r="FG23" s="17">
        <v>16.2</v>
      </c>
      <c r="FH23" s="17">
        <v>18.7</v>
      </c>
      <c r="FI23" s="17">
        <v>7.5</v>
      </c>
      <c r="FJ23" s="17">
        <v>11.1</v>
      </c>
      <c r="FK23" s="17">
        <v>6527.5</v>
      </c>
      <c r="FL23" s="15"/>
      <c r="FM23" s="17">
        <v>20.73057</v>
      </c>
      <c r="FN23" s="17">
        <v>5.38</v>
      </c>
      <c r="FO23" s="17">
        <v>5.14</v>
      </c>
      <c r="FP23" s="17">
        <v>13.2</v>
      </c>
      <c r="FQ23" s="17">
        <v>27.577159999999999</v>
      </c>
      <c r="FR23" s="17">
        <v>9.4893000000000001</v>
      </c>
      <c r="FS23" s="17">
        <v>5</v>
      </c>
      <c r="FT23" s="17">
        <v>10.6</v>
      </c>
      <c r="FU23" s="17">
        <v>97.11703</v>
      </c>
    </row>
    <row r="24" spans="1:177" ht="24" customHeight="1" x14ac:dyDescent="0.3">
      <c r="A24" s="16" t="s">
        <v>59</v>
      </c>
      <c r="B24" s="16" t="s">
        <v>775</v>
      </c>
      <c r="C24" s="17">
        <v>55.9</v>
      </c>
      <c r="D24" s="17">
        <v>624</v>
      </c>
      <c r="E24" s="17">
        <v>215.1</v>
      </c>
      <c r="F24" s="17"/>
      <c r="G24" s="17"/>
      <c r="H24" s="17">
        <v>59.6</v>
      </c>
      <c r="I24" s="17">
        <v>148.1</v>
      </c>
      <c r="J24" s="17"/>
      <c r="K24" s="17"/>
      <c r="L24" s="17"/>
      <c r="M24" s="17">
        <v>207.4</v>
      </c>
      <c r="N24" s="17">
        <v>207.3</v>
      </c>
      <c r="O24" s="17">
        <v>192.1</v>
      </c>
      <c r="P24" s="17">
        <v>216.7</v>
      </c>
      <c r="Q24" s="17">
        <v>111.1</v>
      </c>
      <c r="R24" s="17">
        <v>69.3</v>
      </c>
      <c r="S24" s="17">
        <v>3.1</v>
      </c>
      <c r="T24" s="17"/>
      <c r="U24" s="17"/>
      <c r="V24" s="17"/>
      <c r="W24" s="17"/>
      <c r="X24" s="17">
        <v>163.4</v>
      </c>
      <c r="Y24" s="17">
        <v>6.9</v>
      </c>
      <c r="Z24" s="17">
        <v>6.1</v>
      </c>
      <c r="AA24" s="17"/>
      <c r="AB24" s="17">
        <v>6.8</v>
      </c>
      <c r="AC24" s="17">
        <v>9.8000000000000007</v>
      </c>
      <c r="AD24" s="17">
        <v>75.599999999999994</v>
      </c>
      <c r="AE24" s="17"/>
      <c r="AF24" s="17"/>
      <c r="AG24" s="17"/>
      <c r="AH24" s="17"/>
      <c r="AI24" s="17">
        <v>74.3</v>
      </c>
      <c r="AJ24" s="17">
        <v>32.299999999999997</v>
      </c>
      <c r="AK24" s="17"/>
      <c r="AL24" s="17"/>
      <c r="AM24" s="17"/>
      <c r="AN24" s="17">
        <v>6.5</v>
      </c>
      <c r="AO24" s="17">
        <v>145.80000000000001</v>
      </c>
      <c r="AP24" s="17">
        <v>40.4</v>
      </c>
      <c r="AQ24" s="17">
        <v>141.1</v>
      </c>
      <c r="AR24" s="17">
        <v>23.5</v>
      </c>
      <c r="AS24" s="17">
        <v>18.399999999999999</v>
      </c>
      <c r="AT24" s="17">
        <v>12.2</v>
      </c>
      <c r="AU24" s="17">
        <v>88.8</v>
      </c>
      <c r="AV24" s="17">
        <v>178.3</v>
      </c>
      <c r="AW24" s="17">
        <v>179.3</v>
      </c>
      <c r="AX24" s="17">
        <v>182.5</v>
      </c>
      <c r="AY24" s="17">
        <v>95.9</v>
      </c>
      <c r="AZ24" s="17">
        <v>7.5</v>
      </c>
      <c r="BA24" s="17">
        <v>8.8000000000000007</v>
      </c>
      <c r="BB24" s="17">
        <v>11.2</v>
      </c>
      <c r="BC24" s="17">
        <v>21.6</v>
      </c>
      <c r="BD24" s="17">
        <v>2</v>
      </c>
      <c r="BE24" s="17"/>
      <c r="BF24" s="17">
        <v>37.200000000000003</v>
      </c>
      <c r="BG24" s="17"/>
      <c r="BH24" s="17"/>
      <c r="BI24" s="17">
        <v>46.8</v>
      </c>
      <c r="BJ24" s="17"/>
      <c r="BK24" s="17"/>
      <c r="BL24" s="17">
        <v>46</v>
      </c>
      <c r="BM24" s="17"/>
      <c r="BN24" s="17"/>
      <c r="BO24" s="17"/>
      <c r="BP24" s="17">
        <v>65.5</v>
      </c>
      <c r="BQ24" s="17">
        <v>175.2</v>
      </c>
      <c r="BR24" s="17">
        <v>173.6</v>
      </c>
      <c r="BS24" s="17">
        <v>200</v>
      </c>
      <c r="BT24" s="17">
        <v>270.60000000000002</v>
      </c>
      <c r="BU24" s="17"/>
      <c r="BV24" s="17"/>
      <c r="BW24" s="17"/>
      <c r="BX24" s="17"/>
      <c r="BY24" s="17"/>
      <c r="BZ24" s="17"/>
      <c r="CA24" s="17"/>
      <c r="CB24" s="17"/>
      <c r="CC24" s="17">
        <v>0</v>
      </c>
      <c r="CD24" s="17">
        <v>58</v>
      </c>
      <c r="CE24" s="17">
        <v>64.2</v>
      </c>
      <c r="CF24" s="17">
        <v>64.7</v>
      </c>
      <c r="CG24" s="17">
        <v>66.5</v>
      </c>
      <c r="CH24" s="17">
        <v>14.5</v>
      </c>
      <c r="CI24" s="17"/>
      <c r="CJ24" s="17"/>
      <c r="CK24" s="17"/>
      <c r="CL24" s="17"/>
      <c r="CM24" s="17">
        <v>148.1</v>
      </c>
      <c r="CN24" s="17">
        <v>80.2</v>
      </c>
      <c r="CO24" s="17">
        <v>0</v>
      </c>
      <c r="CP24" s="17"/>
      <c r="CQ24" s="17"/>
      <c r="CR24" s="17"/>
      <c r="CS24" s="17"/>
      <c r="CT24" s="17"/>
      <c r="CU24" s="17"/>
      <c r="CV24" s="17">
        <v>0.1</v>
      </c>
      <c r="CW24" s="17">
        <v>57.2</v>
      </c>
      <c r="CX24" s="17">
        <v>8.6999999999999993</v>
      </c>
      <c r="CY24" s="17">
        <v>12.8</v>
      </c>
      <c r="CZ24" s="17">
        <v>0</v>
      </c>
      <c r="DA24" s="17"/>
      <c r="DB24" s="17">
        <v>20.7</v>
      </c>
      <c r="DC24" s="17">
        <v>9.9</v>
      </c>
      <c r="DD24" s="17">
        <v>4.8</v>
      </c>
      <c r="DE24" s="17">
        <v>73.400000000000006</v>
      </c>
      <c r="DF24" s="17">
        <v>0.6</v>
      </c>
      <c r="DG24" s="17">
        <v>1.9</v>
      </c>
      <c r="DH24" s="17">
        <v>4.9000000000000004</v>
      </c>
      <c r="DI24" s="17">
        <v>0</v>
      </c>
      <c r="DJ24" s="17">
        <v>7.7</v>
      </c>
      <c r="DK24" s="17">
        <v>6.4</v>
      </c>
      <c r="DL24" s="17">
        <v>3.6</v>
      </c>
      <c r="DM24" s="17">
        <v>18.5</v>
      </c>
      <c r="DN24" s="17">
        <v>1.7</v>
      </c>
      <c r="DO24" s="17">
        <v>1.4</v>
      </c>
      <c r="DP24" s="17">
        <v>14.2</v>
      </c>
      <c r="DQ24" s="17">
        <v>57</v>
      </c>
      <c r="DR24" s="17">
        <v>1.3</v>
      </c>
      <c r="DS24" s="17">
        <v>3.1</v>
      </c>
      <c r="DT24" s="17">
        <v>12.8</v>
      </c>
      <c r="DU24" s="17">
        <v>1.4</v>
      </c>
      <c r="DV24" s="17">
        <v>0</v>
      </c>
      <c r="DW24" s="17">
        <v>8</v>
      </c>
      <c r="DX24" s="17">
        <v>4.9000000000000004</v>
      </c>
      <c r="DY24" s="17">
        <v>15.8</v>
      </c>
      <c r="DZ24" s="17">
        <v>20.100000000000001</v>
      </c>
      <c r="EA24" s="17">
        <v>20</v>
      </c>
      <c r="EB24" s="17">
        <v>30.3</v>
      </c>
      <c r="EC24" s="17">
        <v>10.8</v>
      </c>
      <c r="ED24" s="17">
        <v>27.2</v>
      </c>
      <c r="EE24" s="17">
        <v>88.9</v>
      </c>
      <c r="EF24" s="17">
        <v>95.6</v>
      </c>
      <c r="EG24" s="17">
        <v>16.600000000000001</v>
      </c>
      <c r="EH24" s="17">
        <v>7.2</v>
      </c>
      <c r="EI24" s="17">
        <v>10.5</v>
      </c>
      <c r="EJ24" s="17">
        <v>2.6</v>
      </c>
      <c r="EK24" s="17">
        <v>7.6</v>
      </c>
      <c r="EL24" s="17">
        <v>9</v>
      </c>
      <c r="EM24" s="17">
        <v>9.4</v>
      </c>
      <c r="EN24" s="17">
        <v>7</v>
      </c>
      <c r="EO24" s="17">
        <v>12.5</v>
      </c>
      <c r="EP24" s="17">
        <v>103.4</v>
      </c>
      <c r="EQ24" s="17">
        <v>2.8</v>
      </c>
      <c r="ER24" s="17">
        <v>125.6</v>
      </c>
      <c r="ES24" s="17">
        <v>0.4</v>
      </c>
      <c r="ET24" s="17">
        <v>88.7</v>
      </c>
      <c r="EU24" s="17">
        <v>87.2</v>
      </c>
      <c r="EV24" s="17">
        <v>97.5</v>
      </c>
      <c r="EW24" s="17">
        <v>1.4</v>
      </c>
      <c r="EX24" s="17">
        <v>2.4</v>
      </c>
      <c r="EY24" s="17">
        <v>2.4</v>
      </c>
      <c r="EZ24" s="17">
        <v>2.4</v>
      </c>
      <c r="FA24" s="17">
        <v>3.2</v>
      </c>
      <c r="FB24" s="17">
        <v>7.4</v>
      </c>
      <c r="FC24" s="17">
        <v>20</v>
      </c>
      <c r="FD24" s="17">
        <v>10.3</v>
      </c>
      <c r="FE24" s="17">
        <v>29</v>
      </c>
      <c r="FF24" s="17">
        <v>31.9</v>
      </c>
      <c r="FG24" s="17">
        <v>15.1</v>
      </c>
      <c r="FH24" s="17">
        <v>19</v>
      </c>
      <c r="FI24" s="17">
        <v>8.1</v>
      </c>
      <c r="FJ24" s="17">
        <v>10.6</v>
      </c>
      <c r="FK24" s="17">
        <v>6556.7</v>
      </c>
      <c r="FL24" s="15"/>
      <c r="FM24" s="17">
        <v>20.604140000000001</v>
      </c>
      <c r="FN24" s="17">
        <v>5.3449999999999998</v>
      </c>
      <c r="FO24" s="17">
        <v>0.44</v>
      </c>
      <c r="FP24" s="17">
        <v>13.2</v>
      </c>
      <c r="FQ24" s="17">
        <v>27.577970000000001</v>
      </c>
      <c r="FR24" s="17">
        <v>9.4891799999999993</v>
      </c>
      <c r="FS24" s="17">
        <v>4.9000000000000004</v>
      </c>
      <c r="FT24" s="17">
        <v>10.6</v>
      </c>
      <c r="FU24" s="17">
        <v>92.156289999999998</v>
      </c>
    </row>
    <row r="25" spans="1:177" ht="24" customHeight="1" x14ac:dyDescent="0.3">
      <c r="A25" s="16" t="s">
        <v>59</v>
      </c>
      <c r="B25" s="16" t="s">
        <v>776</v>
      </c>
      <c r="C25" s="17">
        <v>42.8</v>
      </c>
      <c r="D25" s="17">
        <v>634.5</v>
      </c>
      <c r="E25" s="17">
        <v>216.7</v>
      </c>
      <c r="F25" s="17"/>
      <c r="G25" s="17"/>
      <c r="H25" s="17">
        <v>66.400000000000006</v>
      </c>
      <c r="I25" s="17">
        <v>148.1</v>
      </c>
      <c r="J25" s="17"/>
      <c r="K25" s="17"/>
      <c r="L25" s="17"/>
      <c r="M25" s="17">
        <v>207.4</v>
      </c>
      <c r="N25" s="17">
        <v>207.4</v>
      </c>
      <c r="O25" s="17">
        <v>194.1</v>
      </c>
      <c r="P25" s="17">
        <v>211.9</v>
      </c>
      <c r="Q25" s="17">
        <v>110.1</v>
      </c>
      <c r="R25" s="17">
        <v>108.6</v>
      </c>
      <c r="S25" s="17">
        <v>3.2</v>
      </c>
      <c r="T25" s="17"/>
      <c r="U25" s="17"/>
      <c r="V25" s="17"/>
      <c r="W25" s="17"/>
      <c r="X25" s="17">
        <v>164</v>
      </c>
      <c r="Y25" s="17">
        <v>7.9</v>
      </c>
      <c r="Z25" s="17">
        <v>6.1</v>
      </c>
      <c r="AA25" s="17"/>
      <c r="AB25" s="17">
        <v>6.8</v>
      </c>
      <c r="AC25" s="17">
        <v>9.8000000000000007</v>
      </c>
      <c r="AD25" s="17">
        <v>49.4</v>
      </c>
      <c r="AE25" s="17"/>
      <c r="AF25" s="17"/>
      <c r="AG25" s="17"/>
      <c r="AH25" s="17"/>
      <c r="AI25" s="17">
        <v>76.2</v>
      </c>
      <c r="AJ25" s="17">
        <v>60</v>
      </c>
      <c r="AK25" s="17"/>
      <c r="AL25" s="17"/>
      <c r="AM25" s="17"/>
      <c r="AN25" s="17">
        <v>6.5</v>
      </c>
      <c r="AO25" s="17">
        <v>0</v>
      </c>
      <c r="AP25" s="17">
        <v>39.200000000000003</v>
      </c>
      <c r="AQ25" s="17">
        <v>151.6</v>
      </c>
      <c r="AR25" s="17">
        <v>24.9</v>
      </c>
      <c r="AS25" s="17">
        <v>18.600000000000001</v>
      </c>
      <c r="AT25" s="17">
        <v>12.2</v>
      </c>
      <c r="AU25" s="17">
        <v>91.4</v>
      </c>
      <c r="AV25" s="17">
        <v>146.30000000000001</v>
      </c>
      <c r="AW25" s="17">
        <v>146.6</v>
      </c>
      <c r="AX25" s="17">
        <v>169.8</v>
      </c>
      <c r="AY25" s="17">
        <v>98.6</v>
      </c>
      <c r="AZ25" s="17">
        <v>7.4</v>
      </c>
      <c r="BA25" s="17">
        <v>8.8000000000000007</v>
      </c>
      <c r="BB25" s="17">
        <v>12</v>
      </c>
      <c r="BC25" s="17">
        <v>21.6</v>
      </c>
      <c r="BD25" s="17">
        <v>2</v>
      </c>
      <c r="BE25" s="17"/>
      <c r="BF25" s="17">
        <v>74.3</v>
      </c>
      <c r="BG25" s="17"/>
      <c r="BH25" s="17"/>
      <c r="BI25" s="17">
        <v>47.6</v>
      </c>
      <c r="BJ25" s="17"/>
      <c r="BK25" s="17"/>
      <c r="BL25" s="17">
        <v>46.9</v>
      </c>
      <c r="BM25" s="17"/>
      <c r="BN25" s="17"/>
      <c r="BO25" s="17"/>
      <c r="BP25" s="17">
        <v>66.099999999999994</v>
      </c>
      <c r="BQ25" s="17">
        <v>152.5</v>
      </c>
      <c r="BR25" s="17">
        <v>152.4</v>
      </c>
      <c r="BS25" s="17">
        <v>168.6</v>
      </c>
      <c r="BT25" s="17">
        <v>241.7</v>
      </c>
      <c r="BU25" s="17"/>
      <c r="BV25" s="17"/>
      <c r="BW25" s="17"/>
      <c r="BX25" s="17"/>
      <c r="BY25" s="17"/>
      <c r="BZ25" s="17"/>
      <c r="CA25" s="17"/>
      <c r="CB25" s="17"/>
      <c r="CC25" s="17">
        <v>0</v>
      </c>
      <c r="CD25" s="17">
        <v>87.3</v>
      </c>
      <c r="CE25" s="17">
        <v>101.6</v>
      </c>
      <c r="CF25" s="17">
        <v>66.099999999999994</v>
      </c>
      <c r="CG25" s="17">
        <v>69.900000000000006</v>
      </c>
      <c r="CH25" s="17">
        <v>14.8</v>
      </c>
      <c r="CI25" s="17"/>
      <c r="CJ25" s="17"/>
      <c r="CK25" s="17"/>
      <c r="CL25" s="17"/>
      <c r="CM25" s="17">
        <v>148.30000000000001</v>
      </c>
      <c r="CN25" s="17">
        <v>80.8</v>
      </c>
      <c r="CO25" s="17">
        <v>0</v>
      </c>
      <c r="CP25" s="17"/>
      <c r="CQ25" s="17"/>
      <c r="CR25" s="17"/>
      <c r="CS25" s="17"/>
      <c r="CT25" s="17"/>
      <c r="CU25" s="17"/>
      <c r="CV25" s="17">
        <v>0.1</v>
      </c>
      <c r="CW25" s="17">
        <v>73.7</v>
      </c>
      <c r="CX25" s="17">
        <v>15.5</v>
      </c>
      <c r="CY25" s="17">
        <v>13.9</v>
      </c>
      <c r="CZ25" s="17">
        <v>0.1</v>
      </c>
      <c r="DA25" s="17"/>
      <c r="DB25" s="17">
        <v>19.899999999999999</v>
      </c>
      <c r="DC25" s="17">
        <v>9.9</v>
      </c>
      <c r="DD25" s="17">
        <v>4.7</v>
      </c>
      <c r="DE25" s="17">
        <v>201.7</v>
      </c>
      <c r="DF25" s="17">
        <v>0.6</v>
      </c>
      <c r="DG25" s="17">
        <v>1.9</v>
      </c>
      <c r="DH25" s="17">
        <v>4.7</v>
      </c>
      <c r="DI25" s="17">
        <v>0</v>
      </c>
      <c r="DJ25" s="17">
        <v>4.5999999999999996</v>
      </c>
      <c r="DK25" s="17">
        <v>6.5</v>
      </c>
      <c r="DL25" s="17">
        <v>3.5</v>
      </c>
      <c r="DM25" s="17">
        <v>18.5</v>
      </c>
      <c r="DN25" s="17">
        <v>2.2999999999999998</v>
      </c>
      <c r="DO25" s="17">
        <v>1.9</v>
      </c>
      <c r="DP25" s="17">
        <v>23</v>
      </c>
      <c r="DQ25" s="17">
        <v>67.3</v>
      </c>
      <c r="DR25" s="17">
        <v>2.4</v>
      </c>
      <c r="DS25" s="17">
        <v>3.1</v>
      </c>
      <c r="DT25" s="17">
        <v>12.6</v>
      </c>
      <c r="DU25" s="17">
        <v>1.4</v>
      </c>
      <c r="DV25" s="17">
        <v>0</v>
      </c>
      <c r="DW25" s="17">
        <v>8</v>
      </c>
      <c r="DX25" s="17">
        <v>4.5999999999999996</v>
      </c>
      <c r="DY25" s="17">
        <v>16.600000000000001</v>
      </c>
      <c r="DZ25" s="17">
        <v>20.2</v>
      </c>
      <c r="EA25" s="17">
        <v>19.8</v>
      </c>
      <c r="EB25" s="17">
        <v>30</v>
      </c>
      <c r="EC25" s="17">
        <v>15.6</v>
      </c>
      <c r="ED25" s="17">
        <v>34.9</v>
      </c>
      <c r="EE25" s="17">
        <v>84.2</v>
      </c>
      <c r="EF25" s="17">
        <v>97.6</v>
      </c>
      <c r="EG25" s="17">
        <v>12.3</v>
      </c>
      <c r="EH25" s="17">
        <v>7.4</v>
      </c>
      <c r="EI25" s="17">
        <v>10.5</v>
      </c>
      <c r="EJ25" s="17">
        <v>2.6</v>
      </c>
      <c r="EK25" s="17">
        <v>7.7</v>
      </c>
      <c r="EL25" s="17">
        <v>8.9</v>
      </c>
      <c r="EM25" s="17">
        <v>9.4</v>
      </c>
      <c r="EN25" s="17">
        <v>9</v>
      </c>
      <c r="EO25" s="17">
        <v>11.2</v>
      </c>
      <c r="EP25" s="17">
        <v>247</v>
      </c>
      <c r="EQ25" s="17">
        <v>7.8</v>
      </c>
      <c r="ER25" s="17">
        <v>143.9</v>
      </c>
      <c r="ES25" s="17">
        <v>0.3</v>
      </c>
      <c r="ET25" s="17">
        <v>100.9</v>
      </c>
      <c r="EU25" s="17">
        <v>103.4</v>
      </c>
      <c r="EV25" s="17">
        <v>101.9</v>
      </c>
      <c r="EW25" s="17">
        <v>1.4</v>
      </c>
      <c r="EX25" s="17">
        <v>2.4</v>
      </c>
      <c r="EY25" s="17">
        <v>2.4</v>
      </c>
      <c r="EZ25" s="17">
        <v>2.4</v>
      </c>
      <c r="FA25" s="17">
        <v>7.5</v>
      </c>
      <c r="FB25" s="17">
        <v>7.4</v>
      </c>
      <c r="FC25" s="17">
        <v>20</v>
      </c>
      <c r="FD25" s="17">
        <v>9.5</v>
      </c>
      <c r="FE25" s="17">
        <v>28.7</v>
      </c>
      <c r="FF25" s="17">
        <v>32</v>
      </c>
      <c r="FG25" s="17">
        <v>16</v>
      </c>
      <c r="FH25" s="17">
        <v>17.600000000000001</v>
      </c>
      <c r="FI25" s="17">
        <v>8.5</v>
      </c>
      <c r="FJ25" s="17">
        <v>10.8</v>
      </c>
      <c r="FK25" s="17">
        <v>6783.9</v>
      </c>
      <c r="FL25" s="15"/>
      <c r="FM25" s="17">
        <v>20.637979999999999</v>
      </c>
      <c r="FN25" s="17">
        <v>5.4509999999999996</v>
      </c>
      <c r="FO25" s="17">
        <v>5.95</v>
      </c>
      <c r="FP25" s="17">
        <v>13.2</v>
      </c>
      <c r="FQ25" s="17">
        <v>27.500360000000001</v>
      </c>
      <c r="FR25" s="17">
        <v>9.4893800000000006</v>
      </c>
      <c r="FS25" s="17">
        <v>4.9000000000000004</v>
      </c>
      <c r="FT25" s="17">
        <v>8.1</v>
      </c>
      <c r="FU25" s="17">
        <v>95.228719999999996</v>
      </c>
    </row>
    <row r="26" spans="1:177" ht="24" customHeight="1" x14ac:dyDescent="0.3">
      <c r="A26" s="18" t="s">
        <v>59</v>
      </c>
      <c r="B26" s="18" t="s">
        <v>777</v>
      </c>
      <c r="C26" s="19">
        <v>45.3</v>
      </c>
      <c r="D26" s="19">
        <v>634.1</v>
      </c>
      <c r="E26" s="19">
        <v>217.4</v>
      </c>
      <c r="F26" s="19"/>
      <c r="G26" s="19"/>
      <c r="H26" s="19">
        <v>70.099999999999994</v>
      </c>
      <c r="I26" s="19">
        <v>146.1</v>
      </c>
      <c r="J26" s="19"/>
      <c r="K26" s="19"/>
      <c r="L26" s="19"/>
      <c r="M26" s="19">
        <v>208</v>
      </c>
      <c r="N26" s="19">
        <v>207.3</v>
      </c>
      <c r="O26" s="19">
        <v>194.4</v>
      </c>
      <c r="P26" s="19">
        <v>212</v>
      </c>
      <c r="Q26" s="19">
        <v>110.6</v>
      </c>
      <c r="R26" s="19">
        <v>69.400000000000006</v>
      </c>
      <c r="S26" s="19">
        <v>3.2</v>
      </c>
      <c r="T26" s="19"/>
      <c r="U26" s="19"/>
      <c r="V26" s="19"/>
      <c r="W26" s="19"/>
      <c r="X26" s="19">
        <v>165.7</v>
      </c>
      <c r="Y26" s="19">
        <v>7.9</v>
      </c>
      <c r="Z26" s="19">
        <v>6.1</v>
      </c>
      <c r="AA26" s="19"/>
      <c r="AB26" s="19">
        <v>6.8</v>
      </c>
      <c r="AC26" s="19">
        <v>9.6999999999999993</v>
      </c>
      <c r="AD26" s="19">
        <v>49.4</v>
      </c>
      <c r="AE26" s="19"/>
      <c r="AF26" s="19"/>
      <c r="AG26" s="19"/>
      <c r="AH26" s="19"/>
      <c r="AI26" s="19">
        <v>76.5</v>
      </c>
      <c r="AJ26" s="19">
        <v>88</v>
      </c>
      <c r="AK26" s="19"/>
      <c r="AL26" s="19"/>
      <c r="AM26" s="19"/>
      <c r="AN26" s="19">
        <v>6.5</v>
      </c>
      <c r="AO26" s="19">
        <v>0</v>
      </c>
      <c r="AP26" s="19">
        <v>40.5</v>
      </c>
      <c r="AQ26" s="19">
        <v>74.7</v>
      </c>
      <c r="AR26" s="19">
        <v>24.4</v>
      </c>
      <c r="AS26" s="19">
        <v>18.2</v>
      </c>
      <c r="AT26" s="19">
        <v>12.2</v>
      </c>
      <c r="AU26" s="19">
        <v>91.3</v>
      </c>
      <c r="AV26" s="19">
        <v>123.9</v>
      </c>
      <c r="AW26" s="19">
        <v>123.6</v>
      </c>
      <c r="AX26" s="19">
        <v>152.80000000000001</v>
      </c>
      <c r="AY26" s="19">
        <v>106.8</v>
      </c>
      <c r="AZ26" s="19">
        <v>7.4</v>
      </c>
      <c r="BA26" s="19">
        <v>8.8000000000000007</v>
      </c>
      <c r="BB26" s="19">
        <v>17.899999999999999</v>
      </c>
      <c r="BC26" s="19">
        <v>21.7</v>
      </c>
      <c r="BD26" s="19">
        <v>2</v>
      </c>
      <c r="BE26" s="19"/>
      <c r="BF26" s="19">
        <v>50.3</v>
      </c>
      <c r="BG26" s="19"/>
      <c r="BH26" s="19"/>
      <c r="BI26" s="19">
        <v>47.7</v>
      </c>
      <c r="BJ26" s="19"/>
      <c r="BK26" s="19"/>
      <c r="BL26" s="19">
        <v>47.1</v>
      </c>
      <c r="BM26" s="19"/>
      <c r="BN26" s="19"/>
      <c r="BO26" s="19"/>
      <c r="BP26" s="19">
        <v>74.3</v>
      </c>
      <c r="BQ26" s="19">
        <v>175.2</v>
      </c>
      <c r="BR26" s="19">
        <v>173.4</v>
      </c>
      <c r="BS26" s="19">
        <v>190.6</v>
      </c>
      <c r="BT26" s="19">
        <v>259.89999999999998</v>
      </c>
      <c r="BU26" s="19"/>
      <c r="BV26" s="19"/>
      <c r="BW26" s="19"/>
      <c r="BX26" s="19"/>
      <c r="BY26" s="19"/>
      <c r="BZ26" s="19"/>
      <c r="CA26" s="19"/>
      <c r="CB26" s="19"/>
      <c r="CC26" s="19">
        <v>0</v>
      </c>
      <c r="CD26" s="19">
        <v>70.099999999999994</v>
      </c>
      <c r="CE26" s="19">
        <v>89.8</v>
      </c>
      <c r="CF26" s="19">
        <v>66.099999999999994</v>
      </c>
      <c r="CG26" s="19">
        <v>70</v>
      </c>
      <c r="CH26" s="19">
        <v>14.9</v>
      </c>
      <c r="CI26" s="19"/>
      <c r="CJ26" s="19"/>
      <c r="CK26" s="19"/>
      <c r="CL26" s="19"/>
      <c r="CM26" s="19">
        <v>147.80000000000001</v>
      </c>
      <c r="CN26" s="19">
        <v>80.599999999999994</v>
      </c>
      <c r="CO26" s="19">
        <v>0</v>
      </c>
      <c r="CP26" s="19"/>
      <c r="CQ26" s="19"/>
      <c r="CR26" s="19"/>
      <c r="CS26" s="19"/>
      <c r="CT26" s="19"/>
      <c r="CU26" s="19"/>
      <c r="CV26" s="19">
        <v>0.2</v>
      </c>
      <c r="CW26" s="19">
        <v>76.599999999999994</v>
      </c>
      <c r="CX26" s="19">
        <v>28.8</v>
      </c>
      <c r="CY26" s="19">
        <v>15</v>
      </c>
      <c r="CZ26" s="19">
        <v>0.2</v>
      </c>
      <c r="DA26" s="19"/>
      <c r="DB26" s="19">
        <v>20</v>
      </c>
      <c r="DC26" s="19">
        <v>9.9</v>
      </c>
      <c r="DD26" s="19">
        <v>5.5</v>
      </c>
      <c r="DE26" s="19">
        <v>207.1</v>
      </c>
      <c r="DF26" s="19">
        <v>0.6</v>
      </c>
      <c r="DG26" s="19">
        <v>1.9</v>
      </c>
      <c r="DH26" s="19">
        <v>4.7</v>
      </c>
      <c r="DI26" s="19">
        <v>0</v>
      </c>
      <c r="DJ26" s="19">
        <v>3.8</v>
      </c>
      <c r="DK26" s="19">
        <v>5.5</v>
      </c>
      <c r="DL26" s="19">
        <v>3.5</v>
      </c>
      <c r="DM26" s="19">
        <v>18.5</v>
      </c>
      <c r="DN26" s="19">
        <v>2.9</v>
      </c>
      <c r="DO26" s="19">
        <v>2.9</v>
      </c>
      <c r="DP26" s="19">
        <v>24.1</v>
      </c>
      <c r="DQ26" s="19">
        <v>72.599999999999994</v>
      </c>
      <c r="DR26" s="19">
        <v>2.9</v>
      </c>
      <c r="DS26" s="19">
        <v>3.2</v>
      </c>
      <c r="DT26" s="19">
        <v>12.8</v>
      </c>
      <c r="DU26" s="19">
        <v>1.4</v>
      </c>
      <c r="DV26" s="19">
        <v>0</v>
      </c>
      <c r="DW26" s="19">
        <v>8.6</v>
      </c>
      <c r="DX26" s="19">
        <v>4.5999999999999996</v>
      </c>
      <c r="DY26" s="19">
        <v>16.600000000000001</v>
      </c>
      <c r="DZ26" s="19">
        <v>20.2</v>
      </c>
      <c r="EA26" s="19">
        <v>20</v>
      </c>
      <c r="EB26" s="19">
        <v>28.6</v>
      </c>
      <c r="EC26" s="19">
        <v>19.899999999999999</v>
      </c>
      <c r="ED26" s="19">
        <v>35.6</v>
      </c>
      <c r="EE26" s="19">
        <v>98.4</v>
      </c>
      <c r="EF26" s="19">
        <v>100</v>
      </c>
      <c r="EG26" s="19">
        <v>17.100000000000001</v>
      </c>
      <c r="EH26" s="19">
        <v>7.9</v>
      </c>
      <c r="EI26" s="19">
        <v>10.5</v>
      </c>
      <c r="EJ26" s="19">
        <v>2.6</v>
      </c>
      <c r="EK26" s="19">
        <v>7.7</v>
      </c>
      <c r="EL26" s="19">
        <v>8.9</v>
      </c>
      <c r="EM26" s="19">
        <v>9.4</v>
      </c>
      <c r="EN26" s="19">
        <v>9</v>
      </c>
      <c r="EO26" s="19">
        <v>13.5</v>
      </c>
      <c r="EP26" s="19">
        <v>253</v>
      </c>
      <c r="EQ26" s="19">
        <v>10.3</v>
      </c>
      <c r="ER26" s="19">
        <v>149.6</v>
      </c>
      <c r="ES26" s="19">
        <v>0.3</v>
      </c>
      <c r="ET26" s="19">
        <v>119.3</v>
      </c>
      <c r="EU26" s="19">
        <v>122.9</v>
      </c>
      <c r="EV26" s="19">
        <v>106.2</v>
      </c>
      <c r="EW26" s="19">
        <v>1.4</v>
      </c>
      <c r="EX26" s="19">
        <v>2.4</v>
      </c>
      <c r="EY26" s="19">
        <v>2.4</v>
      </c>
      <c r="EZ26" s="19">
        <v>2.4</v>
      </c>
      <c r="FA26" s="19">
        <v>9.6</v>
      </c>
      <c r="FB26" s="19">
        <v>7.3</v>
      </c>
      <c r="FC26" s="19">
        <v>20</v>
      </c>
      <c r="FD26" s="19">
        <v>9.1</v>
      </c>
      <c r="FE26" s="19">
        <v>28.6</v>
      </c>
      <c r="FF26" s="19">
        <v>31.8</v>
      </c>
      <c r="FG26" s="19">
        <v>15</v>
      </c>
      <c r="FH26" s="19">
        <v>17.100000000000001</v>
      </c>
      <c r="FI26" s="19">
        <v>8</v>
      </c>
      <c r="FJ26" s="19">
        <v>11.1</v>
      </c>
      <c r="FK26" s="19">
        <v>6810</v>
      </c>
      <c r="FL26" s="15"/>
      <c r="FM26" s="19">
        <v>20.681640000000002</v>
      </c>
      <c r="FN26" s="19">
        <v>7.2190000000000003</v>
      </c>
      <c r="FO26" s="19">
        <v>5.98</v>
      </c>
      <c r="FP26" s="19">
        <v>13.2</v>
      </c>
      <c r="FQ26" s="19">
        <v>27.40897</v>
      </c>
      <c r="FR26" s="19">
        <v>9.4886800000000004</v>
      </c>
      <c r="FS26" s="19">
        <v>4.9000000000000004</v>
      </c>
      <c r="FT26" s="19">
        <v>8</v>
      </c>
      <c r="FU26" s="19">
        <v>96.878290000000007</v>
      </c>
    </row>
    <row r="27" spans="1:177" ht="24" customHeight="1" x14ac:dyDescent="0.3">
      <c r="A27" s="13" t="s">
        <v>59</v>
      </c>
      <c r="B27" s="13" t="s">
        <v>778</v>
      </c>
      <c r="C27" s="14">
        <v>48.7</v>
      </c>
      <c r="D27" s="14">
        <v>634.5</v>
      </c>
      <c r="E27" s="14">
        <v>217.1</v>
      </c>
      <c r="F27" s="14"/>
      <c r="G27" s="14"/>
      <c r="H27" s="14">
        <v>70.099999999999994</v>
      </c>
      <c r="I27" s="14">
        <v>146.19999999999999</v>
      </c>
      <c r="J27" s="14"/>
      <c r="K27" s="14"/>
      <c r="L27" s="14"/>
      <c r="M27" s="14">
        <v>207.6</v>
      </c>
      <c r="N27" s="14">
        <v>207.5</v>
      </c>
      <c r="O27" s="14">
        <v>192.6</v>
      </c>
      <c r="P27" s="14">
        <v>213.5</v>
      </c>
      <c r="Q27" s="14">
        <v>110.2</v>
      </c>
      <c r="R27" s="14">
        <v>159.5</v>
      </c>
      <c r="S27" s="14">
        <v>3.2</v>
      </c>
      <c r="T27" s="14"/>
      <c r="U27" s="14"/>
      <c r="V27" s="14"/>
      <c r="W27" s="14"/>
      <c r="X27" s="14">
        <v>168.8</v>
      </c>
      <c r="Y27" s="14">
        <v>8</v>
      </c>
      <c r="Z27" s="14">
        <v>6.3</v>
      </c>
      <c r="AA27" s="14"/>
      <c r="AB27" s="14">
        <v>6.8</v>
      </c>
      <c r="AC27" s="14">
        <v>9.6</v>
      </c>
      <c r="AD27" s="14">
        <v>50.2</v>
      </c>
      <c r="AE27" s="14"/>
      <c r="AF27" s="14"/>
      <c r="AG27" s="14"/>
      <c r="AH27" s="14"/>
      <c r="AI27" s="14">
        <v>76.3</v>
      </c>
      <c r="AJ27" s="14">
        <v>81.400000000000006</v>
      </c>
      <c r="AK27" s="14"/>
      <c r="AL27" s="14"/>
      <c r="AM27" s="14"/>
      <c r="AN27" s="14">
        <v>6.5</v>
      </c>
      <c r="AO27" s="14">
        <v>0</v>
      </c>
      <c r="AP27" s="14">
        <v>40.4</v>
      </c>
      <c r="AQ27" s="14">
        <v>75.099999999999994</v>
      </c>
      <c r="AR27" s="14">
        <v>24.7</v>
      </c>
      <c r="AS27" s="14">
        <v>18.2</v>
      </c>
      <c r="AT27" s="14">
        <v>12.2</v>
      </c>
      <c r="AU27" s="14">
        <v>91.2</v>
      </c>
      <c r="AV27" s="14">
        <v>133.9</v>
      </c>
      <c r="AW27" s="14">
        <v>134</v>
      </c>
      <c r="AX27" s="14">
        <v>154.30000000000001</v>
      </c>
      <c r="AY27" s="14">
        <v>86</v>
      </c>
      <c r="AZ27" s="14">
        <v>7.4</v>
      </c>
      <c r="BA27" s="14">
        <v>8.8000000000000007</v>
      </c>
      <c r="BB27" s="14">
        <v>16</v>
      </c>
      <c r="BC27" s="14">
        <v>22</v>
      </c>
      <c r="BD27" s="14">
        <v>2</v>
      </c>
      <c r="BE27" s="14"/>
      <c r="BF27" s="14">
        <v>81.400000000000006</v>
      </c>
      <c r="BG27" s="14"/>
      <c r="BH27" s="14"/>
      <c r="BI27" s="14">
        <v>47.7</v>
      </c>
      <c r="BJ27" s="14"/>
      <c r="BK27" s="14"/>
      <c r="BL27" s="14">
        <v>46.7</v>
      </c>
      <c r="BM27" s="14"/>
      <c r="BN27" s="14"/>
      <c r="BO27" s="14"/>
      <c r="BP27" s="14">
        <v>56</v>
      </c>
      <c r="BQ27" s="14">
        <v>174.1</v>
      </c>
      <c r="BR27" s="14">
        <v>172.3</v>
      </c>
      <c r="BS27" s="14">
        <v>200</v>
      </c>
      <c r="BT27" s="14">
        <v>269.10000000000002</v>
      </c>
      <c r="BU27" s="14"/>
      <c r="BV27" s="14"/>
      <c r="BW27" s="14"/>
      <c r="BX27" s="14"/>
      <c r="BY27" s="14"/>
      <c r="BZ27" s="14"/>
      <c r="CA27" s="14"/>
      <c r="CB27" s="14"/>
      <c r="CC27" s="14">
        <v>0</v>
      </c>
      <c r="CD27" s="14">
        <v>78.900000000000006</v>
      </c>
      <c r="CE27" s="14">
        <v>95.6</v>
      </c>
      <c r="CF27" s="14">
        <v>66.2</v>
      </c>
      <c r="CG27" s="14">
        <v>69.900000000000006</v>
      </c>
      <c r="CH27" s="14">
        <v>14.9</v>
      </c>
      <c r="CI27" s="14"/>
      <c r="CJ27" s="14"/>
      <c r="CK27" s="14"/>
      <c r="CL27" s="14"/>
      <c r="CM27" s="14">
        <v>147.9</v>
      </c>
      <c r="CN27" s="14">
        <v>80.099999999999994</v>
      </c>
      <c r="CO27" s="14">
        <v>0</v>
      </c>
      <c r="CP27" s="14"/>
      <c r="CQ27" s="14"/>
      <c r="CR27" s="14"/>
      <c r="CS27" s="14"/>
      <c r="CT27" s="14"/>
      <c r="CU27" s="14"/>
      <c r="CV27" s="14">
        <v>0.8</v>
      </c>
      <c r="CW27" s="14">
        <v>87.3</v>
      </c>
      <c r="CX27" s="14">
        <v>80.599999999999994</v>
      </c>
      <c r="CY27" s="14">
        <v>14.8</v>
      </c>
      <c r="CZ27" s="14">
        <v>0.2</v>
      </c>
      <c r="DA27" s="14"/>
      <c r="DB27" s="14">
        <v>19.3</v>
      </c>
      <c r="DC27" s="14">
        <v>9.9</v>
      </c>
      <c r="DD27" s="14">
        <v>5.5</v>
      </c>
      <c r="DE27" s="14">
        <v>212.5</v>
      </c>
      <c r="DF27" s="14">
        <v>0.6</v>
      </c>
      <c r="DG27" s="14">
        <v>1.9</v>
      </c>
      <c r="DH27" s="14">
        <v>4.8</v>
      </c>
      <c r="DI27" s="14">
        <v>0</v>
      </c>
      <c r="DJ27" s="14">
        <v>3.8</v>
      </c>
      <c r="DK27" s="14">
        <v>5.5</v>
      </c>
      <c r="DL27" s="14">
        <v>3.5</v>
      </c>
      <c r="DM27" s="14">
        <v>18.5</v>
      </c>
      <c r="DN27" s="14">
        <v>3.5</v>
      </c>
      <c r="DO27" s="14">
        <v>4.4000000000000004</v>
      </c>
      <c r="DP27" s="14">
        <v>23.5</v>
      </c>
      <c r="DQ27" s="14">
        <v>74.3</v>
      </c>
      <c r="DR27" s="14">
        <v>3.7</v>
      </c>
      <c r="DS27" s="14">
        <v>3.1</v>
      </c>
      <c r="DT27" s="14">
        <v>12.8</v>
      </c>
      <c r="DU27" s="14">
        <v>1.4</v>
      </c>
      <c r="DV27" s="14">
        <v>0</v>
      </c>
      <c r="DW27" s="14">
        <v>8.5</v>
      </c>
      <c r="DX27" s="14">
        <v>4.5999999999999996</v>
      </c>
      <c r="DY27" s="14">
        <v>16.3</v>
      </c>
      <c r="DZ27" s="14">
        <v>20.2</v>
      </c>
      <c r="EA27" s="14">
        <v>20</v>
      </c>
      <c r="EB27" s="14">
        <v>27.3</v>
      </c>
      <c r="EC27" s="14">
        <v>23.7</v>
      </c>
      <c r="ED27" s="14">
        <v>36.700000000000003</v>
      </c>
      <c r="EE27" s="14">
        <v>89.3</v>
      </c>
      <c r="EF27" s="14">
        <v>101.3</v>
      </c>
      <c r="EG27" s="14">
        <v>17.600000000000001</v>
      </c>
      <c r="EH27" s="14">
        <v>9.6999999999999993</v>
      </c>
      <c r="EI27" s="14">
        <v>10.5</v>
      </c>
      <c r="EJ27" s="14">
        <v>2.6</v>
      </c>
      <c r="EK27" s="14">
        <v>7.2</v>
      </c>
      <c r="EL27" s="14">
        <v>8.9</v>
      </c>
      <c r="EM27" s="14">
        <v>9.4</v>
      </c>
      <c r="EN27" s="14">
        <v>9</v>
      </c>
      <c r="EO27" s="14">
        <v>14.2</v>
      </c>
      <c r="EP27" s="14">
        <v>253</v>
      </c>
      <c r="EQ27" s="14">
        <v>12.5</v>
      </c>
      <c r="ER27" s="14">
        <v>151.5</v>
      </c>
      <c r="ES27" s="14">
        <v>0.3</v>
      </c>
      <c r="ET27" s="14">
        <v>119.2</v>
      </c>
      <c r="EU27" s="14">
        <v>127.4</v>
      </c>
      <c r="EV27" s="14">
        <v>108.8</v>
      </c>
      <c r="EW27" s="14">
        <v>1.4</v>
      </c>
      <c r="EX27" s="14">
        <v>2.4</v>
      </c>
      <c r="EY27" s="14">
        <v>1.2</v>
      </c>
      <c r="EZ27" s="14">
        <v>2.5</v>
      </c>
      <c r="FA27" s="14">
        <v>11.9</v>
      </c>
      <c r="FB27" s="14">
        <v>7.3</v>
      </c>
      <c r="FC27" s="14">
        <v>20.100000000000001</v>
      </c>
      <c r="FD27" s="14">
        <v>9.4</v>
      </c>
      <c r="FE27" s="14">
        <v>29</v>
      </c>
      <c r="FF27" s="14">
        <v>31.8</v>
      </c>
      <c r="FG27" s="14">
        <v>15.5</v>
      </c>
      <c r="FH27" s="14">
        <v>17.100000000000001</v>
      </c>
      <c r="FI27" s="14">
        <v>9.1</v>
      </c>
      <c r="FJ27" s="14">
        <v>11.1</v>
      </c>
      <c r="FK27" s="14">
        <v>7027.3</v>
      </c>
      <c r="FL27" s="15"/>
      <c r="FM27" s="14">
        <v>20.980250000000002</v>
      </c>
      <c r="FN27" s="14">
        <v>7.2350000000000003</v>
      </c>
      <c r="FO27" s="14">
        <v>6.09</v>
      </c>
      <c r="FP27" s="14">
        <v>13.2</v>
      </c>
      <c r="FQ27" s="14">
        <v>27.30781</v>
      </c>
      <c r="FR27" s="14">
        <v>9.4885699999999993</v>
      </c>
      <c r="FS27" s="14">
        <v>4.8</v>
      </c>
      <c r="FT27" s="14">
        <v>7.9</v>
      </c>
      <c r="FU27" s="14">
        <v>97.001630000000006</v>
      </c>
    </row>
    <row r="28" spans="1:177" ht="24" customHeight="1" x14ac:dyDescent="0.3">
      <c r="A28" s="16" t="s">
        <v>59</v>
      </c>
      <c r="B28" s="16" t="s">
        <v>779</v>
      </c>
      <c r="C28" s="17">
        <v>42.7</v>
      </c>
      <c r="D28" s="17">
        <v>626.6</v>
      </c>
      <c r="E28" s="17">
        <v>215.2</v>
      </c>
      <c r="F28" s="17"/>
      <c r="G28" s="17"/>
      <c r="H28" s="17">
        <v>69.900000000000006</v>
      </c>
      <c r="I28" s="17">
        <v>145.69999999999999</v>
      </c>
      <c r="J28" s="17"/>
      <c r="K28" s="17"/>
      <c r="L28" s="17"/>
      <c r="M28" s="17">
        <v>206.9</v>
      </c>
      <c r="N28" s="17">
        <v>207.1</v>
      </c>
      <c r="O28" s="17">
        <v>193.4</v>
      </c>
      <c r="P28" s="17">
        <v>214.3</v>
      </c>
      <c r="Q28" s="17">
        <v>110.7</v>
      </c>
      <c r="R28" s="17">
        <v>149.4</v>
      </c>
      <c r="S28" s="17">
        <v>3.2</v>
      </c>
      <c r="T28" s="17"/>
      <c r="U28" s="17"/>
      <c r="V28" s="17"/>
      <c r="W28" s="17"/>
      <c r="X28" s="17">
        <v>170.4</v>
      </c>
      <c r="Y28" s="17">
        <v>7.4</v>
      </c>
      <c r="Z28" s="17">
        <v>6.1</v>
      </c>
      <c r="AA28" s="17"/>
      <c r="AB28" s="17">
        <v>6.8</v>
      </c>
      <c r="AC28" s="17">
        <v>9.6</v>
      </c>
      <c r="AD28" s="17">
        <v>69.099999999999994</v>
      </c>
      <c r="AE28" s="17"/>
      <c r="AF28" s="17"/>
      <c r="AG28" s="17"/>
      <c r="AH28" s="17"/>
      <c r="AI28" s="17">
        <v>75.599999999999994</v>
      </c>
      <c r="AJ28" s="17">
        <v>104</v>
      </c>
      <c r="AK28" s="17"/>
      <c r="AL28" s="17"/>
      <c r="AM28" s="17"/>
      <c r="AN28" s="17">
        <v>6.5</v>
      </c>
      <c r="AO28" s="17">
        <v>151.1</v>
      </c>
      <c r="AP28" s="17">
        <v>39.700000000000003</v>
      </c>
      <c r="AQ28" s="17">
        <v>74.400000000000006</v>
      </c>
      <c r="AR28" s="17">
        <v>24.5</v>
      </c>
      <c r="AS28" s="17">
        <v>18</v>
      </c>
      <c r="AT28" s="17">
        <v>12.1</v>
      </c>
      <c r="AU28" s="17">
        <v>88.8</v>
      </c>
      <c r="AV28" s="17">
        <v>180.8</v>
      </c>
      <c r="AW28" s="17">
        <v>181.6</v>
      </c>
      <c r="AX28" s="17">
        <v>181.3</v>
      </c>
      <c r="AY28" s="17">
        <v>85.6</v>
      </c>
      <c r="AZ28" s="17">
        <v>7.5</v>
      </c>
      <c r="BA28" s="17">
        <v>8.8000000000000007</v>
      </c>
      <c r="BB28" s="17">
        <v>17.5</v>
      </c>
      <c r="BC28" s="17">
        <v>21.4</v>
      </c>
      <c r="BD28" s="17">
        <v>2</v>
      </c>
      <c r="BE28" s="17"/>
      <c r="BF28" s="17">
        <v>65.5</v>
      </c>
      <c r="BG28" s="17"/>
      <c r="BH28" s="17"/>
      <c r="BI28" s="17">
        <v>47.2</v>
      </c>
      <c r="BJ28" s="17"/>
      <c r="BK28" s="17"/>
      <c r="BL28" s="17">
        <v>46.6</v>
      </c>
      <c r="BM28" s="17"/>
      <c r="BN28" s="17"/>
      <c r="BO28" s="17"/>
      <c r="BP28" s="17">
        <v>55.6</v>
      </c>
      <c r="BQ28" s="17">
        <v>174</v>
      </c>
      <c r="BR28" s="17">
        <v>171.9</v>
      </c>
      <c r="BS28" s="17">
        <v>200</v>
      </c>
      <c r="BT28" s="17">
        <v>268.7</v>
      </c>
      <c r="BU28" s="17"/>
      <c r="BV28" s="17"/>
      <c r="BW28" s="17"/>
      <c r="BX28" s="17"/>
      <c r="BY28" s="17"/>
      <c r="BZ28" s="17"/>
      <c r="CA28" s="17"/>
      <c r="CB28" s="17"/>
      <c r="CC28" s="17">
        <v>0</v>
      </c>
      <c r="CD28" s="17">
        <v>94.2</v>
      </c>
      <c r="CE28" s="17">
        <v>100.7</v>
      </c>
      <c r="CF28" s="17">
        <v>65.599999999999994</v>
      </c>
      <c r="CG28" s="17">
        <v>69.599999999999994</v>
      </c>
      <c r="CH28" s="17">
        <v>14.8</v>
      </c>
      <c r="CI28" s="17"/>
      <c r="CJ28" s="17"/>
      <c r="CK28" s="17"/>
      <c r="CL28" s="17"/>
      <c r="CM28" s="17">
        <v>148</v>
      </c>
      <c r="CN28" s="17">
        <v>80.7</v>
      </c>
      <c r="CO28" s="17">
        <v>0</v>
      </c>
      <c r="CP28" s="17"/>
      <c r="CQ28" s="17"/>
      <c r="CR28" s="17"/>
      <c r="CS28" s="17"/>
      <c r="CT28" s="17"/>
      <c r="CU28" s="17"/>
      <c r="CV28" s="17">
        <v>0.9</v>
      </c>
      <c r="CW28" s="17">
        <v>90.8</v>
      </c>
      <c r="CX28" s="17">
        <v>80.599999999999994</v>
      </c>
      <c r="CY28" s="17">
        <v>15.5</v>
      </c>
      <c r="CZ28" s="17">
        <v>0.3</v>
      </c>
      <c r="DA28" s="17"/>
      <c r="DB28" s="17">
        <v>20.9</v>
      </c>
      <c r="DC28" s="17">
        <v>9.9</v>
      </c>
      <c r="DD28" s="17">
        <v>5.4</v>
      </c>
      <c r="DE28" s="17">
        <v>150.5</v>
      </c>
      <c r="DF28" s="17">
        <v>0.6</v>
      </c>
      <c r="DG28" s="17">
        <v>1.9</v>
      </c>
      <c r="DH28" s="17">
        <v>4.7</v>
      </c>
      <c r="DI28" s="17">
        <v>0</v>
      </c>
      <c r="DJ28" s="17">
        <v>3.8</v>
      </c>
      <c r="DK28" s="17">
        <v>5.5</v>
      </c>
      <c r="DL28" s="17">
        <v>3.4</v>
      </c>
      <c r="DM28" s="17">
        <v>18.5</v>
      </c>
      <c r="DN28" s="17">
        <v>5.6</v>
      </c>
      <c r="DO28" s="17">
        <v>6.7</v>
      </c>
      <c r="DP28" s="17">
        <v>25.3</v>
      </c>
      <c r="DQ28" s="17">
        <v>78.7</v>
      </c>
      <c r="DR28" s="17">
        <v>4.5</v>
      </c>
      <c r="DS28" s="17">
        <v>3.2</v>
      </c>
      <c r="DT28" s="17">
        <v>12.6</v>
      </c>
      <c r="DU28" s="17">
        <v>1.4</v>
      </c>
      <c r="DV28" s="17">
        <v>0</v>
      </c>
      <c r="DW28" s="17">
        <v>8.3000000000000007</v>
      </c>
      <c r="DX28" s="17">
        <v>4.5999999999999996</v>
      </c>
      <c r="DY28" s="17">
        <v>16</v>
      </c>
      <c r="DZ28" s="17">
        <v>20.100000000000001</v>
      </c>
      <c r="EA28" s="17">
        <v>19.8</v>
      </c>
      <c r="EB28" s="17">
        <v>28.2</v>
      </c>
      <c r="EC28" s="17">
        <v>23.6</v>
      </c>
      <c r="ED28" s="17">
        <v>37.1</v>
      </c>
      <c r="EE28" s="17">
        <v>92.9</v>
      </c>
      <c r="EF28" s="17">
        <v>102</v>
      </c>
      <c r="EG28" s="17">
        <v>18.2</v>
      </c>
      <c r="EH28" s="17">
        <v>9.5</v>
      </c>
      <c r="EI28" s="17">
        <v>10.5</v>
      </c>
      <c r="EJ28" s="17">
        <v>2.6</v>
      </c>
      <c r="EK28" s="17">
        <v>7.2</v>
      </c>
      <c r="EL28" s="17">
        <v>8.9</v>
      </c>
      <c r="EM28" s="17">
        <v>9.4</v>
      </c>
      <c r="EN28" s="17">
        <v>9</v>
      </c>
      <c r="EO28" s="17">
        <v>15</v>
      </c>
      <c r="EP28" s="17">
        <v>252.8</v>
      </c>
      <c r="EQ28" s="17">
        <v>14.8</v>
      </c>
      <c r="ER28" s="17">
        <v>153.5</v>
      </c>
      <c r="ES28" s="17">
        <v>0.3</v>
      </c>
      <c r="ET28" s="17">
        <v>116.6</v>
      </c>
      <c r="EU28" s="17">
        <v>122.9</v>
      </c>
      <c r="EV28" s="17">
        <v>111</v>
      </c>
      <c r="EW28" s="17">
        <v>1.4</v>
      </c>
      <c r="EX28" s="17">
        <v>2.4</v>
      </c>
      <c r="EY28" s="17">
        <v>1.2</v>
      </c>
      <c r="EZ28" s="17">
        <v>2.6</v>
      </c>
      <c r="FA28" s="17">
        <v>14</v>
      </c>
      <c r="FB28" s="17">
        <v>7.3</v>
      </c>
      <c r="FC28" s="17">
        <v>19.8</v>
      </c>
      <c r="FD28" s="17">
        <v>9.3000000000000007</v>
      </c>
      <c r="FE28" s="17">
        <v>29.2</v>
      </c>
      <c r="FF28" s="17">
        <v>32.700000000000003</v>
      </c>
      <c r="FG28" s="17">
        <v>15.5</v>
      </c>
      <c r="FH28" s="17">
        <v>17</v>
      </c>
      <c r="FI28" s="17">
        <v>8.6999999999999993</v>
      </c>
      <c r="FJ28" s="17">
        <v>11.1</v>
      </c>
      <c r="FK28" s="17">
        <v>7277</v>
      </c>
      <c r="FL28" s="15"/>
      <c r="FM28" s="17">
        <v>20.71386</v>
      </c>
      <c r="FN28" s="17">
        <v>4.5030000000000001</v>
      </c>
      <c r="FO28" s="17">
        <v>6.09</v>
      </c>
      <c r="FP28" s="17">
        <v>13.2</v>
      </c>
      <c r="FQ28" s="17">
        <v>27.142410000000002</v>
      </c>
      <c r="FR28" s="17">
        <v>9.4884699999999995</v>
      </c>
      <c r="FS28" s="17">
        <v>4.5999999999999996</v>
      </c>
      <c r="FT28" s="17">
        <v>7.9</v>
      </c>
      <c r="FU28" s="17">
        <v>93.637739999999994</v>
      </c>
    </row>
    <row r="29" spans="1:177" ht="24" customHeight="1" x14ac:dyDescent="0.3">
      <c r="A29" s="16" t="s">
        <v>59</v>
      </c>
      <c r="B29" s="16" t="s">
        <v>780</v>
      </c>
      <c r="C29" s="17">
        <v>41.4</v>
      </c>
      <c r="D29" s="17">
        <v>630.29999999999995</v>
      </c>
      <c r="E29" s="17">
        <v>215.1</v>
      </c>
      <c r="F29" s="17"/>
      <c r="G29" s="17"/>
      <c r="H29" s="17">
        <v>69.900000000000006</v>
      </c>
      <c r="I29" s="17">
        <v>143.5</v>
      </c>
      <c r="J29" s="17"/>
      <c r="K29" s="17"/>
      <c r="L29" s="17"/>
      <c r="M29" s="17">
        <v>206.3</v>
      </c>
      <c r="N29" s="17">
        <v>207.5</v>
      </c>
      <c r="O29" s="17">
        <v>194.3</v>
      </c>
      <c r="P29" s="17">
        <v>212.1</v>
      </c>
      <c r="Q29" s="17">
        <v>110.8</v>
      </c>
      <c r="R29" s="17">
        <v>167.2</v>
      </c>
      <c r="S29" s="17">
        <v>3.1</v>
      </c>
      <c r="T29" s="17"/>
      <c r="U29" s="17"/>
      <c r="V29" s="17"/>
      <c r="W29" s="17"/>
      <c r="X29" s="17">
        <v>165</v>
      </c>
      <c r="Y29" s="17">
        <v>7.5</v>
      </c>
      <c r="Z29" s="17">
        <v>6.1</v>
      </c>
      <c r="AA29" s="17"/>
      <c r="AB29" s="17">
        <v>6.8</v>
      </c>
      <c r="AC29" s="17">
        <v>9.6</v>
      </c>
      <c r="AD29" s="17">
        <v>70</v>
      </c>
      <c r="AE29" s="17"/>
      <c r="AF29" s="17"/>
      <c r="AG29" s="17"/>
      <c r="AH29" s="17"/>
      <c r="AI29" s="17">
        <v>75.7</v>
      </c>
      <c r="AJ29" s="17">
        <v>158</v>
      </c>
      <c r="AK29" s="17"/>
      <c r="AL29" s="17"/>
      <c r="AM29" s="17"/>
      <c r="AN29" s="17">
        <v>6.5</v>
      </c>
      <c r="AO29" s="17">
        <v>153</v>
      </c>
      <c r="AP29" s="17">
        <v>39.799999999999997</v>
      </c>
      <c r="AQ29" s="17">
        <v>74.599999999999994</v>
      </c>
      <c r="AR29" s="17">
        <v>24</v>
      </c>
      <c r="AS29" s="17">
        <v>18.399999999999999</v>
      </c>
      <c r="AT29" s="17">
        <v>12.2</v>
      </c>
      <c r="AU29" s="17">
        <v>85.4</v>
      </c>
      <c r="AV29" s="17">
        <v>181.3</v>
      </c>
      <c r="AW29" s="17">
        <v>181.5</v>
      </c>
      <c r="AX29" s="17">
        <v>184.7</v>
      </c>
      <c r="AY29" s="17">
        <v>86</v>
      </c>
      <c r="AZ29" s="17">
        <v>7.5</v>
      </c>
      <c r="BA29" s="17">
        <v>8.8000000000000007</v>
      </c>
      <c r="BB29" s="17">
        <v>17.5</v>
      </c>
      <c r="BC29" s="17">
        <v>21.4</v>
      </c>
      <c r="BD29" s="17">
        <v>2</v>
      </c>
      <c r="BE29" s="17"/>
      <c r="BF29" s="17">
        <v>71.400000000000006</v>
      </c>
      <c r="BG29" s="17"/>
      <c r="BH29" s="17"/>
      <c r="BI29" s="17">
        <v>47.3</v>
      </c>
      <c r="BJ29" s="17"/>
      <c r="BK29" s="17"/>
      <c r="BL29" s="17">
        <v>46.5</v>
      </c>
      <c r="BM29" s="17"/>
      <c r="BN29" s="17"/>
      <c r="BO29" s="17"/>
      <c r="BP29" s="17">
        <v>50</v>
      </c>
      <c r="BQ29" s="17">
        <v>174.8</v>
      </c>
      <c r="BR29" s="17">
        <v>173.5</v>
      </c>
      <c r="BS29" s="17">
        <v>200</v>
      </c>
      <c r="BT29" s="17">
        <v>268</v>
      </c>
      <c r="BU29" s="17"/>
      <c r="BV29" s="17"/>
      <c r="BW29" s="17"/>
      <c r="BX29" s="17"/>
      <c r="BY29" s="17"/>
      <c r="BZ29" s="17"/>
      <c r="CA29" s="17"/>
      <c r="CB29" s="17"/>
      <c r="CC29" s="17">
        <v>0</v>
      </c>
      <c r="CD29" s="17">
        <v>110.7</v>
      </c>
      <c r="CE29" s="17">
        <v>107.2</v>
      </c>
      <c r="CF29" s="17">
        <v>65.900000000000006</v>
      </c>
      <c r="CG29" s="17">
        <v>67.8</v>
      </c>
      <c r="CH29" s="17">
        <v>14.8</v>
      </c>
      <c r="CI29" s="17"/>
      <c r="CJ29" s="17"/>
      <c r="CK29" s="17"/>
      <c r="CL29" s="17"/>
      <c r="CM29" s="17">
        <v>149</v>
      </c>
      <c r="CN29" s="17">
        <v>80.8</v>
      </c>
      <c r="CO29" s="17">
        <v>0</v>
      </c>
      <c r="CP29" s="17"/>
      <c r="CQ29" s="17"/>
      <c r="CR29" s="17"/>
      <c r="CS29" s="17"/>
      <c r="CT29" s="17"/>
      <c r="CU29" s="17"/>
      <c r="CV29" s="17">
        <v>1.1000000000000001</v>
      </c>
      <c r="CW29" s="17">
        <v>100</v>
      </c>
      <c r="CX29" s="17">
        <v>80.599999999999994</v>
      </c>
      <c r="CY29" s="17">
        <v>14.9</v>
      </c>
      <c r="CZ29" s="17">
        <v>0.3</v>
      </c>
      <c r="DA29" s="17"/>
      <c r="DB29" s="17">
        <v>4.9000000000000004</v>
      </c>
      <c r="DC29" s="17">
        <v>9.9</v>
      </c>
      <c r="DD29" s="17">
        <v>5.5</v>
      </c>
      <c r="DE29" s="17">
        <v>0.2</v>
      </c>
      <c r="DF29" s="17">
        <v>0.6</v>
      </c>
      <c r="DG29" s="17">
        <v>1.9</v>
      </c>
      <c r="DH29" s="17">
        <v>4.5999999999999996</v>
      </c>
      <c r="DI29" s="17">
        <v>15</v>
      </c>
      <c r="DJ29" s="17">
        <v>3.8</v>
      </c>
      <c r="DK29" s="17">
        <v>5.5</v>
      </c>
      <c r="DL29" s="17">
        <v>3.4</v>
      </c>
      <c r="DM29" s="17">
        <v>18.5</v>
      </c>
      <c r="DN29" s="17">
        <v>7.6</v>
      </c>
      <c r="DO29" s="17">
        <v>11.1</v>
      </c>
      <c r="DP29" s="17">
        <v>25.7</v>
      </c>
      <c r="DQ29" s="17">
        <v>79.2</v>
      </c>
      <c r="DR29" s="17">
        <v>5.5</v>
      </c>
      <c r="DS29" s="17">
        <v>3.3</v>
      </c>
      <c r="DT29" s="17">
        <v>12.7</v>
      </c>
      <c r="DU29" s="17">
        <v>1.4</v>
      </c>
      <c r="DV29" s="17">
        <v>0</v>
      </c>
      <c r="DW29" s="17">
        <v>7.7</v>
      </c>
      <c r="DX29" s="17">
        <v>4.5999999999999996</v>
      </c>
      <c r="DY29" s="17">
        <v>14.8</v>
      </c>
      <c r="DZ29" s="17">
        <v>20.3</v>
      </c>
      <c r="EA29" s="17">
        <v>19.8</v>
      </c>
      <c r="EB29" s="17">
        <v>27</v>
      </c>
      <c r="EC29" s="17">
        <v>38.299999999999997</v>
      </c>
      <c r="ED29" s="17">
        <v>37.4</v>
      </c>
      <c r="EE29" s="17">
        <v>93.9</v>
      </c>
      <c r="EF29" s="17">
        <v>101.6</v>
      </c>
      <c r="EG29" s="17">
        <v>16</v>
      </c>
      <c r="EH29" s="17">
        <v>7.1</v>
      </c>
      <c r="EI29" s="17">
        <v>10.5</v>
      </c>
      <c r="EJ29" s="17">
        <v>2.6</v>
      </c>
      <c r="EK29" s="17">
        <v>7.2</v>
      </c>
      <c r="EL29" s="17">
        <v>8.9</v>
      </c>
      <c r="EM29" s="17">
        <v>9.4</v>
      </c>
      <c r="EN29" s="17">
        <v>9</v>
      </c>
      <c r="EO29" s="17">
        <v>15.5</v>
      </c>
      <c r="EP29" s="17">
        <v>252.8</v>
      </c>
      <c r="EQ29" s="17">
        <v>16.3</v>
      </c>
      <c r="ER29" s="17">
        <v>154.6</v>
      </c>
      <c r="ES29" s="17">
        <v>0.4</v>
      </c>
      <c r="ET29" s="17">
        <v>107.8</v>
      </c>
      <c r="EU29" s="17">
        <v>106.4</v>
      </c>
      <c r="EV29" s="17">
        <v>112</v>
      </c>
      <c r="EW29" s="17">
        <v>1.4</v>
      </c>
      <c r="EX29" s="17">
        <v>2.4</v>
      </c>
      <c r="EY29" s="17">
        <v>1.2</v>
      </c>
      <c r="EZ29" s="17">
        <v>2.5</v>
      </c>
      <c r="FA29" s="17">
        <v>15.7</v>
      </c>
      <c r="FB29" s="17">
        <v>7.4</v>
      </c>
      <c r="FC29" s="17">
        <v>19.899999999999999</v>
      </c>
      <c r="FD29" s="17">
        <v>9.4</v>
      </c>
      <c r="FE29" s="17">
        <v>28</v>
      </c>
      <c r="FF29" s="17">
        <v>31.9</v>
      </c>
      <c r="FG29" s="17">
        <v>15.5</v>
      </c>
      <c r="FH29" s="17">
        <v>16.7</v>
      </c>
      <c r="FI29" s="17">
        <v>7.1</v>
      </c>
      <c r="FJ29" s="17">
        <v>11.1</v>
      </c>
      <c r="FK29" s="17">
        <v>7221.8</v>
      </c>
      <c r="FL29" s="15"/>
      <c r="FM29" s="17">
        <v>20.589970000000001</v>
      </c>
      <c r="FN29" s="17">
        <v>3.9239999999999999</v>
      </c>
      <c r="FO29" s="17">
        <v>6.1</v>
      </c>
      <c r="FP29" s="17">
        <v>13.2</v>
      </c>
      <c r="FQ29" s="17">
        <v>27.10444</v>
      </c>
      <c r="FR29" s="17">
        <v>9.4878400000000003</v>
      </c>
      <c r="FS29" s="17">
        <v>4.5999999999999996</v>
      </c>
      <c r="FT29" s="17">
        <v>7.9</v>
      </c>
      <c r="FU29" s="17">
        <v>92.90625</v>
      </c>
    </row>
    <row r="30" spans="1:177" ht="24" customHeight="1" x14ac:dyDescent="0.3">
      <c r="A30" s="16" t="s">
        <v>59</v>
      </c>
      <c r="B30" s="16" t="s">
        <v>781</v>
      </c>
      <c r="C30" s="17">
        <v>41.6</v>
      </c>
      <c r="D30" s="17">
        <v>633.4</v>
      </c>
      <c r="E30" s="17">
        <v>216.3</v>
      </c>
      <c r="F30" s="17"/>
      <c r="G30" s="17"/>
      <c r="H30" s="17">
        <v>69.7</v>
      </c>
      <c r="I30" s="17">
        <v>143.80000000000001</v>
      </c>
      <c r="J30" s="17"/>
      <c r="K30" s="17"/>
      <c r="L30" s="17"/>
      <c r="M30" s="17">
        <v>205.2</v>
      </c>
      <c r="N30" s="17">
        <v>206.7</v>
      </c>
      <c r="O30" s="17">
        <v>193.5</v>
      </c>
      <c r="P30" s="17">
        <v>209.9</v>
      </c>
      <c r="Q30" s="17">
        <v>110</v>
      </c>
      <c r="R30" s="17">
        <v>169.1</v>
      </c>
      <c r="S30" s="17">
        <v>3.2</v>
      </c>
      <c r="T30" s="17"/>
      <c r="U30" s="17"/>
      <c r="V30" s="17"/>
      <c r="W30" s="17"/>
      <c r="X30" s="17">
        <v>166.1</v>
      </c>
      <c r="Y30" s="17">
        <v>7.7</v>
      </c>
      <c r="Z30" s="17">
        <v>6.2</v>
      </c>
      <c r="AA30" s="17"/>
      <c r="AB30" s="17">
        <v>6.8</v>
      </c>
      <c r="AC30" s="17">
        <v>9.8000000000000007</v>
      </c>
      <c r="AD30" s="17">
        <v>70.3</v>
      </c>
      <c r="AE30" s="17"/>
      <c r="AF30" s="17"/>
      <c r="AG30" s="17"/>
      <c r="AH30" s="17"/>
      <c r="AI30" s="17">
        <v>76</v>
      </c>
      <c r="AJ30" s="17">
        <v>146</v>
      </c>
      <c r="AK30" s="17"/>
      <c r="AL30" s="17"/>
      <c r="AM30" s="17"/>
      <c r="AN30" s="17">
        <v>6.5</v>
      </c>
      <c r="AO30" s="17">
        <v>152.80000000000001</v>
      </c>
      <c r="AP30" s="17">
        <v>40</v>
      </c>
      <c r="AQ30" s="17">
        <v>74.8</v>
      </c>
      <c r="AR30" s="17">
        <v>23.5</v>
      </c>
      <c r="AS30" s="17">
        <v>18.3</v>
      </c>
      <c r="AT30" s="17">
        <v>12.2</v>
      </c>
      <c r="AU30" s="17">
        <v>89.6</v>
      </c>
      <c r="AV30" s="17">
        <v>181.7</v>
      </c>
      <c r="AW30" s="17">
        <v>182.1</v>
      </c>
      <c r="AX30" s="17">
        <v>184.4</v>
      </c>
      <c r="AY30" s="17">
        <v>86.8</v>
      </c>
      <c r="AZ30" s="17">
        <v>7.5</v>
      </c>
      <c r="BA30" s="17">
        <v>8.9</v>
      </c>
      <c r="BB30" s="17">
        <v>21.5</v>
      </c>
      <c r="BC30" s="17">
        <v>21.5</v>
      </c>
      <c r="BD30" s="17">
        <v>2</v>
      </c>
      <c r="BE30" s="17"/>
      <c r="BF30" s="17">
        <v>110.9</v>
      </c>
      <c r="BG30" s="17"/>
      <c r="BH30" s="17"/>
      <c r="BI30" s="17">
        <v>47.4</v>
      </c>
      <c r="BJ30" s="17"/>
      <c r="BK30" s="17"/>
      <c r="BL30" s="17">
        <v>46.2</v>
      </c>
      <c r="BM30" s="17"/>
      <c r="BN30" s="17"/>
      <c r="BO30" s="17"/>
      <c r="BP30" s="17">
        <v>50.1</v>
      </c>
      <c r="BQ30" s="17">
        <v>173.6</v>
      </c>
      <c r="BR30" s="17">
        <v>171.7</v>
      </c>
      <c r="BS30" s="17">
        <v>200</v>
      </c>
      <c r="BT30" s="17">
        <v>265.7</v>
      </c>
      <c r="BU30" s="17"/>
      <c r="BV30" s="17"/>
      <c r="BW30" s="17"/>
      <c r="BX30" s="17"/>
      <c r="BY30" s="17"/>
      <c r="BZ30" s="17"/>
      <c r="CA30" s="17"/>
      <c r="CB30" s="17"/>
      <c r="CC30" s="17">
        <v>0</v>
      </c>
      <c r="CD30" s="17">
        <v>114.8</v>
      </c>
      <c r="CE30" s="17">
        <v>84.8</v>
      </c>
      <c r="CF30" s="17">
        <v>65.900000000000006</v>
      </c>
      <c r="CG30" s="17">
        <v>67.8</v>
      </c>
      <c r="CH30" s="17">
        <v>14.8</v>
      </c>
      <c r="CI30" s="17"/>
      <c r="CJ30" s="17"/>
      <c r="CK30" s="17"/>
      <c r="CL30" s="17"/>
      <c r="CM30" s="17">
        <v>147.5</v>
      </c>
      <c r="CN30" s="17">
        <v>80.5</v>
      </c>
      <c r="CO30" s="17">
        <v>0</v>
      </c>
      <c r="CP30" s="17"/>
      <c r="CQ30" s="17"/>
      <c r="CR30" s="17"/>
      <c r="CS30" s="17"/>
      <c r="CT30" s="17"/>
      <c r="CU30" s="17"/>
      <c r="CV30" s="17">
        <v>1.2</v>
      </c>
      <c r="CW30" s="17">
        <v>106.5</v>
      </c>
      <c r="CX30" s="17">
        <v>80.599999999999994</v>
      </c>
      <c r="CY30" s="17">
        <v>15.5</v>
      </c>
      <c r="CZ30" s="17">
        <v>0.4</v>
      </c>
      <c r="DA30" s="17"/>
      <c r="DB30" s="17">
        <v>0</v>
      </c>
      <c r="DC30" s="17">
        <v>9.9</v>
      </c>
      <c r="DD30" s="17">
        <v>5.5</v>
      </c>
      <c r="DE30" s="17">
        <v>59.9</v>
      </c>
      <c r="DF30" s="17">
        <v>0.6</v>
      </c>
      <c r="DG30" s="17">
        <v>1.9</v>
      </c>
      <c r="DH30" s="17">
        <v>4.5999999999999996</v>
      </c>
      <c r="DI30" s="17">
        <v>20.2</v>
      </c>
      <c r="DJ30" s="17">
        <v>3.8</v>
      </c>
      <c r="DK30" s="17">
        <v>5.5</v>
      </c>
      <c r="DL30" s="17">
        <v>3.4</v>
      </c>
      <c r="DM30" s="17">
        <v>18.5</v>
      </c>
      <c r="DN30" s="17">
        <v>14.7</v>
      </c>
      <c r="DO30" s="17">
        <v>17.8</v>
      </c>
      <c r="DP30" s="17">
        <v>25.7</v>
      </c>
      <c r="DQ30" s="17">
        <v>79.400000000000006</v>
      </c>
      <c r="DR30" s="17">
        <v>15</v>
      </c>
      <c r="DS30" s="17">
        <v>3.2</v>
      </c>
      <c r="DT30" s="17">
        <v>12.6</v>
      </c>
      <c r="DU30" s="17">
        <v>1.3</v>
      </c>
      <c r="DV30" s="17">
        <v>0</v>
      </c>
      <c r="DW30" s="17">
        <v>7.7</v>
      </c>
      <c r="DX30" s="17">
        <v>4.5999999999999996</v>
      </c>
      <c r="DY30" s="17">
        <v>14.4</v>
      </c>
      <c r="DZ30" s="17">
        <v>20.2</v>
      </c>
      <c r="EA30" s="17">
        <v>20</v>
      </c>
      <c r="EB30" s="17">
        <v>24.1</v>
      </c>
      <c r="EC30" s="17">
        <v>53.1</v>
      </c>
      <c r="ED30" s="17">
        <v>38</v>
      </c>
      <c r="EE30" s="17">
        <v>90.2</v>
      </c>
      <c r="EF30" s="17">
        <v>101.5</v>
      </c>
      <c r="EG30" s="17">
        <v>16.600000000000001</v>
      </c>
      <c r="EH30" s="17">
        <v>8.6</v>
      </c>
      <c r="EI30" s="17">
        <v>10.5</v>
      </c>
      <c r="EJ30" s="17">
        <v>2.5</v>
      </c>
      <c r="EK30" s="17">
        <v>7.2</v>
      </c>
      <c r="EL30" s="17">
        <v>8.9</v>
      </c>
      <c r="EM30" s="17">
        <v>9.4</v>
      </c>
      <c r="EN30" s="17">
        <v>9</v>
      </c>
      <c r="EO30" s="17">
        <v>15.5</v>
      </c>
      <c r="EP30" s="17">
        <v>252.8</v>
      </c>
      <c r="EQ30" s="17">
        <v>17.7</v>
      </c>
      <c r="ER30" s="17">
        <v>151.5</v>
      </c>
      <c r="ES30" s="17">
        <v>0.4</v>
      </c>
      <c r="ET30" s="17">
        <v>98.2</v>
      </c>
      <c r="EU30" s="17">
        <v>110.1</v>
      </c>
      <c r="EV30" s="17">
        <v>110.4</v>
      </c>
      <c r="EW30" s="17">
        <v>1.4</v>
      </c>
      <c r="EX30" s="17">
        <v>2.4</v>
      </c>
      <c r="EY30" s="17">
        <v>1.2</v>
      </c>
      <c r="EZ30" s="17">
        <v>2.5</v>
      </c>
      <c r="FA30" s="17">
        <v>17</v>
      </c>
      <c r="FB30" s="17">
        <v>7.3</v>
      </c>
      <c r="FC30" s="17">
        <v>20</v>
      </c>
      <c r="FD30" s="17">
        <v>10.3</v>
      </c>
      <c r="FE30" s="17">
        <v>26.5</v>
      </c>
      <c r="FF30" s="17">
        <v>32</v>
      </c>
      <c r="FG30" s="17">
        <v>15</v>
      </c>
      <c r="FH30" s="17">
        <v>6.3</v>
      </c>
      <c r="FI30" s="17">
        <v>8.1999999999999993</v>
      </c>
      <c r="FJ30" s="17">
        <v>11.1</v>
      </c>
      <c r="FK30" s="17">
        <v>7319.1</v>
      </c>
      <c r="FL30" s="15"/>
      <c r="FM30" s="17">
        <v>19.964289999999998</v>
      </c>
      <c r="FN30" s="17">
        <v>3.7160000000000002</v>
      </c>
      <c r="FO30" s="17">
        <v>6.1</v>
      </c>
      <c r="FP30" s="17">
        <v>13.2</v>
      </c>
      <c r="FQ30" s="17">
        <v>26.787939999999999</v>
      </c>
      <c r="FR30" s="17">
        <v>9.4878599999999995</v>
      </c>
      <c r="FS30" s="17">
        <v>4.4000000000000004</v>
      </c>
      <c r="FT30" s="17">
        <v>7.9</v>
      </c>
      <c r="FU30" s="17">
        <v>91.556089999999998</v>
      </c>
    </row>
    <row r="31" spans="1:177" ht="24" customHeight="1" x14ac:dyDescent="0.3">
      <c r="A31" s="16" t="s">
        <v>59</v>
      </c>
      <c r="B31" s="16" t="s">
        <v>782</v>
      </c>
      <c r="C31" s="17">
        <v>44.4</v>
      </c>
      <c r="D31" s="17">
        <v>634.5</v>
      </c>
      <c r="E31" s="17">
        <v>216.8</v>
      </c>
      <c r="F31" s="17"/>
      <c r="G31" s="17"/>
      <c r="H31" s="17">
        <v>70</v>
      </c>
      <c r="I31" s="17">
        <v>145.19999999999999</v>
      </c>
      <c r="J31" s="17"/>
      <c r="K31" s="17"/>
      <c r="L31" s="17"/>
      <c r="M31" s="17">
        <v>203.6</v>
      </c>
      <c r="N31" s="17">
        <v>204.3</v>
      </c>
      <c r="O31" s="17">
        <v>191.5</v>
      </c>
      <c r="P31" s="17">
        <v>210.9</v>
      </c>
      <c r="Q31" s="17">
        <v>109.8</v>
      </c>
      <c r="R31" s="17">
        <v>258.5</v>
      </c>
      <c r="S31" s="17">
        <v>3.2</v>
      </c>
      <c r="T31" s="17"/>
      <c r="U31" s="17"/>
      <c r="V31" s="17"/>
      <c r="W31" s="17"/>
      <c r="X31" s="17">
        <v>163.69999999999999</v>
      </c>
      <c r="Y31" s="17">
        <v>8.1</v>
      </c>
      <c r="Z31" s="17">
        <v>6.3</v>
      </c>
      <c r="AA31" s="17"/>
      <c r="AB31" s="17">
        <v>6.9</v>
      </c>
      <c r="AC31" s="17">
        <v>9.8000000000000007</v>
      </c>
      <c r="AD31" s="17">
        <v>70.5</v>
      </c>
      <c r="AE31" s="17"/>
      <c r="AF31" s="17"/>
      <c r="AG31" s="17"/>
      <c r="AH31" s="17"/>
      <c r="AI31" s="17">
        <v>76.7</v>
      </c>
      <c r="AJ31" s="17">
        <v>174.5</v>
      </c>
      <c r="AK31" s="17"/>
      <c r="AL31" s="17"/>
      <c r="AM31" s="17"/>
      <c r="AN31" s="17">
        <v>6.5</v>
      </c>
      <c r="AO31" s="17">
        <v>152.1</v>
      </c>
      <c r="AP31" s="17">
        <v>38.9</v>
      </c>
      <c r="AQ31" s="17">
        <v>75</v>
      </c>
      <c r="AR31" s="17">
        <v>23.9</v>
      </c>
      <c r="AS31" s="17">
        <v>18.399999999999999</v>
      </c>
      <c r="AT31" s="17">
        <v>12.2</v>
      </c>
      <c r="AU31" s="17">
        <v>89.9</v>
      </c>
      <c r="AV31" s="17">
        <v>183.1</v>
      </c>
      <c r="AW31" s="17">
        <v>183.3</v>
      </c>
      <c r="AX31" s="17">
        <v>184.6</v>
      </c>
      <c r="AY31" s="17">
        <v>87.5</v>
      </c>
      <c r="AZ31" s="17">
        <v>7.4</v>
      </c>
      <c r="BA31" s="17">
        <v>8.8000000000000007</v>
      </c>
      <c r="BB31" s="17">
        <v>18</v>
      </c>
      <c r="BC31" s="17">
        <v>21.8</v>
      </c>
      <c r="BD31" s="17">
        <v>2</v>
      </c>
      <c r="BE31" s="17"/>
      <c r="BF31" s="17">
        <v>97.3</v>
      </c>
      <c r="BG31" s="17"/>
      <c r="BH31" s="17"/>
      <c r="BI31" s="17">
        <v>47.6</v>
      </c>
      <c r="BJ31" s="17"/>
      <c r="BK31" s="17"/>
      <c r="BL31" s="17">
        <v>44.9</v>
      </c>
      <c r="BM31" s="17"/>
      <c r="BN31" s="17"/>
      <c r="BO31" s="17"/>
      <c r="BP31" s="17">
        <v>50.3</v>
      </c>
      <c r="BQ31" s="17">
        <v>172</v>
      </c>
      <c r="BR31" s="17">
        <v>170</v>
      </c>
      <c r="BS31" s="17">
        <v>200</v>
      </c>
      <c r="BT31" s="17">
        <v>265</v>
      </c>
      <c r="BU31" s="17"/>
      <c r="BV31" s="17"/>
      <c r="BW31" s="17"/>
      <c r="BX31" s="17"/>
      <c r="BY31" s="17"/>
      <c r="BZ31" s="17"/>
      <c r="CA31" s="17"/>
      <c r="CB31" s="17"/>
      <c r="CC31" s="17">
        <v>0</v>
      </c>
      <c r="CD31" s="17">
        <v>109.5</v>
      </c>
      <c r="CE31" s="17">
        <v>95.4</v>
      </c>
      <c r="CF31" s="17">
        <v>66.099999999999994</v>
      </c>
      <c r="CG31" s="17">
        <v>67.8</v>
      </c>
      <c r="CH31" s="17">
        <v>15</v>
      </c>
      <c r="CI31" s="17"/>
      <c r="CJ31" s="17"/>
      <c r="CK31" s="17"/>
      <c r="CL31" s="17"/>
      <c r="CM31" s="17">
        <v>147.80000000000001</v>
      </c>
      <c r="CN31" s="17">
        <v>79.8</v>
      </c>
      <c r="CO31" s="17">
        <v>0</v>
      </c>
      <c r="CP31" s="17"/>
      <c r="CQ31" s="17"/>
      <c r="CR31" s="17"/>
      <c r="CS31" s="17"/>
      <c r="CT31" s="17"/>
      <c r="CU31" s="17"/>
      <c r="CV31" s="17">
        <v>1.3</v>
      </c>
      <c r="CW31" s="17">
        <v>109.4</v>
      </c>
      <c r="CX31" s="17">
        <v>80.599999999999994</v>
      </c>
      <c r="CY31" s="17">
        <v>15.5</v>
      </c>
      <c r="CZ31" s="17">
        <v>0.4</v>
      </c>
      <c r="DA31" s="17"/>
      <c r="DB31" s="17">
        <v>0</v>
      </c>
      <c r="DC31" s="17">
        <v>9.9</v>
      </c>
      <c r="DD31" s="17">
        <v>5.5</v>
      </c>
      <c r="DE31" s="17">
        <v>50.5</v>
      </c>
      <c r="DF31" s="17">
        <v>0.6</v>
      </c>
      <c r="DG31" s="17">
        <v>1.9</v>
      </c>
      <c r="DH31" s="17">
        <v>4.5999999999999996</v>
      </c>
      <c r="DI31" s="17">
        <v>14.5</v>
      </c>
      <c r="DJ31" s="17">
        <v>6.3</v>
      </c>
      <c r="DK31" s="17">
        <v>5.5</v>
      </c>
      <c r="DL31" s="17">
        <v>3.4</v>
      </c>
      <c r="DM31" s="17">
        <v>18.5</v>
      </c>
      <c r="DN31" s="17">
        <v>15.8</v>
      </c>
      <c r="DO31" s="17">
        <v>19</v>
      </c>
      <c r="DP31" s="17">
        <v>27.5</v>
      </c>
      <c r="DQ31" s="17">
        <v>79.8</v>
      </c>
      <c r="DR31" s="17">
        <v>18.7</v>
      </c>
      <c r="DS31" s="17">
        <v>3.4</v>
      </c>
      <c r="DT31" s="17">
        <v>12.7</v>
      </c>
      <c r="DU31" s="17">
        <v>1.3</v>
      </c>
      <c r="DV31" s="17">
        <v>0</v>
      </c>
      <c r="DW31" s="17">
        <v>7.7</v>
      </c>
      <c r="DX31" s="17">
        <v>4.5999999999999996</v>
      </c>
      <c r="DY31" s="17">
        <v>14.6</v>
      </c>
      <c r="DZ31" s="17">
        <v>20.2</v>
      </c>
      <c r="EA31" s="17">
        <v>20</v>
      </c>
      <c r="EB31" s="17">
        <v>20.3</v>
      </c>
      <c r="EC31" s="17">
        <v>61.1</v>
      </c>
      <c r="ED31" s="17">
        <v>37.9</v>
      </c>
      <c r="EE31" s="17">
        <v>85.7</v>
      </c>
      <c r="EF31" s="17">
        <v>100.3</v>
      </c>
      <c r="EG31" s="17">
        <v>13</v>
      </c>
      <c r="EH31" s="17">
        <v>3.6</v>
      </c>
      <c r="EI31" s="17">
        <v>10.5</v>
      </c>
      <c r="EJ31" s="17">
        <v>2.5</v>
      </c>
      <c r="EK31" s="17">
        <v>7.2</v>
      </c>
      <c r="EL31" s="17">
        <v>8.9</v>
      </c>
      <c r="EM31" s="17">
        <v>9.4</v>
      </c>
      <c r="EN31" s="17">
        <v>9</v>
      </c>
      <c r="EO31" s="17">
        <v>15</v>
      </c>
      <c r="EP31" s="17">
        <v>252.7</v>
      </c>
      <c r="EQ31" s="17">
        <v>18.600000000000001</v>
      </c>
      <c r="ER31" s="17">
        <v>150.4</v>
      </c>
      <c r="ES31" s="17">
        <v>0.4</v>
      </c>
      <c r="ET31" s="17">
        <v>100.6</v>
      </c>
      <c r="EU31" s="17">
        <v>105.8</v>
      </c>
      <c r="EV31" s="17">
        <v>109.8</v>
      </c>
      <c r="EW31" s="17">
        <v>1.4</v>
      </c>
      <c r="EX31" s="17">
        <v>2.4</v>
      </c>
      <c r="EY31" s="17">
        <v>1.2</v>
      </c>
      <c r="EZ31" s="17">
        <v>2.5</v>
      </c>
      <c r="FA31" s="17">
        <v>17.8</v>
      </c>
      <c r="FB31" s="17">
        <v>7.3</v>
      </c>
      <c r="FC31" s="17">
        <v>20</v>
      </c>
      <c r="FD31" s="17">
        <v>9.4</v>
      </c>
      <c r="FE31" s="17">
        <v>26.9</v>
      </c>
      <c r="FF31" s="17">
        <v>32.1</v>
      </c>
      <c r="FG31" s="17">
        <v>15.6</v>
      </c>
      <c r="FH31" s="17">
        <v>6.3</v>
      </c>
      <c r="FI31" s="17">
        <v>8.1</v>
      </c>
      <c r="FJ31" s="17">
        <v>10.4</v>
      </c>
      <c r="FK31" s="17">
        <v>7408.9</v>
      </c>
      <c r="FL31" s="15"/>
      <c r="FM31" s="17">
        <v>19.371839999999999</v>
      </c>
      <c r="FN31" s="17">
        <v>4.03</v>
      </c>
      <c r="FO31" s="17">
        <v>6.1</v>
      </c>
      <c r="FP31" s="17">
        <v>13.2</v>
      </c>
      <c r="FQ31" s="17">
        <v>26.622029999999999</v>
      </c>
      <c r="FR31" s="17">
        <v>9.4874500000000008</v>
      </c>
      <c r="FS31" s="17">
        <v>4.4000000000000004</v>
      </c>
      <c r="FT31" s="17">
        <v>7.9</v>
      </c>
      <c r="FU31" s="17">
        <v>91.111320000000006</v>
      </c>
    </row>
    <row r="32" spans="1:177" ht="24" customHeight="1" x14ac:dyDescent="0.3">
      <c r="A32" s="16" t="s">
        <v>59</v>
      </c>
      <c r="B32" s="16" t="s">
        <v>783</v>
      </c>
      <c r="C32" s="17">
        <v>42.5</v>
      </c>
      <c r="D32" s="17">
        <v>634.1</v>
      </c>
      <c r="E32" s="17">
        <v>216.6</v>
      </c>
      <c r="F32" s="17"/>
      <c r="G32" s="17"/>
      <c r="H32" s="17">
        <v>69.7</v>
      </c>
      <c r="I32" s="17">
        <v>145.1</v>
      </c>
      <c r="J32" s="17"/>
      <c r="K32" s="17"/>
      <c r="L32" s="17"/>
      <c r="M32" s="17">
        <v>203.4</v>
      </c>
      <c r="N32" s="17">
        <v>204.1</v>
      </c>
      <c r="O32" s="17">
        <v>191.3</v>
      </c>
      <c r="P32" s="17">
        <v>210.5</v>
      </c>
      <c r="Q32" s="17">
        <v>109.5</v>
      </c>
      <c r="R32" s="17">
        <v>168.6</v>
      </c>
      <c r="S32" s="17">
        <v>3.1</v>
      </c>
      <c r="T32" s="17"/>
      <c r="U32" s="17"/>
      <c r="V32" s="17"/>
      <c r="W32" s="17"/>
      <c r="X32" s="17">
        <v>165.4</v>
      </c>
      <c r="Y32" s="17">
        <v>7.9</v>
      </c>
      <c r="Z32" s="17">
        <v>6</v>
      </c>
      <c r="AA32" s="17"/>
      <c r="AB32" s="17">
        <v>6.9</v>
      </c>
      <c r="AC32" s="17">
        <v>9.8000000000000007</v>
      </c>
      <c r="AD32" s="17">
        <v>70.2</v>
      </c>
      <c r="AE32" s="17"/>
      <c r="AF32" s="17"/>
      <c r="AG32" s="17"/>
      <c r="AH32" s="17"/>
      <c r="AI32" s="17">
        <v>76.5</v>
      </c>
      <c r="AJ32" s="17">
        <v>169</v>
      </c>
      <c r="AK32" s="17"/>
      <c r="AL32" s="17"/>
      <c r="AM32" s="17"/>
      <c r="AN32" s="17">
        <v>6.5</v>
      </c>
      <c r="AO32" s="17">
        <v>152.80000000000001</v>
      </c>
      <c r="AP32" s="17">
        <v>38</v>
      </c>
      <c r="AQ32" s="17">
        <v>74.900000000000006</v>
      </c>
      <c r="AR32" s="17">
        <v>22.4</v>
      </c>
      <c r="AS32" s="17">
        <v>18.2</v>
      </c>
      <c r="AT32" s="17">
        <v>12.2</v>
      </c>
      <c r="AU32" s="17">
        <v>88</v>
      </c>
      <c r="AV32" s="17">
        <v>181.8</v>
      </c>
      <c r="AW32" s="17">
        <v>182.2</v>
      </c>
      <c r="AX32" s="17">
        <v>184.6</v>
      </c>
      <c r="AY32" s="17">
        <v>87.1</v>
      </c>
      <c r="AZ32" s="17">
        <v>7.5</v>
      </c>
      <c r="BA32" s="17">
        <v>8.9</v>
      </c>
      <c r="BB32" s="17">
        <v>24.4</v>
      </c>
      <c r="BC32" s="17">
        <v>21.9</v>
      </c>
      <c r="BD32" s="17">
        <v>2</v>
      </c>
      <c r="BE32" s="17"/>
      <c r="BF32" s="17">
        <v>88.2</v>
      </c>
      <c r="BG32" s="17"/>
      <c r="BH32" s="17"/>
      <c r="BI32" s="17">
        <v>47.6</v>
      </c>
      <c r="BJ32" s="17"/>
      <c r="BK32" s="17"/>
      <c r="BL32" s="17">
        <v>45.1</v>
      </c>
      <c r="BM32" s="17"/>
      <c r="BN32" s="17"/>
      <c r="BO32" s="17"/>
      <c r="BP32" s="17">
        <v>50</v>
      </c>
      <c r="BQ32" s="17">
        <v>171.4</v>
      </c>
      <c r="BR32" s="17">
        <v>169.5</v>
      </c>
      <c r="BS32" s="17">
        <v>200</v>
      </c>
      <c r="BT32" s="17">
        <v>263.3</v>
      </c>
      <c r="BU32" s="17"/>
      <c r="BV32" s="17"/>
      <c r="BW32" s="17"/>
      <c r="BX32" s="17"/>
      <c r="BY32" s="17"/>
      <c r="BZ32" s="17"/>
      <c r="CA32" s="17"/>
      <c r="CB32" s="17"/>
      <c r="CC32" s="17">
        <v>0</v>
      </c>
      <c r="CD32" s="17">
        <v>154.5</v>
      </c>
      <c r="CE32" s="17">
        <v>88.6</v>
      </c>
      <c r="CF32" s="17">
        <v>66.099999999999994</v>
      </c>
      <c r="CG32" s="17">
        <v>70.5</v>
      </c>
      <c r="CH32" s="17">
        <v>14.8</v>
      </c>
      <c r="CI32" s="17"/>
      <c r="CJ32" s="17"/>
      <c r="CK32" s="17"/>
      <c r="CL32" s="17"/>
      <c r="CM32" s="17">
        <v>147.9</v>
      </c>
      <c r="CN32" s="17">
        <v>77.5</v>
      </c>
      <c r="CO32" s="17">
        <v>0</v>
      </c>
      <c r="CP32" s="17"/>
      <c r="CQ32" s="17"/>
      <c r="CR32" s="17"/>
      <c r="CS32" s="17"/>
      <c r="CT32" s="17"/>
      <c r="CU32" s="17"/>
      <c r="CV32" s="17">
        <v>1.3</v>
      </c>
      <c r="CW32" s="17">
        <v>114.8</v>
      </c>
      <c r="CX32" s="17">
        <v>80.5</v>
      </c>
      <c r="CY32" s="17">
        <v>15.4</v>
      </c>
      <c r="CZ32" s="17">
        <v>0.4</v>
      </c>
      <c r="DA32" s="17"/>
      <c r="DB32" s="17">
        <v>0</v>
      </c>
      <c r="DC32" s="17">
        <v>9.9</v>
      </c>
      <c r="DD32" s="17">
        <v>5.6</v>
      </c>
      <c r="DE32" s="17">
        <v>124</v>
      </c>
      <c r="DF32" s="17">
        <v>0.6</v>
      </c>
      <c r="DG32" s="17">
        <v>1.9</v>
      </c>
      <c r="DH32" s="17">
        <v>4.7</v>
      </c>
      <c r="DI32" s="17">
        <v>20.5</v>
      </c>
      <c r="DJ32" s="17">
        <v>6.3</v>
      </c>
      <c r="DK32" s="17">
        <v>5.5</v>
      </c>
      <c r="DL32" s="17">
        <v>3.4</v>
      </c>
      <c r="DM32" s="17">
        <v>18.5</v>
      </c>
      <c r="DN32" s="17">
        <v>16</v>
      </c>
      <c r="DO32" s="17">
        <v>19</v>
      </c>
      <c r="DP32" s="17">
        <v>29.1</v>
      </c>
      <c r="DQ32" s="17">
        <v>80.400000000000006</v>
      </c>
      <c r="DR32" s="17">
        <v>18.899999999999999</v>
      </c>
      <c r="DS32" s="17">
        <v>3.4</v>
      </c>
      <c r="DT32" s="17">
        <v>12.7</v>
      </c>
      <c r="DU32" s="17">
        <v>1.3</v>
      </c>
      <c r="DV32" s="17">
        <v>0</v>
      </c>
      <c r="DW32" s="17">
        <v>7.7</v>
      </c>
      <c r="DX32" s="17">
        <v>4.5999999999999996</v>
      </c>
      <c r="DY32" s="17">
        <v>14.4</v>
      </c>
      <c r="DZ32" s="17">
        <v>20.2</v>
      </c>
      <c r="EA32" s="17">
        <v>20</v>
      </c>
      <c r="EB32" s="17">
        <v>18.3</v>
      </c>
      <c r="EC32" s="17">
        <v>58</v>
      </c>
      <c r="ED32" s="17">
        <v>38.200000000000003</v>
      </c>
      <c r="EE32" s="17">
        <v>86.8</v>
      </c>
      <c r="EF32" s="17">
        <v>99.1</v>
      </c>
      <c r="EG32" s="17">
        <v>16.899999999999999</v>
      </c>
      <c r="EH32" s="17">
        <v>8.8000000000000007</v>
      </c>
      <c r="EI32" s="17">
        <v>10.5</v>
      </c>
      <c r="EJ32" s="17">
        <v>2.5</v>
      </c>
      <c r="EK32" s="17">
        <v>7.2</v>
      </c>
      <c r="EL32" s="17">
        <v>8.9</v>
      </c>
      <c r="EM32" s="17">
        <v>9.4</v>
      </c>
      <c r="EN32" s="17">
        <v>9.5</v>
      </c>
      <c r="EO32" s="17">
        <v>15.1</v>
      </c>
      <c r="EP32" s="17">
        <v>252.9</v>
      </c>
      <c r="EQ32" s="17">
        <v>19.100000000000001</v>
      </c>
      <c r="ER32" s="17">
        <v>150</v>
      </c>
      <c r="ES32" s="17">
        <v>0.4</v>
      </c>
      <c r="ET32" s="17">
        <v>120.8</v>
      </c>
      <c r="EU32" s="17">
        <v>110.1</v>
      </c>
      <c r="EV32" s="17">
        <v>109.9</v>
      </c>
      <c r="EW32" s="17">
        <v>1.4</v>
      </c>
      <c r="EX32" s="17">
        <v>2.4</v>
      </c>
      <c r="EY32" s="17">
        <v>1.2</v>
      </c>
      <c r="EZ32" s="17">
        <v>2.5</v>
      </c>
      <c r="FA32" s="17">
        <v>18.5</v>
      </c>
      <c r="FB32" s="17">
        <v>7.4</v>
      </c>
      <c r="FC32" s="17">
        <v>20</v>
      </c>
      <c r="FD32" s="17">
        <v>9.6</v>
      </c>
      <c r="FE32" s="17">
        <v>27.1</v>
      </c>
      <c r="FF32" s="17">
        <v>32</v>
      </c>
      <c r="FG32" s="17">
        <v>15</v>
      </c>
      <c r="FH32" s="17">
        <v>6.3</v>
      </c>
      <c r="FI32" s="17">
        <v>8.6</v>
      </c>
      <c r="FJ32" s="17">
        <v>11</v>
      </c>
      <c r="FK32" s="17">
        <v>7455</v>
      </c>
      <c r="FL32" s="15"/>
      <c r="FM32" s="17">
        <v>18.9436</v>
      </c>
      <c r="FN32" s="17">
        <v>5.8840000000000003</v>
      </c>
      <c r="FO32" s="17">
        <v>6.1</v>
      </c>
      <c r="FP32" s="17">
        <v>13.2</v>
      </c>
      <c r="FQ32" s="17">
        <v>26.407499999999999</v>
      </c>
      <c r="FR32" s="17">
        <v>9.4874899999999993</v>
      </c>
      <c r="FS32" s="17">
        <v>4.5</v>
      </c>
      <c r="FT32" s="17">
        <v>8</v>
      </c>
      <c r="FU32" s="17">
        <v>92.522589999999994</v>
      </c>
    </row>
    <row r="33" spans="1:177" ht="24" customHeight="1" x14ac:dyDescent="0.3">
      <c r="A33" s="16" t="s">
        <v>59</v>
      </c>
      <c r="B33" s="16" t="s">
        <v>784</v>
      </c>
      <c r="C33" s="17">
        <v>39.4</v>
      </c>
      <c r="D33" s="17">
        <v>632.9</v>
      </c>
      <c r="E33" s="17">
        <v>216.3</v>
      </c>
      <c r="F33" s="17"/>
      <c r="G33" s="17"/>
      <c r="H33" s="17">
        <v>69.2</v>
      </c>
      <c r="I33" s="17">
        <v>144.80000000000001</v>
      </c>
      <c r="J33" s="17"/>
      <c r="K33" s="17"/>
      <c r="L33" s="17"/>
      <c r="M33" s="17">
        <v>202.6</v>
      </c>
      <c r="N33" s="17">
        <v>204</v>
      </c>
      <c r="O33" s="17">
        <v>191.9</v>
      </c>
      <c r="P33" s="17">
        <v>208.4</v>
      </c>
      <c r="Q33" s="17">
        <v>108.7</v>
      </c>
      <c r="R33" s="17">
        <v>265.7</v>
      </c>
      <c r="S33" s="17">
        <v>3.1</v>
      </c>
      <c r="T33" s="17"/>
      <c r="U33" s="17"/>
      <c r="V33" s="17"/>
      <c r="W33" s="17"/>
      <c r="X33" s="17">
        <v>162.6</v>
      </c>
      <c r="Y33" s="17">
        <v>7.4</v>
      </c>
      <c r="Z33" s="17">
        <v>6.1</v>
      </c>
      <c r="AA33" s="17"/>
      <c r="AB33" s="17">
        <v>6.9</v>
      </c>
      <c r="AC33" s="17">
        <v>9.8000000000000007</v>
      </c>
      <c r="AD33" s="17">
        <v>70.099999999999994</v>
      </c>
      <c r="AE33" s="17"/>
      <c r="AF33" s="17"/>
      <c r="AG33" s="17"/>
      <c r="AH33" s="17"/>
      <c r="AI33" s="17">
        <v>75.5</v>
      </c>
      <c r="AJ33" s="17">
        <v>171.2</v>
      </c>
      <c r="AK33" s="17"/>
      <c r="AL33" s="17"/>
      <c r="AM33" s="17"/>
      <c r="AN33" s="17">
        <v>6.5</v>
      </c>
      <c r="AO33" s="17">
        <v>152.69999999999999</v>
      </c>
      <c r="AP33" s="17">
        <v>37</v>
      </c>
      <c r="AQ33" s="17">
        <v>105.9</v>
      </c>
      <c r="AR33" s="17">
        <v>21.3</v>
      </c>
      <c r="AS33" s="17">
        <v>18.2</v>
      </c>
      <c r="AT33" s="17">
        <v>12.2</v>
      </c>
      <c r="AU33" s="17">
        <v>88.6</v>
      </c>
      <c r="AV33" s="17">
        <v>180.2</v>
      </c>
      <c r="AW33" s="17">
        <v>180.4</v>
      </c>
      <c r="AX33" s="17">
        <v>185.8</v>
      </c>
      <c r="AY33" s="17">
        <v>86.7</v>
      </c>
      <c r="AZ33" s="17">
        <v>7.5</v>
      </c>
      <c r="BA33" s="17">
        <v>8.8000000000000007</v>
      </c>
      <c r="BB33" s="17">
        <v>22.7</v>
      </c>
      <c r="BC33" s="17">
        <v>21.4</v>
      </c>
      <c r="BD33" s="17">
        <v>2</v>
      </c>
      <c r="BE33" s="17"/>
      <c r="BF33" s="17">
        <v>54.9</v>
      </c>
      <c r="BG33" s="17"/>
      <c r="BH33" s="17"/>
      <c r="BI33" s="17">
        <v>47.4</v>
      </c>
      <c r="BJ33" s="17"/>
      <c r="BK33" s="17"/>
      <c r="BL33" s="17">
        <v>44.9</v>
      </c>
      <c r="BM33" s="17"/>
      <c r="BN33" s="17"/>
      <c r="BO33" s="17"/>
      <c r="BP33" s="17">
        <v>49.7</v>
      </c>
      <c r="BQ33" s="17">
        <v>171.8</v>
      </c>
      <c r="BR33" s="17">
        <v>169.6</v>
      </c>
      <c r="BS33" s="17">
        <v>200</v>
      </c>
      <c r="BT33" s="17">
        <v>261.60000000000002</v>
      </c>
      <c r="BU33" s="17"/>
      <c r="BV33" s="17"/>
      <c r="BW33" s="17"/>
      <c r="BX33" s="17"/>
      <c r="BY33" s="17"/>
      <c r="BZ33" s="17"/>
      <c r="CA33" s="17"/>
      <c r="CB33" s="17"/>
      <c r="CC33" s="17">
        <v>0</v>
      </c>
      <c r="CD33" s="17">
        <v>131.30000000000001</v>
      </c>
      <c r="CE33" s="17">
        <v>90.1</v>
      </c>
      <c r="CF33" s="17">
        <v>65.8</v>
      </c>
      <c r="CG33" s="17">
        <v>76.8</v>
      </c>
      <c r="CH33" s="17">
        <v>14.7</v>
      </c>
      <c r="CI33" s="17"/>
      <c r="CJ33" s="17"/>
      <c r="CK33" s="17"/>
      <c r="CL33" s="17"/>
      <c r="CM33" s="17">
        <v>148.1</v>
      </c>
      <c r="CN33" s="17">
        <v>70.400000000000006</v>
      </c>
      <c r="CO33" s="17">
        <v>82.2</v>
      </c>
      <c r="CP33" s="17"/>
      <c r="CQ33" s="17"/>
      <c r="CR33" s="17"/>
      <c r="CS33" s="17"/>
      <c r="CT33" s="17"/>
      <c r="CU33" s="17"/>
      <c r="CV33" s="17">
        <v>1.3</v>
      </c>
      <c r="CW33" s="17">
        <v>110.7</v>
      </c>
      <c r="CX33" s="17">
        <v>80.599999999999994</v>
      </c>
      <c r="CY33" s="17">
        <v>15.5</v>
      </c>
      <c r="CZ33" s="17">
        <v>0.5</v>
      </c>
      <c r="DA33" s="17"/>
      <c r="DB33" s="17">
        <v>0</v>
      </c>
      <c r="DC33" s="17">
        <v>9.9</v>
      </c>
      <c r="DD33" s="17">
        <v>5.6</v>
      </c>
      <c r="DE33" s="17">
        <v>104.2</v>
      </c>
      <c r="DF33" s="17">
        <v>0.6</v>
      </c>
      <c r="DG33" s="17">
        <v>1.9</v>
      </c>
      <c r="DH33" s="17">
        <v>4.7</v>
      </c>
      <c r="DI33" s="17">
        <v>20</v>
      </c>
      <c r="DJ33" s="17">
        <v>6.7</v>
      </c>
      <c r="DK33" s="17">
        <v>5.5</v>
      </c>
      <c r="DL33" s="17">
        <v>3.4</v>
      </c>
      <c r="DM33" s="17">
        <v>18.5</v>
      </c>
      <c r="DN33" s="17">
        <v>16.100000000000001</v>
      </c>
      <c r="DO33" s="17">
        <v>19.100000000000001</v>
      </c>
      <c r="DP33" s="17">
        <v>29</v>
      </c>
      <c r="DQ33" s="17">
        <v>81.7</v>
      </c>
      <c r="DR33" s="17">
        <v>18.899999999999999</v>
      </c>
      <c r="DS33" s="17">
        <v>3.3</v>
      </c>
      <c r="DT33" s="17">
        <v>12.7</v>
      </c>
      <c r="DU33" s="17">
        <v>1.3</v>
      </c>
      <c r="DV33" s="17">
        <v>0</v>
      </c>
      <c r="DW33" s="17">
        <v>7.7</v>
      </c>
      <c r="DX33" s="17">
        <v>4.5999999999999996</v>
      </c>
      <c r="DY33" s="17">
        <v>13.5</v>
      </c>
      <c r="DZ33" s="17">
        <v>20.2</v>
      </c>
      <c r="EA33" s="17">
        <v>20</v>
      </c>
      <c r="EB33" s="17">
        <v>20.6</v>
      </c>
      <c r="EC33" s="17">
        <v>65.8</v>
      </c>
      <c r="ED33" s="17">
        <v>37.700000000000003</v>
      </c>
      <c r="EE33" s="17">
        <v>92.6</v>
      </c>
      <c r="EF33" s="17">
        <v>101.1</v>
      </c>
      <c r="EG33" s="17">
        <v>19.7</v>
      </c>
      <c r="EH33" s="17">
        <v>10.3</v>
      </c>
      <c r="EI33" s="17">
        <v>10.5</v>
      </c>
      <c r="EJ33" s="17">
        <v>2.5</v>
      </c>
      <c r="EK33" s="17">
        <v>7.5</v>
      </c>
      <c r="EL33" s="17">
        <v>8.9</v>
      </c>
      <c r="EM33" s="17">
        <v>9.4</v>
      </c>
      <c r="EN33" s="17">
        <v>9.6999999999999993</v>
      </c>
      <c r="EO33" s="17">
        <v>18.100000000000001</v>
      </c>
      <c r="EP33" s="17">
        <v>253.1</v>
      </c>
      <c r="EQ33" s="17">
        <v>19.3</v>
      </c>
      <c r="ER33" s="17">
        <v>150.5</v>
      </c>
      <c r="ES33" s="17">
        <v>0.4</v>
      </c>
      <c r="ET33" s="17">
        <v>103</v>
      </c>
      <c r="EU33" s="17">
        <v>111.6</v>
      </c>
      <c r="EV33" s="17">
        <v>110.9</v>
      </c>
      <c r="EW33" s="17">
        <v>1.4</v>
      </c>
      <c r="EX33" s="17">
        <v>2.4</v>
      </c>
      <c r="EY33" s="17">
        <v>1.2</v>
      </c>
      <c r="EZ33" s="17">
        <v>2.5</v>
      </c>
      <c r="FA33" s="17">
        <v>18.899999999999999</v>
      </c>
      <c r="FB33" s="17">
        <v>7.3</v>
      </c>
      <c r="FC33" s="17">
        <v>20</v>
      </c>
      <c r="FD33" s="17">
        <v>9.8000000000000007</v>
      </c>
      <c r="FE33" s="17">
        <v>26.9</v>
      </c>
      <c r="FF33" s="17">
        <v>32</v>
      </c>
      <c r="FG33" s="17">
        <v>15.6</v>
      </c>
      <c r="FH33" s="17">
        <v>6.3</v>
      </c>
      <c r="FI33" s="17">
        <v>8.1999999999999993</v>
      </c>
      <c r="FJ33" s="17">
        <v>10.3</v>
      </c>
      <c r="FK33" s="17">
        <v>7577.5</v>
      </c>
      <c r="FL33" s="15"/>
      <c r="FM33" s="17">
        <v>18.837440000000001</v>
      </c>
      <c r="FN33" s="17">
        <v>6.7679999999999998</v>
      </c>
      <c r="FO33" s="17">
        <v>6.1</v>
      </c>
      <c r="FP33" s="17">
        <v>13.2</v>
      </c>
      <c r="FQ33" s="17">
        <v>26.201129999999999</v>
      </c>
      <c r="FR33" s="17">
        <v>9.48752</v>
      </c>
      <c r="FS33" s="17">
        <v>4.5</v>
      </c>
      <c r="FT33" s="17">
        <v>7.9</v>
      </c>
      <c r="FU33" s="17">
        <v>92.99409</v>
      </c>
    </row>
    <row r="34" spans="1:177" ht="24" customHeight="1" x14ac:dyDescent="0.3">
      <c r="A34" s="18" t="s">
        <v>59</v>
      </c>
      <c r="B34" s="18" t="s">
        <v>785</v>
      </c>
      <c r="C34" s="19">
        <v>84.1</v>
      </c>
      <c r="D34" s="19">
        <v>630.70000000000005</v>
      </c>
      <c r="E34" s="19">
        <v>215.4</v>
      </c>
      <c r="F34" s="19"/>
      <c r="G34" s="19"/>
      <c r="H34" s="19">
        <v>67.8</v>
      </c>
      <c r="I34" s="19">
        <v>144.19999999999999</v>
      </c>
      <c r="J34" s="19"/>
      <c r="K34" s="19"/>
      <c r="L34" s="19"/>
      <c r="M34" s="19">
        <v>205.3</v>
      </c>
      <c r="N34" s="19">
        <v>204.3</v>
      </c>
      <c r="O34" s="19">
        <v>191.5</v>
      </c>
      <c r="P34" s="19">
        <v>207.9</v>
      </c>
      <c r="Q34" s="19">
        <v>109.2</v>
      </c>
      <c r="R34" s="19">
        <v>80.099999999999994</v>
      </c>
      <c r="S34" s="19">
        <v>2.9</v>
      </c>
      <c r="T34" s="19"/>
      <c r="U34" s="19"/>
      <c r="V34" s="19"/>
      <c r="W34" s="19"/>
      <c r="X34" s="19">
        <v>163.69999999999999</v>
      </c>
      <c r="Y34" s="19">
        <v>7.2</v>
      </c>
      <c r="Z34" s="19">
        <v>6.2</v>
      </c>
      <c r="AA34" s="19"/>
      <c r="AB34" s="19">
        <v>6.6</v>
      </c>
      <c r="AC34" s="19">
        <v>9.8000000000000007</v>
      </c>
      <c r="AD34" s="19">
        <v>69.400000000000006</v>
      </c>
      <c r="AE34" s="19"/>
      <c r="AF34" s="19"/>
      <c r="AG34" s="19"/>
      <c r="AH34" s="19"/>
      <c r="AI34" s="19">
        <v>75</v>
      </c>
      <c r="AJ34" s="19">
        <v>122.4</v>
      </c>
      <c r="AK34" s="19"/>
      <c r="AL34" s="19"/>
      <c r="AM34" s="19"/>
      <c r="AN34" s="19">
        <v>6.5</v>
      </c>
      <c r="AO34" s="19">
        <v>152.69999999999999</v>
      </c>
      <c r="AP34" s="19">
        <v>36</v>
      </c>
      <c r="AQ34" s="19">
        <v>149.19999999999999</v>
      </c>
      <c r="AR34" s="19">
        <v>20.3</v>
      </c>
      <c r="AS34" s="19">
        <v>18.2</v>
      </c>
      <c r="AT34" s="19">
        <v>12.2</v>
      </c>
      <c r="AU34" s="19">
        <v>89.7</v>
      </c>
      <c r="AV34" s="19">
        <v>179.1</v>
      </c>
      <c r="AW34" s="19">
        <v>179.2</v>
      </c>
      <c r="AX34" s="19">
        <v>185.3</v>
      </c>
      <c r="AY34" s="19">
        <v>86.2</v>
      </c>
      <c r="AZ34" s="19">
        <v>7.6</v>
      </c>
      <c r="BA34" s="19">
        <v>8.8000000000000007</v>
      </c>
      <c r="BB34" s="19">
        <v>23.8</v>
      </c>
      <c r="BC34" s="19">
        <v>21.3</v>
      </c>
      <c r="BD34" s="19">
        <v>2</v>
      </c>
      <c r="BE34" s="19"/>
      <c r="BF34" s="19">
        <v>68.7</v>
      </c>
      <c r="BG34" s="19"/>
      <c r="BH34" s="19"/>
      <c r="BI34" s="19">
        <v>47.3</v>
      </c>
      <c r="BJ34" s="19"/>
      <c r="BK34" s="19"/>
      <c r="BL34" s="19">
        <v>45.2</v>
      </c>
      <c r="BM34" s="19"/>
      <c r="BN34" s="19"/>
      <c r="BO34" s="19"/>
      <c r="BP34" s="19">
        <v>48.9</v>
      </c>
      <c r="BQ34" s="19">
        <v>172.7</v>
      </c>
      <c r="BR34" s="19">
        <v>170.7</v>
      </c>
      <c r="BS34" s="19">
        <v>200</v>
      </c>
      <c r="BT34" s="19">
        <v>262.10000000000002</v>
      </c>
      <c r="BU34" s="19"/>
      <c r="BV34" s="19"/>
      <c r="BW34" s="19"/>
      <c r="BX34" s="19"/>
      <c r="BY34" s="19"/>
      <c r="BZ34" s="19"/>
      <c r="CA34" s="19"/>
      <c r="CB34" s="19"/>
      <c r="CC34" s="19">
        <v>0</v>
      </c>
      <c r="CD34" s="19">
        <v>71.400000000000006</v>
      </c>
      <c r="CE34" s="19">
        <v>77.2</v>
      </c>
      <c r="CF34" s="19">
        <v>65.099999999999994</v>
      </c>
      <c r="CG34" s="19">
        <v>76.400000000000006</v>
      </c>
      <c r="CH34" s="19">
        <v>14.6</v>
      </c>
      <c r="CI34" s="19"/>
      <c r="CJ34" s="19"/>
      <c r="CK34" s="19"/>
      <c r="CL34" s="19"/>
      <c r="CM34" s="19">
        <v>148.9</v>
      </c>
      <c r="CN34" s="19">
        <v>70.5</v>
      </c>
      <c r="CO34" s="19">
        <v>190.3</v>
      </c>
      <c r="CP34" s="19"/>
      <c r="CQ34" s="19"/>
      <c r="CR34" s="19"/>
      <c r="CS34" s="19"/>
      <c r="CT34" s="19"/>
      <c r="CU34" s="19"/>
      <c r="CV34" s="19">
        <v>1.3</v>
      </c>
      <c r="CW34" s="19">
        <v>116.7</v>
      </c>
      <c r="CX34" s="19">
        <v>80.5</v>
      </c>
      <c r="CY34" s="19">
        <v>15.1</v>
      </c>
      <c r="CZ34" s="19">
        <v>0.5</v>
      </c>
      <c r="DA34" s="19"/>
      <c r="DB34" s="19">
        <v>0</v>
      </c>
      <c r="DC34" s="19">
        <v>9.9</v>
      </c>
      <c r="DD34" s="19">
        <v>5.5</v>
      </c>
      <c r="DE34" s="19">
        <v>100</v>
      </c>
      <c r="DF34" s="19">
        <v>0.6</v>
      </c>
      <c r="DG34" s="19">
        <v>1.9</v>
      </c>
      <c r="DH34" s="19">
        <v>4.7</v>
      </c>
      <c r="DI34" s="19">
        <v>20.100000000000001</v>
      </c>
      <c r="DJ34" s="19">
        <v>8.1</v>
      </c>
      <c r="DK34" s="19">
        <v>5.5</v>
      </c>
      <c r="DL34" s="19">
        <v>3.5</v>
      </c>
      <c r="DM34" s="19">
        <v>18.5</v>
      </c>
      <c r="DN34" s="19">
        <v>16.100000000000001</v>
      </c>
      <c r="DO34" s="19">
        <v>19.2</v>
      </c>
      <c r="DP34" s="19">
        <v>27.9</v>
      </c>
      <c r="DQ34" s="19">
        <v>81.400000000000006</v>
      </c>
      <c r="DR34" s="19">
        <v>19.5</v>
      </c>
      <c r="DS34" s="19">
        <v>3.3</v>
      </c>
      <c r="DT34" s="19">
        <v>12.6</v>
      </c>
      <c r="DU34" s="19">
        <v>1.2</v>
      </c>
      <c r="DV34" s="19">
        <v>0</v>
      </c>
      <c r="DW34" s="19">
        <v>7.8</v>
      </c>
      <c r="DX34" s="19">
        <v>4.5999999999999996</v>
      </c>
      <c r="DY34" s="19">
        <v>10</v>
      </c>
      <c r="DZ34" s="19">
        <v>18</v>
      </c>
      <c r="EA34" s="19">
        <v>20</v>
      </c>
      <c r="EB34" s="19">
        <v>22.1</v>
      </c>
      <c r="EC34" s="19">
        <v>74.8</v>
      </c>
      <c r="ED34" s="19">
        <v>37.799999999999997</v>
      </c>
      <c r="EE34" s="19">
        <v>99.1</v>
      </c>
      <c r="EF34" s="19">
        <v>101.8</v>
      </c>
      <c r="EG34" s="19">
        <v>18.2</v>
      </c>
      <c r="EH34" s="19">
        <v>10.4</v>
      </c>
      <c r="EI34" s="19">
        <v>10.5</v>
      </c>
      <c r="EJ34" s="19">
        <v>2.5</v>
      </c>
      <c r="EK34" s="19">
        <v>7.9</v>
      </c>
      <c r="EL34" s="19">
        <v>8.9</v>
      </c>
      <c r="EM34" s="19">
        <v>9.4</v>
      </c>
      <c r="EN34" s="19">
        <v>9.6999999999999993</v>
      </c>
      <c r="EO34" s="19">
        <v>15.8</v>
      </c>
      <c r="EP34" s="19">
        <v>252.9</v>
      </c>
      <c r="EQ34" s="19">
        <v>19.2</v>
      </c>
      <c r="ER34" s="19">
        <v>151.5</v>
      </c>
      <c r="ES34" s="19">
        <v>0.4</v>
      </c>
      <c r="ET34" s="19">
        <v>119.5</v>
      </c>
      <c r="EU34" s="19">
        <v>125.4</v>
      </c>
      <c r="EV34" s="19">
        <v>109.5</v>
      </c>
      <c r="EW34" s="19">
        <v>1.4</v>
      </c>
      <c r="EX34" s="19">
        <v>2.4</v>
      </c>
      <c r="EY34" s="19">
        <v>1.2</v>
      </c>
      <c r="EZ34" s="19">
        <v>2.5</v>
      </c>
      <c r="FA34" s="19">
        <v>18.7</v>
      </c>
      <c r="FB34" s="19">
        <v>7.3</v>
      </c>
      <c r="FC34" s="19">
        <v>20</v>
      </c>
      <c r="FD34" s="19">
        <v>9.8000000000000007</v>
      </c>
      <c r="FE34" s="19">
        <v>27.3</v>
      </c>
      <c r="FF34" s="19">
        <v>32.4</v>
      </c>
      <c r="FG34" s="19">
        <v>15.2</v>
      </c>
      <c r="FH34" s="19">
        <v>13.7</v>
      </c>
      <c r="FI34" s="19">
        <v>8.4</v>
      </c>
      <c r="FJ34" s="19">
        <v>10.5</v>
      </c>
      <c r="FK34" s="19">
        <v>7523.9</v>
      </c>
      <c r="FL34" s="15"/>
      <c r="FM34" s="19">
        <v>18.458590000000001</v>
      </c>
      <c r="FN34" s="19">
        <v>6.7220000000000004</v>
      </c>
      <c r="FO34" s="19">
        <v>6.1</v>
      </c>
      <c r="FP34" s="19">
        <v>13.2</v>
      </c>
      <c r="FQ34" s="19">
        <v>25.965509999999998</v>
      </c>
      <c r="FR34" s="19">
        <v>9.4872599999999991</v>
      </c>
      <c r="FS34" s="19">
        <v>4.5</v>
      </c>
      <c r="FT34" s="19">
        <v>8</v>
      </c>
      <c r="FU34" s="19">
        <v>92.433359999999993</v>
      </c>
    </row>
    <row r="35" spans="1:177" ht="24" customHeight="1" x14ac:dyDescent="0.3">
      <c r="A35" s="13" t="s">
        <v>59</v>
      </c>
      <c r="B35" s="13" t="s">
        <v>786</v>
      </c>
      <c r="C35" s="14">
        <v>95.9</v>
      </c>
      <c r="D35" s="14">
        <v>628.1</v>
      </c>
      <c r="E35" s="14">
        <v>215.3</v>
      </c>
      <c r="F35" s="14"/>
      <c r="G35" s="14"/>
      <c r="H35" s="14">
        <v>69.2</v>
      </c>
      <c r="I35" s="14">
        <v>144.30000000000001</v>
      </c>
      <c r="J35" s="14"/>
      <c r="K35" s="14"/>
      <c r="L35" s="14"/>
      <c r="M35" s="14">
        <v>202.6</v>
      </c>
      <c r="N35" s="14">
        <v>203.6</v>
      </c>
      <c r="O35" s="14">
        <v>191.1</v>
      </c>
      <c r="P35" s="14">
        <v>208.7</v>
      </c>
      <c r="Q35" s="14">
        <v>109.3</v>
      </c>
      <c r="R35" s="14">
        <v>84.8</v>
      </c>
      <c r="S35" s="14">
        <v>3</v>
      </c>
      <c r="T35" s="14"/>
      <c r="U35" s="14"/>
      <c r="V35" s="14"/>
      <c r="W35" s="14"/>
      <c r="X35" s="14">
        <v>158.5</v>
      </c>
      <c r="Y35" s="14">
        <v>7.2</v>
      </c>
      <c r="Z35" s="14">
        <v>6</v>
      </c>
      <c r="AA35" s="14"/>
      <c r="AB35" s="14">
        <v>6.8</v>
      </c>
      <c r="AC35" s="14">
        <v>9.8000000000000007</v>
      </c>
      <c r="AD35" s="14">
        <v>69.400000000000006</v>
      </c>
      <c r="AE35" s="14"/>
      <c r="AF35" s="14"/>
      <c r="AG35" s="14"/>
      <c r="AH35" s="14"/>
      <c r="AI35" s="14">
        <v>75</v>
      </c>
      <c r="AJ35" s="14">
        <v>164.9</v>
      </c>
      <c r="AK35" s="14"/>
      <c r="AL35" s="14"/>
      <c r="AM35" s="14"/>
      <c r="AN35" s="14">
        <v>6.5</v>
      </c>
      <c r="AO35" s="14">
        <v>152.4</v>
      </c>
      <c r="AP35" s="14">
        <v>36</v>
      </c>
      <c r="AQ35" s="14">
        <v>121.4</v>
      </c>
      <c r="AR35" s="14">
        <v>20.6</v>
      </c>
      <c r="AS35" s="14">
        <v>18.2</v>
      </c>
      <c r="AT35" s="14">
        <v>12.2</v>
      </c>
      <c r="AU35" s="14">
        <v>89.3</v>
      </c>
      <c r="AV35" s="14">
        <v>180</v>
      </c>
      <c r="AW35" s="14">
        <v>180.4</v>
      </c>
      <c r="AX35" s="14">
        <v>184.3</v>
      </c>
      <c r="AY35" s="14">
        <v>86.1</v>
      </c>
      <c r="AZ35" s="14">
        <v>7.5</v>
      </c>
      <c r="BA35" s="14">
        <v>8.8000000000000007</v>
      </c>
      <c r="BB35" s="14">
        <v>18.7</v>
      </c>
      <c r="BC35" s="14">
        <v>21.2</v>
      </c>
      <c r="BD35" s="14">
        <v>2</v>
      </c>
      <c r="BE35" s="14"/>
      <c r="BF35" s="14">
        <v>49.6</v>
      </c>
      <c r="BG35" s="14"/>
      <c r="BH35" s="14"/>
      <c r="BI35" s="14">
        <v>47.2</v>
      </c>
      <c r="BJ35" s="14"/>
      <c r="BK35" s="14"/>
      <c r="BL35" s="14">
        <v>45</v>
      </c>
      <c r="BM35" s="14"/>
      <c r="BN35" s="14"/>
      <c r="BO35" s="14"/>
      <c r="BP35" s="14">
        <v>49.6</v>
      </c>
      <c r="BQ35" s="14">
        <v>142.1</v>
      </c>
      <c r="BR35" s="14">
        <v>142</v>
      </c>
      <c r="BS35" s="14">
        <v>142</v>
      </c>
      <c r="BT35" s="14">
        <v>223.8</v>
      </c>
      <c r="BU35" s="14"/>
      <c r="BV35" s="14"/>
      <c r="BW35" s="14"/>
      <c r="BX35" s="14"/>
      <c r="BY35" s="14"/>
      <c r="BZ35" s="14"/>
      <c r="CA35" s="14"/>
      <c r="CB35" s="14"/>
      <c r="CC35" s="14">
        <v>0</v>
      </c>
      <c r="CD35" s="14">
        <v>64.8</v>
      </c>
      <c r="CE35" s="14">
        <v>80.3</v>
      </c>
      <c r="CF35" s="14">
        <v>65.3</v>
      </c>
      <c r="CG35" s="14">
        <v>74.5</v>
      </c>
      <c r="CH35" s="14">
        <v>14.7</v>
      </c>
      <c r="CI35" s="14"/>
      <c r="CJ35" s="14"/>
      <c r="CK35" s="14"/>
      <c r="CL35" s="14"/>
      <c r="CM35" s="14">
        <v>147.6</v>
      </c>
      <c r="CN35" s="14">
        <v>69.599999999999994</v>
      </c>
      <c r="CO35" s="14">
        <v>188.3</v>
      </c>
      <c r="CP35" s="14"/>
      <c r="CQ35" s="14"/>
      <c r="CR35" s="14"/>
      <c r="CS35" s="14"/>
      <c r="CT35" s="14"/>
      <c r="CU35" s="14"/>
      <c r="CV35" s="14">
        <v>1.3</v>
      </c>
      <c r="CW35" s="14">
        <v>118.1</v>
      </c>
      <c r="CX35" s="14">
        <v>80.5</v>
      </c>
      <c r="CY35" s="14">
        <v>14.4</v>
      </c>
      <c r="CZ35" s="14">
        <v>0.2</v>
      </c>
      <c r="DA35" s="14"/>
      <c r="DB35" s="14">
        <v>0</v>
      </c>
      <c r="DC35" s="14">
        <v>9.9</v>
      </c>
      <c r="DD35" s="14">
        <v>5.6</v>
      </c>
      <c r="DE35" s="14">
        <v>99.9</v>
      </c>
      <c r="DF35" s="14">
        <v>0.6</v>
      </c>
      <c r="DG35" s="14">
        <v>1.9</v>
      </c>
      <c r="DH35" s="14">
        <v>4.7</v>
      </c>
      <c r="DI35" s="14">
        <v>20</v>
      </c>
      <c r="DJ35" s="14">
        <v>8.1</v>
      </c>
      <c r="DK35" s="14">
        <v>5.5</v>
      </c>
      <c r="DL35" s="14">
        <v>3.5</v>
      </c>
      <c r="DM35" s="14">
        <v>18.5</v>
      </c>
      <c r="DN35" s="14">
        <v>16.100000000000001</v>
      </c>
      <c r="DO35" s="14">
        <v>19.3</v>
      </c>
      <c r="DP35" s="14">
        <v>29.1</v>
      </c>
      <c r="DQ35" s="14">
        <v>85.8</v>
      </c>
      <c r="DR35" s="14">
        <v>19.600000000000001</v>
      </c>
      <c r="DS35" s="14">
        <v>3.4</v>
      </c>
      <c r="DT35" s="14">
        <v>12.6</v>
      </c>
      <c r="DU35" s="14">
        <v>1.2</v>
      </c>
      <c r="DV35" s="14">
        <v>0</v>
      </c>
      <c r="DW35" s="14">
        <v>7.7</v>
      </c>
      <c r="DX35" s="14">
        <v>4.5999999999999996</v>
      </c>
      <c r="DY35" s="14">
        <v>12.5</v>
      </c>
      <c r="DZ35" s="14">
        <v>20.2</v>
      </c>
      <c r="EA35" s="14">
        <v>20</v>
      </c>
      <c r="EB35" s="14">
        <v>23</v>
      </c>
      <c r="EC35" s="14">
        <v>76.599999999999994</v>
      </c>
      <c r="ED35" s="14">
        <v>35.1</v>
      </c>
      <c r="EE35" s="14">
        <v>96.7</v>
      </c>
      <c r="EF35" s="14">
        <v>105.3</v>
      </c>
      <c r="EG35" s="14">
        <v>14.9</v>
      </c>
      <c r="EH35" s="14">
        <v>8.1999999999999993</v>
      </c>
      <c r="EI35" s="14">
        <v>10.5</v>
      </c>
      <c r="EJ35" s="14">
        <v>2.5</v>
      </c>
      <c r="EK35" s="14">
        <v>7.8</v>
      </c>
      <c r="EL35" s="14">
        <v>8.9</v>
      </c>
      <c r="EM35" s="14">
        <v>9.4</v>
      </c>
      <c r="EN35" s="14">
        <v>9.6999999999999993</v>
      </c>
      <c r="EO35" s="14">
        <v>15.4</v>
      </c>
      <c r="EP35" s="14">
        <v>253.1</v>
      </c>
      <c r="EQ35" s="14">
        <v>19</v>
      </c>
      <c r="ER35" s="14">
        <v>152.5</v>
      </c>
      <c r="ES35" s="14">
        <v>0.4</v>
      </c>
      <c r="ET35" s="14">
        <v>125.5</v>
      </c>
      <c r="EU35" s="14">
        <v>130.4</v>
      </c>
      <c r="EV35" s="14">
        <v>110.8</v>
      </c>
      <c r="EW35" s="14">
        <v>1.4</v>
      </c>
      <c r="EX35" s="14">
        <v>2.4</v>
      </c>
      <c r="EY35" s="14">
        <v>1.2</v>
      </c>
      <c r="EZ35" s="14">
        <v>2.5</v>
      </c>
      <c r="FA35" s="14">
        <v>18.3</v>
      </c>
      <c r="FB35" s="14">
        <v>7.3</v>
      </c>
      <c r="FC35" s="14">
        <v>20</v>
      </c>
      <c r="FD35" s="14">
        <v>10.8</v>
      </c>
      <c r="FE35" s="14">
        <v>27</v>
      </c>
      <c r="FF35" s="14">
        <v>32</v>
      </c>
      <c r="FG35" s="14">
        <v>15.5</v>
      </c>
      <c r="FH35" s="14">
        <v>16.7</v>
      </c>
      <c r="FI35" s="14">
        <v>8.9</v>
      </c>
      <c r="FJ35" s="14">
        <v>11</v>
      </c>
      <c r="FK35" s="14">
        <v>7381</v>
      </c>
      <c r="FL35" s="15"/>
      <c r="FM35" s="14">
        <v>17.04318</v>
      </c>
      <c r="FN35" s="14">
        <v>6.7190000000000003</v>
      </c>
      <c r="FO35" s="14">
        <v>6.1</v>
      </c>
      <c r="FP35" s="14">
        <v>13.2</v>
      </c>
      <c r="FQ35" s="14">
        <v>25.831219999999998</v>
      </c>
      <c r="FR35" s="14">
        <v>9.4864800000000002</v>
      </c>
      <c r="FS35" s="14">
        <v>4.5</v>
      </c>
      <c r="FT35" s="14">
        <v>7.9</v>
      </c>
      <c r="FU35" s="14">
        <v>90.779880000000006</v>
      </c>
    </row>
    <row r="36" spans="1:177" ht="24" customHeight="1" x14ac:dyDescent="0.3">
      <c r="A36" s="16" t="s">
        <v>59</v>
      </c>
      <c r="B36" s="16" t="s">
        <v>787</v>
      </c>
      <c r="C36" s="17">
        <v>98.5</v>
      </c>
      <c r="D36" s="17">
        <v>633.79999999999995</v>
      </c>
      <c r="E36" s="17">
        <v>216.2</v>
      </c>
      <c r="F36" s="17"/>
      <c r="G36" s="17"/>
      <c r="H36" s="17">
        <v>69.900000000000006</v>
      </c>
      <c r="I36" s="17">
        <v>144.5</v>
      </c>
      <c r="J36" s="17"/>
      <c r="K36" s="17"/>
      <c r="L36" s="17"/>
      <c r="M36" s="17">
        <v>201.5</v>
      </c>
      <c r="N36" s="17">
        <v>202.5</v>
      </c>
      <c r="O36" s="17">
        <v>189.5</v>
      </c>
      <c r="P36" s="17">
        <v>208.8</v>
      </c>
      <c r="Q36" s="17">
        <v>109.1</v>
      </c>
      <c r="R36" s="17">
        <v>126</v>
      </c>
      <c r="S36" s="17">
        <v>3.2</v>
      </c>
      <c r="T36" s="17"/>
      <c r="U36" s="17"/>
      <c r="V36" s="17"/>
      <c r="W36" s="17"/>
      <c r="X36" s="17">
        <v>165</v>
      </c>
      <c r="Y36" s="17">
        <v>7.6</v>
      </c>
      <c r="Z36" s="17">
        <v>6.1</v>
      </c>
      <c r="AA36" s="17"/>
      <c r="AB36" s="17">
        <v>6.7</v>
      </c>
      <c r="AC36" s="17">
        <v>12.1</v>
      </c>
      <c r="AD36" s="17">
        <v>70.2</v>
      </c>
      <c r="AE36" s="17"/>
      <c r="AF36" s="17"/>
      <c r="AG36" s="17"/>
      <c r="AH36" s="17"/>
      <c r="AI36" s="17">
        <v>80</v>
      </c>
      <c r="AJ36" s="17">
        <v>130.30000000000001</v>
      </c>
      <c r="AK36" s="17"/>
      <c r="AL36" s="17"/>
      <c r="AM36" s="17"/>
      <c r="AN36" s="17">
        <v>6.5</v>
      </c>
      <c r="AO36" s="17">
        <v>152</v>
      </c>
      <c r="AP36" s="17">
        <v>35.4</v>
      </c>
      <c r="AQ36" s="17">
        <v>146.19999999999999</v>
      </c>
      <c r="AR36" s="17">
        <v>21.1</v>
      </c>
      <c r="AS36" s="17">
        <v>18.2</v>
      </c>
      <c r="AT36" s="17">
        <v>12.2</v>
      </c>
      <c r="AU36" s="17">
        <v>90.4</v>
      </c>
      <c r="AV36" s="17">
        <v>181.8</v>
      </c>
      <c r="AW36" s="17">
        <v>182.2</v>
      </c>
      <c r="AX36" s="17">
        <v>184.5</v>
      </c>
      <c r="AY36" s="17">
        <v>86.8</v>
      </c>
      <c r="AZ36" s="17">
        <v>7.6</v>
      </c>
      <c r="BA36" s="17">
        <v>8.8000000000000007</v>
      </c>
      <c r="BB36" s="17">
        <v>24.7</v>
      </c>
      <c r="BC36" s="17">
        <v>21.8</v>
      </c>
      <c r="BD36" s="17">
        <v>2</v>
      </c>
      <c r="BE36" s="17"/>
      <c r="BF36" s="17">
        <v>69.7</v>
      </c>
      <c r="BG36" s="17"/>
      <c r="BH36" s="17"/>
      <c r="BI36" s="17">
        <v>47.7</v>
      </c>
      <c r="BJ36" s="17"/>
      <c r="BK36" s="17"/>
      <c r="BL36" s="17">
        <v>44.5</v>
      </c>
      <c r="BM36" s="17"/>
      <c r="BN36" s="17"/>
      <c r="BO36" s="17"/>
      <c r="BP36" s="17">
        <v>50.2</v>
      </c>
      <c r="BQ36" s="17">
        <v>103.2</v>
      </c>
      <c r="BR36" s="17">
        <v>103.2</v>
      </c>
      <c r="BS36" s="17">
        <v>103.6</v>
      </c>
      <c r="BT36" s="17">
        <v>189.8</v>
      </c>
      <c r="BU36" s="17"/>
      <c r="BV36" s="17"/>
      <c r="BW36" s="17"/>
      <c r="BX36" s="17"/>
      <c r="BY36" s="17"/>
      <c r="BZ36" s="17"/>
      <c r="CA36" s="17"/>
      <c r="CB36" s="17"/>
      <c r="CC36" s="17">
        <v>0</v>
      </c>
      <c r="CD36" s="17">
        <v>141.19999999999999</v>
      </c>
      <c r="CE36" s="17">
        <v>90.9</v>
      </c>
      <c r="CF36" s="17">
        <v>63</v>
      </c>
      <c r="CG36" s="17">
        <v>73.8</v>
      </c>
      <c r="CH36" s="17">
        <v>14.8</v>
      </c>
      <c r="CI36" s="17"/>
      <c r="CJ36" s="17"/>
      <c r="CK36" s="17"/>
      <c r="CL36" s="17"/>
      <c r="CM36" s="17">
        <v>147.4</v>
      </c>
      <c r="CN36" s="17">
        <v>68.8</v>
      </c>
      <c r="CO36" s="17">
        <v>187.6</v>
      </c>
      <c r="CP36" s="17"/>
      <c r="CQ36" s="17"/>
      <c r="CR36" s="17"/>
      <c r="CS36" s="17"/>
      <c r="CT36" s="17"/>
      <c r="CU36" s="17"/>
      <c r="CV36" s="17">
        <v>1.1000000000000001</v>
      </c>
      <c r="CW36" s="17">
        <v>117.6</v>
      </c>
      <c r="CX36" s="17">
        <v>80.400000000000006</v>
      </c>
      <c r="CY36" s="17">
        <v>15.5</v>
      </c>
      <c r="CZ36" s="17">
        <v>0.5</v>
      </c>
      <c r="DA36" s="17"/>
      <c r="DB36" s="17">
        <v>0</v>
      </c>
      <c r="DC36" s="17">
        <v>9.9</v>
      </c>
      <c r="DD36" s="17">
        <v>5.5</v>
      </c>
      <c r="DE36" s="17">
        <v>100.2</v>
      </c>
      <c r="DF36" s="17">
        <v>0.6</v>
      </c>
      <c r="DG36" s="17">
        <v>1.9</v>
      </c>
      <c r="DH36" s="17">
        <v>4.5</v>
      </c>
      <c r="DI36" s="17">
        <v>20.2</v>
      </c>
      <c r="DJ36" s="17">
        <v>8.1</v>
      </c>
      <c r="DK36" s="17">
        <v>5.5</v>
      </c>
      <c r="DL36" s="17">
        <v>3.5</v>
      </c>
      <c r="DM36" s="17">
        <v>18.5</v>
      </c>
      <c r="DN36" s="17">
        <v>16</v>
      </c>
      <c r="DO36" s="17">
        <v>19.2</v>
      </c>
      <c r="DP36" s="17">
        <v>29.9</v>
      </c>
      <c r="DQ36" s="17">
        <v>84.8</v>
      </c>
      <c r="DR36" s="17">
        <v>19.600000000000001</v>
      </c>
      <c r="DS36" s="17">
        <v>3.4</v>
      </c>
      <c r="DT36" s="17">
        <v>12.6</v>
      </c>
      <c r="DU36" s="17">
        <v>1.2</v>
      </c>
      <c r="DV36" s="17">
        <v>0.3</v>
      </c>
      <c r="DW36" s="17">
        <v>7.7</v>
      </c>
      <c r="DX36" s="17">
        <v>4.5999999999999996</v>
      </c>
      <c r="DY36" s="17">
        <v>12.7</v>
      </c>
      <c r="DZ36" s="17">
        <v>20.2</v>
      </c>
      <c r="EA36" s="17">
        <v>20</v>
      </c>
      <c r="EB36" s="17">
        <v>19</v>
      </c>
      <c r="EC36" s="17">
        <v>79.2</v>
      </c>
      <c r="ED36" s="17">
        <v>37.799999999999997</v>
      </c>
      <c r="EE36" s="17">
        <v>98.7</v>
      </c>
      <c r="EF36" s="17">
        <v>104.8</v>
      </c>
      <c r="EG36" s="17">
        <v>18.7</v>
      </c>
      <c r="EH36" s="17">
        <v>9.9</v>
      </c>
      <c r="EI36" s="17">
        <v>10.5</v>
      </c>
      <c r="EJ36" s="17">
        <v>2.5</v>
      </c>
      <c r="EK36" s="17">
        <v>7.3</v>
      </c>
      <c r="EL36" s="17">
        <v>8.9</v>
      </c>
      <c r="EM36" s="17">
        <v>9.4</v>
      </c>
      <c r="EN36" s="17">
        <v>9.6999999999999993</v>
      </c>
      <c r="EO36" s="17">
        <v>17.8</v>
      </c>
      <c r="EP36" s="17">
        <v>253</v>
      </c>
      <c r="EQ36" s="17">
        <v>18.600000000000001</v>
      </c>
      <c r="ER36" s="17">
        <v>152.19999999999999</v>
      </c>
      <c r="ES36" s="17">
        <v>0.4</v>
      </c>
      <c r="ET36" s="17">
        <v>129.9</v>
      </c>
      <c r="EU36" s="17">
        <v>130.9</v>
      </c>
      <c r="EV36" s="17">
        <v>110.8</v>
      </c>
      <c r="EW36" s="17">
        <v>1.4</v>
      </c>
      <c r="EX36" s="17">
        <v>2.4</v>
      </c>
      <c r="EY36" s="17">
        <v>1.2</v>
      </c>
      <c r="EZ36" s="17">
        <v>2.4</v>
      </c>
      <c r="FA36" s="17">
        <v>17.899999999999999</v>
      </c>
      <c r="FB36" s="17">
        <v>7.3</v>
      </c>
      <c r="FC36" s="17">
        <v>20</v>
      </c>
      <c r="FD36" s="17">
        <v>10.1</v>
      </c>
      <c r="FE36" s="17">
        <v>26.8</v>
      </c>
      <c r="FF36" s="17">
        <v>32.200000000000003</v>
      </c>
      <c r="FG36" s="17">
        <v>16</v>
      </c>
      <c r="FH36" s="17">
        <v>16.7</v>
      </c>
      <c r="FI36" s="17">
        <v>7.8</v>
      </c>
      <c r="FJ36" s="17">
        <v>10.9</v>
      </c>
      <c r="FK36" s="17">
        <v>7411.9</v>
      </c>
      <c r="FL36" s="15"/>
      <c r="FM36" s="17">
        <v>18.13092</v>
      </c>
      <c r="FN36" s="17">
        <v>6.7149999999999999</v>
      </c>
      <c r="FO36" s="17">
        <v>6.1</v>
      </c>
      <c r="FP36" s="17">
        <v>13.2</v>
      </c>
      <c r="FQ36" s="17">
        <v>25.48432</v>
      </c>
      <c r="FR36" s="17">
        <v>9.4865700000000004</v>
      </c>
      <c r="FS36" s="17">
        <v>4.5999999999999996</v>
      </c>
      <c r="FT36" s="17">
        <v>7.9</v>
      </c>
      <c r="FU36" s="17">
        <v>91.616810000000001</v>
      </c>
    </row>
    <row r="37" spans="1:177" ht="24" customHeight="1" x14ac:dyDescent="0.3">
      <c r="A37" s="16" t="s">
        <v>59</v>
      </c>
      <c r="B37" s="16" t="s">
        <v>788</v>
      </c>
      <c r="C37" s="17">
        <v>99.4</v>
      </c>
      <c r="D37" s="17">
        <v>632.79999999999995</v>
      </c>
      <c r="E37" s="17">
        <v>216.2</v>
      </c>
      <c r="F37" s="17"/>
      <c r="G37" s="17"/>
      <c r="H37" s="17">
        <v>69.599999999999994</v>
      </c>
      <c r="I37" s="17">
        <v>144.69999999999999</v>
      </c>
      <c r="J37" s="17"/>
      <c r="K37" s="17"/>
      <c r="L37" s="17"/>
      <c r="M37" s="17">
        <v>202.1</v>
      </c>
      <c r="N37" s="17">
        <v>203.9</v>
      </c>
      <c r="O37" s="17">
        <v>191.1</v>
      </c>
      <c r="P37" s="17">
        <v>209.1</v>
      </c>
      <c r="Q37" s="17">
        <v>109.5</v>
      </c>
      <c r="R37" s="17">
        <v>76.599999999999994</v>
      </c>
      <c r="S37" s="17">
        <v>3.2</v>
      </c>
      <c r="T37" s="17"/>
      <c r="U37" s="17"/>
      <c r="V37" s="17"/>
      <c r="W37" s="17"/>
      <c r="X37" s="17">
        <v>164.3</v>
      </c>
      <c r="Y37" s="17">
        <v>7.4</v>
      </c>
      <c r="Z37" s="17">
        <v>6.1</v>
      </c>
      <c r="AA37" s="17"/>
      <c r="AB37" s="17">
        <v>6.9</v>
      </c>
      <c r="AC37" s="17">
        <v>12.1</v>
      </c>
      <c r="AD37" s="17">
        <v>81</v>
      </c>
      <c r="AE37" s="17"/>
      <c r="AF37" s="17"/>
      <c r="AG37" s="17"/>
      <c r="AH37" s="17"/>
      <c r="AI37" s="17">
        <v>85.7</v>
      </c>
      <c r="AJ37" s="17">
        <v>138.80000000000001</v>
      </c>
      <c r="AK37" s="17"/>
      <c r="AL37" s="17"/>
      <c r="AM37" s="17"/>
      <c r="AN37" s="17">
        <v>6.5</v>
      </c>
      <c r="AO37" s="17">
        <v>152.19999999999999</v>
      </c>
      <c r="AP37" s="17">
        <v>35</v>
      </c>
      <c r="AQ37" s="17">
        <v>127.6</v>
      </c>
      <c r="AR37" s="17">
        <v>17.5</v>
      </c>
      <c r="AS37" s="17">
        <v>18.3</v>
      </c>
      <c r="AT37" s="17">
        <v>12.2</v>
      </c>
      <c r="AU37" s="17">
        <v>88.7</v>
      </c>
      <c r="AV37" s="17">
        <v>181</v>
      </c>
      <c r="AW37" s="17">
        <v>181.2</v>
      </c>
      <c r="AX37" s="17">
        <v>184.9</v>
      </c>
      <c r="AY37" s="17">
        <v>86.6</v>
      </c>
      <c r="AZ37" s="17">
        <v>7.5</v>
      </c>
      <c r="BA37" s="17">
        <v>8.8000000000000007</v>
      </c>
      <c r="BB37" s="17">
        <v>24.5</v>
      </c>
      <c r="BC37" s="17">
        <v>21.3</v>
      </c>
      <c r="BD37" s="17">
        <v>2</v>
      </c>
      <c r="BE37" s="17"/>
      <c r="BF37" s="17">
        <v>67.5</v>
      </c>
      <c r="BG37" s="17"/>
      <c r="BH37" s="17"/>
      <c r="BI37" s="17">
        <v>47.5</v>
      </c>
      <c r="BJ37" s="17"/>
      <c r="BK37" s="17"/>
      <c r="BL37" s="17">
        <v>45.1</v>
      </c>
      <c r="BM37" s="17"/>
      <c r="BN37" s="17"/>
      <c r="BO37" s="17"/>
      <c r="BP37" s="17">
        <v>50.1</v>
      </c>
      <c r="BQ37" s="17">
        <v>103.5</v>
      </c>
      <c r="BR37" s="17">
        <v>103.5</v>
      </c>
      <c r="BS37" s="17">
        <v>103.4</v>
      </c>
      <c r="BT37" s="17">
        <v>190.1</v>
      </c>
      <c r="BU37" s="17"/>
      <c r="BV37" s="17"/>
      <c r="BW37" s="17"/>
      <c r="BX37" s="17"/>
      <c r="BY37" s="17"/>
      <c r="BZ37" s="17"/>
      <c r="CA37" s="17"/>
      <c r="CB37" s="17"/>
      <c r="CC37" s="17">
        <v>0</v>
      </c>
      <c r="CD37" s="17">
        <v>82.8</v>
      </c>
      <c r="CE37" s="17">
        <v>81.2</v>
      </c>
      <c r="CF37" s="17">
        <v>62.7</v>
      </c>
      <c r="CG37" s="17">
        <v>71.400000000000006</v>
      </c>
      <c r="CH37" s="17">
        <v>14.7</v>
      </c>
      <c r="CI37" s="17"/>
      <c r="CJ37" s="17"/>
      <c r="CK37" s="17"/>
      <c r="CL37" s="17"/>
      <c r="CM37" s="17">
        <v>147.4</v>
      </c>
      <c r="CN37" s="17">
        <v>69.599999999999994</v>
      </c>
      <c r="CO37" s="17">
        <v>187.2</v>
      </c>
      <c r="CP37" s="17"/>
      <c r="CQ37" s="17"/>
      <c r="CR37" s="17"/>
      <c r="CS37" s="17"/>
      <c r="CT37" s="17"/>
      <c r="CU37" s="17"/>
      <c r="CV37" s="17">
        <v>1.2</v>
      </c>
      <c r="CW37" s="17">
        <v>118.5</v>
      </c>
      <c r="CX37" s="17">
        <v>80.5</v>
      </c>
      <c r="CY37" s="17">
        <v>15.1</v>
      </c>
      <c r="CZ37" s="17">
        <v>0.3</v>
      </c>
      <c r="DA37" s="17"/>
      <c r="DB37" s="17">
        <v>0</v>
      </c>
      <c r="DC37" s="17">
        <v>9.9</v>
      </c>
      <c r="DD37" s="17">
        <v>5.5</v>
      </c>
      <c r="DE37" s="17">
        <v>99.9</v>
      </c>
      <c r="DF37" s="17">
        <v>0.7</v>
      </c>
      <c r="DG37" s="17">
        <v>1.9</v>
      </c>
      <c r="DH37" s="17">
        <v>4.5</v>
      </c>
      <c r="DI37" s="17">
        <v>20.100000000000001</v>
      </c>
      <c r="DJ37" s="17">
        <v>8.1</v>
      </c>
      <c r="DK37" s="17">
        <v>5.5</v>
      </c>
      <c r="DL37" s="17">
        <v>3.5</v>
      </c>
      <c r="DM37" s="17">
        <v>18.5</v>
      </c>
      <c r="DN37" s="17">
        <v>16</v>
      </c>
      <c r="DO37" s="17">
        <v>19</v>
      </c>
      <c r="DP37" s="17">
        <v>29.3</v>
      </c>
      <c r="DQ37" s="17">
        <v>88.5</v>
      </c>
      <c r="DR37" s="17">
        <v>19.600000000000001</v>
      </c>
      <c r="DS37" s="17">
        <v>3.4</v>
      </c>
      <c r="DT37" s="17">
        <v>12.6</v>
      </c>
      <c r="DU37" s="17">
        <v>1.2</v>
      </c>
      <c r="DV37" s="17">
        <v>0.4</v>
      </c>
      <c r="DW37" s="17">
        <v>7.7</v>
      </c>
      <c r="DX37" s="17">
        <v>4.5999999999999996</v>
      </c>
      <c r="DY37" s="17">
        <v>12.7</v>
      </c>
      <c r="DZ37" s="17">
        <v>17</v>
      </c>
      <c r="EA37" s="17">
        <v>20</v>
      </c>
      <c r="EB37" s="17">
        <v>19.899999999999999</v>
      </c>
      <c r="EC37" s="17">
        <v>81.099999999999994</v>
      </c>
      <c r="ED37" s="17">
        <v>37.6</v>
      </c>
      <c r="EE37" s="17">
        <v>107.1</v>
      </c>
      <c r="EF37" s="17">
        <v>112.9</v>
      </c>
      <c r="EG37" s="17">
        <v>19.7</v>
      </c>
      <c r="EH37" s="17">
        <v>10.199999999999999</v>
      </c>
      <c r="EI37" s="17">
        <v>10.5</v>
      </c>
      <c r="EJ37" s="17">
        <v>2.5</v>
      </c>
      <c r="EK37" s="17">
        <v>7</v>
      </c>
      <c r="EL37" s="17">
        <v>8.9</v>
      </c>
      <c r="EM37" s="17">
        <v>9.4</v>
      </c>
      <c r="EN37" s="17">
        <v>9.6999999999999993</v>
      </c>
      <c r="EO37" s="17">
        <v>16.899999999999999</v>
      </c>
      <c r="EP37" s="17">
        <v>253.1</v>
      </c>
      <c r="EQ37" s="17">
        <v>17.7</v>
      </c>
      <c r="ER37" s="17">
        <v>153.6</v>
      </c>
      <c r="ES37" s="17">
        <v>0.3</v>
      </c>
      <c r="ET37" s="17">
        <v>130.9</v>
      </c>
      <c r="EU37" s="17">
        <v>134.30000000000001</v>
      </c>
      <c r="EV37" s="17">
        <v>110.8</v>
      </c>
      <c r="EW37" s="17">
        <v>1.4</v>
      </c>
      <c r="EX37" s="17">
        <v>2.4</v>
      </c>
      <c r="EY37" s="17">
        <v>1</v>
      </c>
      <c r="EZ37" s="17">
        <v>2.4</v>
      </c>
      <c r="FA37" s="17">
        <v>17.2</v>
      </c>
      <c r="FB37" s="17">
        <v>7.3</v>
      </c>
      <c r="FC37" s="17">
        <v>20</v>
      </c>
      <c r="FD37" s="17">
        <v>10.4</v>
      </c>
      <c r="FE37" s="17">
        <v>26.9</v>
      </c>
      <c r="FF37" s="17">
        <v>32.200000000000003</v>
      </c>
      <c r="FG37" s="17">
        <v>16.5</v>
      </c>
      <c r="FH37" s="17">
        <v>16.899999999999999</v>
      </c>
      <c r="FI37" s="17">
        <v>7.7</v>
      </c>
      <c r="FJ37" s="17">
        <v>11</v>
      </c>
      <c r="FK37" s="17">
        <v>7317.1</v>
      </c>
      <c r="FL37" s="15"/>
      <c r="FM37" s="17">
        <v>17.35819</v>
      </c>
      <c r="FN37" s="17">
        <v>6.7149999999999999</v>
      </c>
      <c r="FO37" s="17">
        <v>6.1</v>
      </c>
      <c r="FP37" s="17">
        <v>13.2</v>
      </c>
      <c r="FQ37" s="17">
        <v>25.206800000000001</v>
      </c>
      <c r="FR37" s="17">
        <v>9.4863599999999995</v>
      </c>
      <c r="FS37" s="17">
        <v>4.5</v>
      </c>
      <c r="FT37" s="17">
        <v>7.9</v>
      </c>
      <c r="FU37" s="17">
        <v>90.466350000000006</v>
      </c>
    </row>
    <row r="38" spans="1:177" ht="24" customHeight="1" x14ac:dyDescent="0.3">
      <c r="A38" s="16" t="s">
        <v>59</v>
      </c>
      <c r="B38" s="16" t="s">
        <v>789</v>
      </c>
      <c r="C38" s="17">
        <v>115.8</v>
      </c>
      <c r="D38" s="17">
        <v>635.5</v>
      </c>
      <c r="E38" s="17">
        <v>216.6</v>
      </c>
      <c r="F38" s="17"/>
      <c r="G38" s="17"/>
      <c r="H38" s="17">
        <v>69.400000000000006</v>
      </c>
      <c r="I38" s="17">
        <v>146.9</v>
      </c>
      <c r="J38" s="17"/>
      <c r="K38" s="17"/>
      <c r="L38" s="17"/>
      <c r="M38" s="17">
        <v>202.2</v>
      </c>
      <c r="N38" s="17">
        <v>206.3</v>
      </c>
      <c r="O38" s="17">
        <v>193.2</v>
      </c>
      <c r="P38" s="17">
        <v>210</v>
      </c>
      <c r="Q38" s="17">
        <v>110</v>
      </c>
      <c r="R38" s="17">
        <v>89.9</v>
      </c>
      <c r="S38" s="17">
        <v>3.2</v>
      </c>
      <c r="T38" s="17"/>
      <c r="U38" s="17"/>
      <c r="V38" s="17"/>
      <c r="W38" s="17"/>
      <c r="X38" s="17">
        <v>161.19999999999999</v>
      </c>
      <c r="Y38" s="17">
        <v>7.6</v>
      </c>
      <c r="Z38" s="17">
        <v>5.9</v>
      </c>
      <c r="AA38" s="17"/>
      <c r="AB38" s="17">
        <v>6.9</v>
      </c>
      <c r="AC38" s="17">
        <v>12.7</v>
      </c>
      <c r="AD38" s="17">
        <v>80.599999999999994</v>
      </c>
      <c r="AE38" s="17"/>
      <c r="AF38" s="17"/>
      <c r="AG38" s="17"/>
      <c r="AH38" s="17"/>
      <c r="AI38" s="17">
        <v>86</v>
      </c>
      <c r="AJ38" s="17">
        <v>128.5</v>
      </c>
      <c r="AK38" s="17"/>
      <c r="AL38" s="17"/>
      <c r="AM38" s="17"/>
      <c r="AN38" s="17">
        <v>6.5</v>
      </c>
      <c r="AO38" s="17">
        <v>153.4</v>
      </c>
      <c r="AP38" s="17">
        <v>35.6</v>
      </c>
      <c r="AQ38" s="17">
        <v>127.2</v>
      </c>
      <c r="AR38" s="17">
        <v>18.100000000000001</v>
      </c>
      <c r="AS38" s="17">
        <v>18.2</v>
      </c>
      <c r="AT38" s="17">
        <v>12.2</v>
      </c>
      <c r="AU38" s="17">
        <v>92.4</v>
      </c>
      <c r="AV38" s="17">
        <v>181</v>
      </c>
      <c r="AW38" s="17">
        <v>181.6</v>
      </c>
      <c r="AX38" s="17">
        <v>186.1</v>
      </c>
      <c r="AY38" s="17">
        <v>86.9</v>
      </c>
      <c r="AZ38" s="17">
        <v>7.5</v>
      </c>
      <c r="BA38" s="17">
        <v>8.8000000000000007</v>
      </c>
      <c r="BB38" s="17">
        <v>24.3</v>
      </c>
      <c r="BC38" s="17">
        <v>21.5</v>
      </c>
      <c r="BD38" s="17">
        <v>2</v>
      </c>
      <c r="BE38" s="17"/>
      <c r="BF38" s="17">
        <v>99.6</v>
      </c>
      <c r="BG38" s="17"/>
      <c r="BH38" s="17"/>
      <c r="BI38" s="17">
        <v>47.5</v>
      </c>
      <c r="BJ38" s="17"/>
      <c r="BK38" s="17"/>
      <c r="BL38" s="17">
        <v>45.6</v>
      </c>
      <c r="BM38" s="17"/>
      <c r="BN38" s="17"/>
      <c r="BO38" s="17"/>
      <c r="BP38" s="17">
        <v>49.9</v>
      </c>
      <c r="BQ38" s="17">
        <v>88.1</v>
      </c>
      <c r="BR38" s="17">
        <v>88.1</v>
      </c>
      <c r="BS38" s="17">
        <v>87.8</v>
      </c>
      <c r="BT38" s="17">
        <v>178.3</v>
      </c>
      <c r="BU38" s="17"/>
      <c r="BV38" s="17"/>
      <c r="BW38" s="17"/>
      <c r="BX38" s="17"/>
      <c r="BY38" s="17"/>
      <c r="BZ38" s="17"/>
      <c r="CA38" s="17"/>
      <c r="CB38" s="17"/>
      <c r="CC38" s="17">
        <v>0</v>
      </c>
      <c r="CD38" s="17">
        <v>78.5</v>
      </c>
      <c r="CE38" s="17">
        <v>94.1</v>
      </c>
      <c r="CF38" s="17">
        <v>62.9</v>
      </c>
      <c r="CG38" s="17">
        <v>69.3</v>
      </c>
      <c r="CH38" s="17">
        <v>14.7</v>
      </c>
      <c r="CI38" s="17"/>
      <c r="CJ38" s="17"/>
      <c r="CK38" s="17"/>
      <c r="CL38" s="17"/>
      <c r="CM38" s="17">
        <v>147.69999999999999</v>
      </c>
      <c r="CN38" s="17">
        <v>69.900000000000006</v>
      </c>
      <c r="CO38" s="17">
        <v>188.3</v>
      </c>
      <c r="CP38" s="17"/>
      <c r="CQ38" s="17"/>
      <c r="CR38" s="17"/>
      <c r="CS38" s="17"/>
      <c r="CT38" s="17"/>
      <c r="CU38" s="17"/>
      <c r="CV38" s="17">
        <v>1.1000000000000001</v>
      </c>
      <c r="CW38" s="17">
        <v>111.8</v>
      </c>
      <c r="CX38" s="17">
        <v>80.599999999999994</v>
      </c>
      <c r="CY38" s="17">
        <v>15.1</v>
      </c>
      <c r="CZ38" s="17">
        <v>0.2</v>
      </c>
      <c r="DA38" s="17"/>
      <c r="DB38" s="17">
        <v>0</v>
      </c>
      <c r="DC38" s="17">
        <v>9.8000000000000007</v>
      </c>
      <c r="DD38" s="17">
        <v>5.5</v>
      </c>
      <c r="DE38" s="17">
        <v>100</v>
      </c>
      <c r="DF38" s="17">
        <v>0.7</v>
      </c>
      <c r="DG38" s="17">
        <v>1.9</v>
      </c>
      <c r="DH38" s="17">
        <v>4.5</v>
      </c>
      <c r="DI38" s="17">
        <v>0</v>
      </c>
      <c r="DJ38" s="17">
        <v>8.1</v>
      </c>
      <c r="DK38" s="17">
        <v>5.5</v>
      </c>
      <c r="DL38" s="17">
        <v>3.5</v>
      </c>
      <c r="DM38" s="17">
        <v>18.5</v>
      </c>
      <c r="DN38" s="17">
        <v>16</v>
      </c>
      <c r="DO38" s="17">
        <v>19</v>
      </c>
      <c r="DP38" s="17">
        <v>29</v>
      </c>
      <c r="DQ38" s="17">
        <v>89.4</v>
      </c>
      <c r="DR38" s="17">
        <v>19.5</v>
      </c>
      <c r="DS38" s="17">
        <v>3.3</v>
      </c>
      <c r="DT38" s="17">
        <v>12.6</v>
      </c>
      <c r="DU38" s="17">
        <v>1.2</v>
      </c>
      <c r="DV38" s="17">
        <v>0.4</v>
      </c>
      <c r="DW38" s="17">
        <v>7.7</v>
      </c>
      <c r="DX38" s="17">
        <v>4.5</v>
      </c>
      <c r="DY38" s="17">
        <v>12.9</v>
      </c>
      <c r="DZ38" s="17">
        <v>17</v>
      </c>
      <c r="EA38" s="17">
        <v>20</v>
      </c>
      <c r="EB38" s="17">
        <v>21</v>
      </c>
      <c r="EC38" s="17">
        <v>81.8</v>
      </c>
      <c r="ED38" s="17">
        <v>36.9</v>
      </c>
      <c r="EE38" s="17">
        <v>107.2</v>
      </c>
      <c r="EF38" s="17">
        <v>107.2</v>
      </c>
      <c r="EG38" s="17">
        <v>18</v>
      </c>
      <c r="EH38" s="17">
        <v>10.4</v>
      </c>
      <c r="EI38" s="17">
        <v>10.5</v>
      </c>
      <c r="EJ38" s="17">
        <v>2.5</v>
      </c>
      <c r="EK38" s="17">
        <v>7</v>
      </c>
      <c r="EL38" s="17">
        <v>12</v>
      </c>
      <c r="EM38" s="17">
        <v>9.4</v>
      </c>
      <c r="EN38" s="17">
        <v>9.6999999999999993</v>
      </c>
      <c r="EO38" s="17">
        <v>17</v>
      </c>
      <c r="EP38" s="17">
        <v>253.1</v>
      </c>
      <c r="EQ38" s="17">
        <v>16.600000000000001</v>
      </c>
      <c r="ER38" s="17">
        <v>154</v>
      </c>
      <c r="ES38" s="17">
        <v>0.4</v>
      </c>
      <c r="ET38" s="17">
        <v>132.1</v>
      </c>
      <c r="EU38" s="17">
        <v>127.8</v>
      </c>
      <c r="EV38" s="17">
        <v>110.2</v>
      </c>
      <c r="EW38" s="17">
        <v>1.4</v>
      </c>
      <c r="EX38" s="17">
        <v>2.4</v>
      </c>
      <c r="EY38" s="17">
        <v>1.2</v>
      </c>
      <c r="EZ38" s="17">
        <v>2.4</v>
      </c>
      <c r="FA38" s="17">
        <v>15.7</v>
      </c>
      <c r="FB38" s="17">
        <v>7.3</v>
      </c>
      <c r="FC38" s="17">
        <v>20</v>
      </c>
      <c r="FD38" s="17">
        <v>10.1</v>
      </c>
      <c r="FE38" s="17">
        <v>27.8</v>
      </c>
      <c r="FF38" s="17">
        <v>32.200000000000003</v>
      </c>
      <c r="FG38" s="17">
        <v>16.5</v>
      </c>
      <c r="FH38" s="17">
        <v>18.100000000000001</v>
      </c>
      <c r="FI38" s="17">
        <v>5.7</v>
      </c>
      <c r="FJ38" s="17">
        <v>11</v>
      </c>
      <c r="FK38" s="17">
        <v>7297.9</v>
      </c>
      <c r="FL38" s="15"/>
      <c r="FM38" s="17">
        <v>16.47822</v>
      </c>
      <c r="FN38" s="17">
        <v>6.7160000000000002</v>
      </c>
      <c r="FO38" s="17">
        <v>6.1</v>
      </c>
      <c r="FP38" s="17">
        <v>13.2</v>
      </c>
      <c r="FQ38" s="17">
        <v>25.128240000000002</v>
      </c>
      <c r="FR38" s="17">
        <v>9.4858200000000004</v>
      </c>
      <c r="FS38" s="17">
        <v>4.5</v>
      </c>
      <c r="FT38" s="17">
        <v>7.9</v>
      </c>
      <c r="FU38" s="17">
        <v>89.508279999999999</v>
      </c>
    </row>
    <row r="39" spans="1:177" ht="24" customHeight="1" x14ac:dyDescent="0.3">
      <c r="A39" s="16" t="s">
        <v>59</v>
      </c>
      <c r="B39" s="16" t="s">
        <v>790</v>
      </c>
      <c r="C39" s="17">
        <v>119.9</v>
      </c>
      <c r="D39" s="17">
        <v>635.79999999999995</v>
      </c>
      <c r="E39" s="17">
        <v>216.9</v>
      </c>
      <c r="F39" s="17"/>
      <c r="G39" s="17"/>
      <c r="H39" s="17">
        <v>70.2</v>
      </c>
      <c r="I39" s="17">
        <v>142.4</v>
      </c>
      <c r="J39" s="17"/>
      <c r="K39" s="17"/>
      <c r="L39" s="17"/>
      <c r="M39" s="17">
        <v>202.5</v>
      </c>
      <c r="N39" s="17">
        <v>206.6</v>
      </c>
      <c r="O39" s="17">
        <v>193.4</v>
      </c>
      <c r="P39" s="17">
        <v>208.2</v>
      </c>
      <c r="Q39" s="17">
        <v>109.7</v>
      </c>
      <c r="R39" s="17">
        <v>71.3</v>
      </c>
      <c r="S39" s="17">
        <v>3.2</v>
      </c>
      <c r="T39" s="17"/>
      <c r="U39" s="17"/>
      <c r="V39" s="17"/>
      <c r="W39" s="17"/>
      <c r="X39" s="17">
        <v>166.8</v>
      </c>
      <c r="Y39" s="17">
        <v>7.9</v>
      </c>
      <c r="Z39" s="17">
        <v>6</v>
      </c>
      <c r="AA39" s="17"/>
      <c r="AB39" s="17">
        <v>6.7</v>
      </c>
      <c r="AC39" s="17">
        <v>12.8</v>
      </c>
      <c r="AD39" s="17">
        <v>80.599999999999994</v>
      </c>
      <c r="AE39" s="17"/>
      <c r="AF39" s="17"/>
      <c r="AG39" s="17"/>
      <c r="AH39" s="17"/>
      <c r="AI39" s="17">
        <v>86.9</v>
      </c>
      <c r="AJ39" s="17">
        <v>140.9</v>
      </c>
      <c r="AK39" s="17"/>
      <c r="AL39" s="17"/>
      <c r="AM39" s="17"/>
      <c r="AN39" s="17">
        <v>6.5</v>
      </c>
      <c r="AO39" s="17">
        <v>151.80000000000001</v>
      </c>
      <c r="AP39" s="17">
        <v>34</v>
      </c>
      <c r="AQ39" s="17">
        <v>128.9</v>
      </c>
      <c r="AR39" s="17">
        <v>19</v>
      </c>
      <c r="AS39" s="17">
        <v>18.2</v>
      </c>
      <c r="AT39" s="17">
        <v>12.2</v>
      </c>
      <c r="AU39" s="17">
        <v>89.3</v>
      </c>
      <c r="AV39" s="17">
        <v>184.1</v>
      </c>
      <c r="AW39" s="17">
        <v>184.6</v>
      </c>
      <c r="AX39" s="17">
        <v>184.8</v>
      </c>
      <c r="AY39" s="17">
        <v>87.3</v>
      </c>
      <c r="AZ39" s="17">
        <v>7.5</v>
      </c>
      <c r="BA39" s="17">
        <v>8.8000000000000007</v>
      </c>
      <c r="BB39" s="17">
        <v>20.7</v>
      </c>
      <c r="BC39" s="17">
        <v>21.9</v>
      </c>
      <c r="BD39" s="17">
        <v>2</v>
      </c>
      <c r="BE39" s="17"/>
      <c r="BF39" s="17">
        <v>56.6</v>
      </c>
      <c r="BG39" s="17"/>
      <c r="BH39" s="17"/>
      <c r="BI39" s="17">
        <v>47.8</v>
      </c>
      <c r="BJ39" s="17"/>
      <c r="BK39" s="17"/>
      <c r="BL39" s="17">
        <v>46.2</v>
      </c>
      <c r="BM39" s="17"/>
      <c r="BN39" s="17"/>
      <c r="BO39" s="17"/>
      <c r="BP39" s="17">
        <v>50.3</v>
      </c>
      <c r="BQ39" s="17">
        <v>88</v>
      </c>
      <c r="BR39" s="17">
        <v>88</v>
      </c>
      <c r="BS39" s="17">
        <v>88</v>
      </c>
      <c r="BT39" s="17">
        <v>175.5</v>
      </c>
      <c r="BU39" s="17"/>
      <c r="BV39" s="17"/>
      <c r="BW39" s="17"/>
      <c r="BX39" s="17"/>
      <c r="BY39" s="17"/>
      <c r="BZ39" s="17"/>
      <c r="CA39" s="17"/>
      <c r="CB39" s="17"/>
      <c r="CC39" s="17">
        <v>0</v>
      </c>
      <c r="CD39" s="17">
        <v>135.4</v>
      </c>
      <c r="CE39" s="17">
        <v>86.4</v>
      </c>
      <c r="CF39" s="17">
        <v>63.3</v>
      </c>
      <c r="CG39" s="17">
        <v>69.400000000000006</v>
      </c>
      <c r="CH39" s="17">
        <v>14.9</v>
      </c>
      <c r="CI39" s="17"/>
      <c r="CJ39" s="17"/>
      <c r="CK39" s="17"/>
      <c r="CL39" s="17"/>
      <c r="CM39" s="17">
        <v>146.5</v>
      </c>
      <c r="CN39" s="17">
        <v>69.3</v>
      </c>
      <c r="CO39" s="17">
        <v>186.9</v>
      </c>
      <c r="CP39" s="17"/>
      <c r="CQ39" s="17"/>
      <c r="CR39" s="17"/>
      <c r="CS39" s="17"/>
      <c r="CT39" s="17"/>
      <c r="CU39" s="17"/>
      <c r="CV39" s="17">
        <v>1.1000000000000001</v>
      </c>
      <c r="CW39" s="17">
        <v>107.4</v>
      </c>
      <c r="CX39" s="17">
        <v>80.599999999999994</v>
      </c>
      <c r="CY39" s="17">
        <v>15</v>
      </c>
      <c r="CZ39" s="17">
        <v>0.2</v>
      </c>
      <c r="DA39" s="17"/>
      <c r="DB39" s="17">
        <v>0</v>
      </c>
      <c r="DC39" s="17">
        <v>9.9</v>
      </c>
      <c r="DD39" s="17">
        <v>5.4</v>
      </c>
      <c r="DE39" s="17">
        <v>218.4</v>
      </c>
      <c r="DF39" s="17">
        <v>0.8</v>
      </c>
      <c r="DG39" s="17">
        <v>1.9</v>
      </c>
      <c r="DH39" s="17">
        <v>4.7</v>
      </c>
      <c r="DI39" s="17">
        <v>20.5</v>
      </c>
      <c r="DJ39" s="17">
        <v>8.1</v>
      </c>
      <c r="DK39" s="17">
        <v>5.5</v>
      </c>
      <c r="DL39" s="17">
        <v>3.5</v>
      </c>
      <c r="DM39" s="17">
        <v>18.5</v>
      </c>
      <c r="DN39" s="17">
        <v>14.3</v>
      </c>
      <c r="DO39" s="17">
        <v>18.899999999999999</v>
      </c>
      <c r="DP39" s="17">
        <v>29.3</v>
      </c>
      <c r="DQ39" s="17">
        <v>84.3</v>
      </c>
      <c r="DR39" s="17">
        <v>14.5</v>
      </c>
      <c r="DS39" s="17">
        <v>3.3</v>
      </c>
      <c r="DT39" s="17">
        <v>12.6</v>
      </c>
      <c r="DU39" s="17">
        <v>1.2</v>
      </c>
      <c r="DV39" s="17">
        <v>0.4</v>
      </c>
      <c r="DW39" s="17">
        <v>7.4</v>
      </c>
      <c r="DX39" s="17">
        <v>4.5</v>
      </c>
      <c r="DY39" s="17">
        <v>14.7</v>
      </c>
      <c r="DZ39" s="17">
        <v>17.100000000000001</v>
      </c>
      <c r="EA39" s="17">
        <v>20</v>
      </c>
      <c r="EB39" s="17">
        <v>21.3</v>
      </c>
      <c r="EC39" s="17">
        <v>81.900000000000006</v>
      </c>
      <c r="ED39" s="17">
        <v>35.9</v>
      </c>
      <c r="EE39" s="17">
        <v>112.3</v>
      </c>
      <c r="EF39" s="17">
        <v>112.9</v>
      </c>
      <c r="EG39" s="17">
        <v>19</v>
      </c>
      <c r="EH39" s="17">
        <v>15.4</v>
      </c>
      <c r="EI39" s="17">
        <v>10.5</v>
      </c>
      <c r="EJ39" s="17">
        <v>2.4</v>
      </c>
      <c r="EK39" s="17">
        <v>6.9</v>
      </c>
      <c r="EL39" s="17">
        <v>11.5</v>
      </c>
      <c r="EM39" s="17">
        <v>12.5</v>
      </c>
      <c r="EN39" s="17">
        <v>9.6999999999999993</v>
      </c>
      <c r="EO39" s="17">
        <v>17.8</v>
      </c>
      <c r="EP39" s="17">
        <v>253.1</v>
      </c>
      <c r="EQ39" s="17">
        <v>15</v>
      </c>
      <c r="ER39" s="17">
        <v>150.5</v>
      </c>
      <c r="ES39" s="17">
        <v>0.4</v>
      </c>
      <c r="ET39" s="17">
        <v>132.69999999999999</v>
      </c>
      <c r="EU39" s="17">
        <v>129.80000000000001</v>
      </c>
      <c r="EV39" s="17">
        <v>107.8</v>
      </c>
      <c r="EW39" s="17">
        <v>1.4</v>
      </c>
      <c r="EX39" s="17">
        <v>2.4</v>
      </c>
      <c r="EY39" s="17">
        <v>1.2</v>
      </c>
      <c r="EZ39" s="17">
        <v>2.4</v>
      </c>
      <c r="FA39" s="17">
        <v>14.6</v>
      </c>
      <c r="FB39" s="17">
        <v>7.4</v>
      </c>
      <c r="FC39" s="17">
        <v>20</v>
      </c>
      <c r="FD39" s="17">
        <v>9.4</v>
      </c>
      <c r="FE39" s="17">
        <v>27.2</v>
      </c>
      <c r="FF39" s="17">
        <v>31.9</v>
      </c>
      <c r="FG39" s="17">
        <v>16.100000000000001</v>
      </c>
      <c r="FH39" s="17">
        <v>18.8</v>
      </c>
      <c r="FI39" s="17">
        <v>5.9</v>
      </c>
      <c r="FJ39" s="17">
        <v>11</v>
      </c>
      <c r="FK39" s="17">
        <v>7435.8</v>
      </c>
      <c r="FL39" s="15"/>
      <c r="FM39" s="17">
        <v>16.1022</v>
      </c>
      <c r="FN39" s="17">
        <v>7.0549999999999997</v>
      </c>
      <c r="FO39" s="17">
        <v>6.09</v>
      </c>
      <c r="FP39" s="17">
        <v>13.2</v>
      </c>
      <c r="FQ39" s="17">
        <v>25.12283</v>
      </c>
      <c r="FR39" s="17">
        <v>9.4855300000000007</v>
      </c>
      <c r="FS39" s="17">
        <v>4.4000000000000004</v>
      </c>
      <c r="FT39" s="17">
        <v>7.9</v>
      </c>
      <c r="FU39" s="17">
        <v>89.355559999999997</v>
      </c>
    </row>
    <row r="40" spans="1:177" ht="24" customHeight="1" x14ac:dyDescent="0.3">
      <c r="A40" s="16" t="s">
        <v>59</v>
      </c>
      <c r="B40" s="16" t="s">
        <v>791</v>
      </c>
      <c r="C40" s="17">
        <v>116.3</v>
      </c>
      <c r="D40" s="17">
        <v>632.9</v>
      </c>
      <c r="E40" s="17">
        <v>216.2</v>
      </c>
      <c r="F40" s="17"/>
      <c r="G40" s="17"/>
      <c r="H40" s="17">
        <v>69.8</v>
      </c>
      <c r="I40" s="17">
        <v>141.30000000000001</v>
      </c>
      <c r="J40" s="17"/>
      <c r="K40" s="17"/>
      <c r="L40" s="17"/>
      <c r="M40" s="17">
        <v>203.6</v>
      </c>
      <c r="N40" s="17">
        <v>206.3</v>
      </c>
      <c r="O40" s="17">
        <v>190.7</v>
      </c>
      <c r="P40" s="17">
        <v>208.8</v>
      </c>
      <c r="Q40" s="17">
        <v>109.8</v>
      </c>
      <c r="R40" s="17">
        <v>145.19999999999999</v>
      </c>
      <c r="S40" s="17">
        <v>3.2</v>
      </c>
      <c r="T40" s="17"/>
      <c r="U40" s="17"/>
      <c r="V40" s="17"/>
      <c r="W40" s="17"/>
      <c r="X40" s="17">
        <v>163.6</v>
      </c>
      <c r="Y40" s="17">
        <v>7.3</v>
      </c>
      <c r="Z40" s="17">
        <v>6</v>
      </c>
      <c r="AA40" s="17"/>
      <c r="AB40" s="17">
        <v>6.9</v>
      </c>
      <c r="AC40" s="17">
        <v>12.9</v>
      </c>
      <c r="AD40" s="17">
        <v>80.2</v>
      </c>
      <c r="AE40" s="17"/>
      <c r="AF40" s="17"/>
      <c r="AG40" s="17"/>
      <c r="AH40" s="17"/>
      <c r="AI40" s="17">
        <v>85.5</v>
      </c>
      <c r="AJ40" s="17">
        <v>150.19999999999999</v>
      </c>
      <c r="AK40" s="17"/>
      <c r="AL40" s="17"/>
      <c r="AM40" s="17"/>
      <c r="AN40" s="17">
        <v>6.5</v>
      </c>
      <c r="AO40" s="17">
        <v>151.6</v>
      </c>
      <c r="AP40" s="17">
        <v>34</v>
      </c>
      <c r="AQ40" s="17">
        <v>52.1</v>
      </c>
      <c r="AR40" s="17">
        <v>19</v>
      </c>
      <c r="AS40" s="17">
        <v>18.3</v>
      </c>
      <c r="AT40" s="17">
        <v>12.2</v>
      </c>
      <c r="AU40" s="17">
        <v>91.5</v>
      </c>
      <c r="AV40" s="17">
        <v>180.8</v>
      </c>
      <c r="AW40" s="17">
        <v>181.4</v>
      </c>
      <c r="AX40" s="17">
        <v>184.5</v>
      </c>
      <c r="AY40" s="17">
        <v>86.6</v>
      </c>
      <c r="AZ40" s="17">
        <v>7.5</v>
      </c>
      <c r="BA40" s="17">
        <v>8.8000000000000007</v>
      </c>
      <c r="BB40" s="17">
        <v>23.5</v>
      </c>
      <c r="BC40" s="17">
        <v>21.5</v>
      </c>
      <c r="BD40" s="17">
        <v>2</v>
      </c>
      <c r="BE40" s="17"/>
      <c r="BF40" s="17">
        <v>94.3</v>
      </c>
      <c r="BG40" s="17"/>
      <c r="BH40" s="17"/>
      <c r="BI40" s="17">
        <v>47.5</v>
      </c>
      <c r="BJ40" s="17"/>
      <c r="BK40" s="17"/>
      <c r="BL40" s="17">
        <v>46.3</v>
      </c>
      <c r="BM40" s="17"/>
      <c r="BN40" s="17"/>
      <c r="BO40" s="17"/>
      <c r="BP40" s="17">
        <v>50.2</v>
      </c>
      <c r="BQ40" s="17">
        <v>88.1</v>
      </c>
      <c r="BR40" s="17">
        <v>88.1</v>
      </c>
      <c r="BS40" s="17">
        <v>87.9</v>
      </c>
      <c r="BT40" s="17">
        <v>175.6</v>
      </c>
      <c r="BU40" s="17"/>
      <c r="BV40" s="17"/>
      <c r="BW40" s="17"/>
      <c r="BX40" s="17"/>
      <c r="BY40" s="17"/>
      <c r="BZ40" s="17"/>
      <c r="CA40" s="17"/>
      <c r="CB40" s="17"/>
      <c r="CC40" s="17">
        <v>0</v>
      </c>
      <c r="CD40" s="17">
        <v>101.2</v>
      </c>
      <c r="CE40" s="17">
        <v>90.4</v>
      </c>
      <c r="CF40" s="17">
        <v>62.9</v>
      </c>
      <c r="CG40" s="17">
        <v>67.400000000000006</v>
      </c>
      <c r="CH40" s="17">
        <v>14.7</v>
      </c>
      <c r="CI40" s="17"/>
      <c r="CJ40" s="17"/>
      <c r="CK40" s="17"/>
      <c r="CL40" s="17"/>
      <c r="CM40" s="17">
        <v>147.69999999999999</v>
      </c>
      <c r="CN40" s="17">
        <v>69.8</v>
      </c>
      <c r="CO40" s="17">
        <v>188.4</v>
      </c>
      <c r="CP40" s="17"/>
      <c r="CQ40" s="17"/>
      <c r="CR40" s="17"/>
      <c r="CS40" s="17"/>
      <c r="CT40" s="17"/>
      <c r="CU40" s="17"/>
      <c r="CV40" s="17">
        <v>1.1000000000000001</v>
      </c>
      <c r="CW40" s="17">
        <v>112.1</v>
      </c>
      <c r="CX40" s="17">
        <v>80.599999999999994</v>
      </c>
      <c r="CY40" s="17">
        <v>14.3</v>
      </c>
      <c r="CZ40" s="17">
        <v>0.1</v>
      </c>
      <c r="DA40" s="17"/>
      <c r="DB40" s="17">
        <v>0</v>
      </c>
      <c r="DC40" s="17">
        <v>10</v>
      </c>
      <c r="DD40" s="17">
        <v>5.5</v>
      </c>
      <c r="DE40" s="17">
        <v>215.1</v>
      </c>
      <c r="DF40" s="17">
        <v>1.2</v>
      </c>
      <c r="DG40" s="17">
        <v>1.9</v>
      </c>
      <c r="DH40" s="17">
        <v>4.5999999999999996</v>
      </c>
      <c r="DI40" s="17">
        <v>20.100000000000001</v>
      </c>
      <c r="DJ40" s="17">
        <v>8.4</v>
      </c>
      <c r="DK40" s="17">
        <v>5.5</v>
      </c>
      <c r="DL40" s="17">
        <v>3.5</v>
      </c>
      <c r="DM40" s="17">
        <v>18.5</v>
      </c>
      <c r="DN40" s="17">
        <v>15.2</v>
      </c>
      <c r="DO40" s="17">
        <v>18.899999999999999</v>
      </c>
      <c r="DP40" s="17">
        <v>28.8</v>
      </c>
      <c r="DQ40" s="17">
        <v>84.1</v>
      </c>
      <c r="DR40" s="17">
        <v>8.6999999999999993</v>
      </c>
      <c r="DS40" s="17">
        <v>3.3</v>
      </c>
      <c r="DT40" s="17">
        <v>12.6</v>
      </c>
      <c r="DU40" s="17">
        <v>1.2</v>
      </c>
      <c r="DV40" s="17">
        <v>0.4</v>
      </c>
      <c r="DW40" s="17">
        <v>7.5</v>
      </c>
      <c r="DX40" s="17">
        <v>4.7</v>
      </c>
      <c r="DY40" s="17">
        <v>13.3</v>
      </c>
      <c r="DZ40" s="17">
        <v>17</v>
      </c>
      <c r="EA40" s="17">
        <v>20</v>
      </c>
      <c r="EB40" s="17">
        <v>17.7</v>
      </c>
      <c r="EC40" s="17">
        <v>81.900000000000006</v>
      </c>
      <c r="ED40" s="17">
        <v>37.5</v>
      </c>
      <c r="EE40" s="17">
        <v>110.5</v>
      </c>
      <c r="EF40" s="17">
        <v>110.4</v>
      </c>
      <c r="EG40" s="17">
        <v>20.3</v>
      </c>
      <c r="EH40" s="17">
        <v>14.1</v>
      </c>
      <c r="EI40" s="17">
        <v>10</v>
      </c>
      <c r="EJ40" s="17">
        <v>2.4</v>
      </c>
      <c r="EK40" s="17">
        <v>6.9</v>
      </c>
      <c r="EL40" s="17">
        <v>11</v>
      </c>
      <c r="EM40" s="17">
        <v>11.5</v>
      </c>
      <c r="EN40" s="17">
        <v>11.5</v>
      </c>
      <c r="EO40" s="17">
        <v>16</v>
      </c>
      <c r="EP40" s="17">
        <v>253.1</v>
      </c>
      <c r="EQ40" s="17">
        <v>12.9</v>
      </c>
      <c r="ER40" s="17">
        <v>146.1</v>
      </c>
      <c r="ES40" s="17">
        <v>0.3</v>
      </c>
      <c r="ET40" s="17">
        <v>131.5</v>
      </c>
      <c r="EU40" s="17">
        <v>134.19999999999999</v>
      </c>
      <c r="EV40" s="17">
        <v>105.9</v>
      </c>
      <c r="EW40" s="17">
        <v>1.4</v>
      </c>
      <c r="EX40" s="17">
        <v>2.4</v>
      </c>
      <c r="EY40" s="17">
        <v>1.2</v>
      </c>
      <c r="EZ40" s="17">
        <v>2.4</v>
      </c>
      <c r="FA40" s="17">
        <v>14</v>
      </c>
      <c r="FB40" s="17">
        <v>7.3</v>
      </c>
      <c r="FC40" s="17">
        <v>20</v>
      </c>
      <c r="FD40" s="17">
        <v>9.1999999999999993</v>
      </c>
      <c r="FE40" s="17">
        <v>27.8</v>
      </c>
      <c r="FF40" s="17">
        <v>32.200000000000003</v>
      </c>
      <c r="FG40" s="17">
        <v>16.2</v>
      </c>
      <c r="FH40" s="17">
        <v>19</v>
      </c>
      <c r="FI40" s="17">
        <v>6.8</v>
      </c>
      <c r="FJ40" s="17">
        <v>11</v>
      </c>
      <c r="FK40" s="17">
        <v>7413.8</v>
      </c>
      <c r="FL40" s="15"/>
      <c r="FM40" s="17">
        <v>16.42783</v>
      </c>
      <c r="FN40" s="17">
        <v>8.1199999999999992</v>
      </c>
      <c r="FO40" s="17">
        <v>6.09</v>
      </c>
      <c r="FP40" s="17">
        <v>13.2</v>
      </c>
      <c r="FQ40" s="17">
        <v>25.25348</v>
      </c>
      <c r="FR40" s="17">
        <v>9.4855599999999995</v>
      </c>
      <c r="FS40" s="17">
        <v>4.4000000000000004</v>
      </c>
      <c r="FT40" s="17">
        <v>8</v>
      </c>
      <c r="FU40" s="17">
        <v>90.976870000000005</v>
      </c>
    </row>
    <row r="41" spans="1:177" ht="24" customHeight="1" x14ac:dyDescent="0.3">
      <c r="A41" s="16" t="s">
        <v>59</v>
      </c>
      <c r="B41" s="16" t="s">
        <v>792</v>
      </c>
      <c r="C41" s="17">
        <v>123.6</v>
      </c>
      <c r="D41" s="17">
        <v>632.79999999999995</v>
      </c>
      <c r="E41" s="17">
        <v>216.2</v>
      </c>
      <c r="F41" s="17"/>
      <c r="G41" s="17"/>
      <c r="H41" s="17">
        <v>72.099999999999994</v>
      </c>
      <c r="I41" s="17">
        <v>142.30000000000001</v>
      </c>
      <c r="J41" s="17"/>
      <c r="K41" s="17"/>
      <c r="L41" s="17"/>
      <c r="M41" s="17">
        <v>203.5</v>
      </c>
      <c r="N41" s="17">
        <v>206.5</v>
      </c>
      <c r="O41" s="17">
        <v>190.3</v>
      </c>
      <c r="P41" s="17">
        <v>212.1</v>
      </c>
      <c r="Q41" s="17">
        <v>110.3</v>
      </c>
      <c r="R41" s="17">
        <v>144.5</v>
      </c>
      <c r="S41" s="17">
        <v>3.4</v>
      </c>
      <c r="T41" s="17"/>
      <c r="U41" s="17"/>
      <c r="V41" s="17"/>
      <c r="W41" s="17"/>
      <c r="X41" s="17">
        <v>167.5</v>
      </c>
      <c r="Y41" s="17">
        <v>7.7</v>
      </c>
      <c r="Z41" s="17">
        <v>6.1</v>
      </c>
      <c r="AA41" s="17"/>
      <c r="AB41" s="17">
        <v>6.9</v>
      </c>
      <c r="AC41" s="17">
        <v>12.8</v>
      </c>
      <c r="AD41" s="17">
        <v>80.7</v>
      </c>
      <c r="AE41" s="17"/>
      <c r="AF41" s="17"/>
      <c r="AG41" s="17"/>
      <c r="AH41" s="17"/>
      <c r="AI41" s="17">
        <v>88.6</v>
      </c>
      <c r="AJ41" s="17">
        <v>149.19999999999999</v>
      </c>
      <c r="AK41" s="17"/>
      <c r="AL41" s="17"/>
      <c r="AM41" s="17"/>
      <c r="AN41" s="17">
        <v>6.5</v>
      </c>
      <c r="AO41" s="17">
        <v>152.1</v>
      </c>
      <c r="AP41" s="17">
        <v>34</v>
      </c>
      <c r="AQ41" s="17">
        <v>76.400000000000006</v>
      </c>
      <c r="AR41" s="17">
        <v>17.899999999999999</v>
      </c>
      <c r="AS41" s="17">
        <v>18.399999999999999</v>
      </c>
      <c r="AT41" s="17">
        <v>12.2</v>
      </c>
      <c r="AU41" s="17">
        <v>89.5</v>
      </c>
      <c r="AV41" s="17">
        <v>184.7</v>
      </c>
      <c r="AW41" s="17">
        <v>184.9</v>
      </c>
      <c r="AX41" s="17">
        <v>184.1</v>
      </c>
      <c r="AY41" s="17">
        <v>87.4</v>
      </c>
      <c r="AZ41" s="17">
        <v>7.5</v>
      </c>
      <c r="BA41" s="17">
        <v>8.8000000000000007</v>
      </c>
      <c r="BB41" s="17">
        <v>22.7</v>
      </c>
      <c r="BC41" s="17">
        <v>22</v>
      </c>
      <c r="BD41" s="17">
        <v>2</v>
      </c>
      <c r="BE41" s="17"/>
      <c r="BF41" s="17">
        <v>94</v>
      </c>
      <c r="BG41" s="17"/>
      <c r="BH41" s="17"/>
      <c r="BI41" s="17">
        <v>56.1</v>
      </c>
      <c r="BJ41" s="17"/>
      <c r="BK41" s="17"/>
      <c r="BL41" s="17">
        <v>46.1</v>
      </c>
      <c r="BM41" s="17"/>
      <c r="BN41" s="17"/>
      <c r="BO41" s="17"/>
      <c r="BP41" s="17">
        <v>50.8</v>
      </c>
      <c r="BQ41" s="17">
        <v>87</v>
      </c>
      <c r="BR41" s="17">
        <v>86.8</v>
      </c>
      <c r="BS41" s="17">
        <v>87.4</v>
      </c>
      <c r="BT41" s="17">
        <v>175.7</v>
      </c>
      <c r="BU41" s="17"/>
      <c r="BV41" s="17"/>
      <c r="BW41" s="17"/>
      <c r="BX41" s="17"/>
      <c r="BY41" s="17"/>
      <c r="BZ41" s="17"/>
      <c r="CA41" s="17"/>
      <c r="CB41" s="17"/>
      <c r="CC41" s="17">
        <v>0</v>
      </c>
      <c r="CD41" s="17">
        <v>129.69999999999999</v>
      </c>
      <c r="CE41" s="17">
        <v>96.8</v>
      </c>
      <c r="CF41" s="17">
        <v>63.5</v>
      </c>
      <c r="CG41" s="17">
        <v>67.7</v>
      </c>
      <c r="CH41" s="17">
        <v>15</v>
      </c>
      <c r="CI41" s="17"/>
      <c r="CJ41" s="17"/>
      <c r="CK41" s="17"/>
      <c r="CL41" s="17"/>
      <c r="CM41" s="17">
        <v>147</v>
      </c>
      <c r="CN41" s="17">
        <v>67.900000000000006</v>
      </c>
      <c r="CO41" s="17">
        <v>187.1</v>
      </c>
      <c r="CP41" s="17"/>
      <c r="CQ41" s="17"/>
      <c r="CR41" s="17"/>
      <c r="CS41" s="17"/>
      <c r="CT41" s="17"/>
      <c r="CU41" s="17"/>
      <c r="CV41" s="17">
        <v>0.8</v>
      </c>
      <c r="CW41" s="17">
        <v>114.4</v>
      </c>
      <c r="CX41" s="17">
        <v>80.599999999999994</v>
      </c>
      <c r="CY41" s="17">
        <v>14.3</v>
      </c>
      <c r="CZ41" s="17">
        <v>0.2</v>
      </c>
      <c r="DA41" s="17"/>
      <c r="DB41" s="17">
        <v>0</v>
      </c>
      <c r="DC41" s="17">
        <v>9.9</v>
      </c>
      <c r="DD41" s="17">
        <v>5.4</v>
      </c>
      <c r="DE41" s="17">
        <v>156</v>
      </c>
      <c r="DF41" s="17">
        <v>1.2</v>
      </c>
      <c r="DG41" s="17">
        <v>1.9</v>
      </c>
      <c r="DH41" s="17">
        <v>4.7</v>
      </c>
      <c r="DI41" s="17">
        <v>20.3</v>
      </c>
      <c r="DJ41" s="17">
        <v>8.6999999999999993</v>
      </c>
      <c r="DK41" s="17">
        <v>5.5</v>
      </c>
      <c r="DL41" s="17">
        <v>3.5</v>
      </c>
      <c r="DM41" s="17">
        <v>18.5</v>
      </c>
      <c r="DN41" s="17">
        <v>14.5</v>
      </c>
      <c r="DO41" s="17">
        <v>17.899999999999999</v>
      </c>
      <c r="DP41" s="17">
        <v>26.8</v>
      </c>
      <c r="DQ41" s="17">
        <v>84</v>
      </c>
      <c r="DR41" s="17">
        <v>3</v>
      </c>
      <c r="DS41" s="17">
        <v>3.3</v>
      </c>
      <c r="DT41" s="17">
        <v>13.2</v>
      </c>
      <c r="DU41" s="17">
        <v>1.2</v>
      </c>
      <c r="DV41" s="17">
        <v>0.4</v>
      </c>
      <c r="DW41" s="17">
        <v>7.4</v>
      </c>
      <c r="DX41" s="17">
        <v>4.7</v>
      </c>
      <c r="DY41" s="17">
        <v>14.5</v>
      </c>
      <c r="DZ41" s="17">
        <v>17.2</v>
      </c>
      <c r="EA41" s="17">
        <v>20</v>
      </c>
      <c r="EB41" s="17">
        <v>17.600000000000001</v>
      </c>
      <c r="EC41" s="17">
        <v>81.900000000000006</v>
      </c>
      <c r="ED41" s="17">
        <v>20.6</v>
      </c>
      <c r="EE41" s="17">
        <v>112.1</v>
      </c>
      <c r="EF41" s="17">
        <v>110</v>
      </c>
      <c r="EG41" s="17">
        <v>17.600000000000001</v>
      </c>
      <c r="EH41" s="17">
        <v>15.3</v>
      </c>
      <c r="EI41" s="17">
        <v>10.4</v>
      </c>
      <c r="EJ41" s="17">
        <v>2.4</v>
      </c>
      <c r="EK41" s="17">
        <v>6.9</v>
      </c>
      <c r="EL41" s="17">
        <v>13.5</v>
      </c>
      <c r="EM41" s="17">
        <v>11.5</v>
      </c>
      <c r="EN41" s="17">
        <v>11.5</v>
      </c>
      <c r="EO41" s="17">
        <v>16.600000000000001</v>
      </c>
      <c r="EP41" s="17">
        <v>217.5</v>
      </c>
      <c r="EQ41" s="17">
        <v>9.6999999999999993</v>
      </c>
      <c r="ER41" s="17">
        <v>143.6</v>
      </c>
      <c r="ES41" s="17">
        <v>0.4</v>
      </c>
      <c r="ET41" s="17">
        <v>132.80000000000001</v>
      </c>
      <c r="EU41" s="17">
        <v>138.80000000000001</v>
      </c>
      <c r="EV41" s="17">
        <v>102</v>
      </c>
      <c r="EW41" s="17">
        <v>1.4</v>
      </c>
      <c r="EX41" s="17">
        <v>2.4</v>
      </c>
      <c r="EY41" s="17">
        <v>1.1000000000000001</v>
      </c>
      <c r="EZ41" s="17">
        <v>2.4</v>
      </c>
      <c r="FA41" s="17">
        <v>6</v>
      </c>
      <c r="FB41" s="17">
        <v>7.3</v>
      </c>
      <c r="FC41" s="17">
        <v>20</v>
      </c>
      <c r="FD41" s="17">
        <v>9.1999999999999993</v>
      </c>
      <c r="FE41" s="17">
        <v>28.3</v>
      </c>
      <c r="FF41" s="17">
        <v>32.1</v>
      </c>
      <c r="FG41" s="17">
        <v>16.2</v>
      </c>
      <c r="FH41" s="17">
        <v>18.7</v>
      </c>
      <c r="FI41" s="17">
        <v>8.6</v>
      </c>
      <c r="FJ41" s="17">
        <v>11</v>
      </c>
      <c r="FK41" s="17">
        <v>7378.2</v>
      </c>
      <c r="FL41" s="15"/>
      <c r="FM41" s="17">
        <v>16.41009</v>
      </c>
      <c r="FN41" s="17">
        <v>8.0559999999999992</v>
      </c>
      <c r="FO41" s="17">
        <v>6.09</v>
      </c>
      <c r="FP41" s="17">
        <v>13.2</v>
      </c>
      <c r="FQ41" s="17">
        <v>25.485130000000002</v>
      </c>
      <c r="FR41" s="17">
        <v>9.4855699999999992</v>
      </c>
      <c r="FS41" s="17">
        <v>4.5</v>
      </c>
      <c r="FT41" s="17">
        <v>7.9</v>
      </c>
      <c r="FU41" s="17">
        <v>91.12679</v>
      </c>
    </row>
    <row r="42" spans="1:177" ht="24" customHeight="1" x14ac:dyDescent="0.3">
      <c r="A42" s="18" t="s">
        <v>59</v>
      </c>
      <c r="B42" s="18" t="s">
        <v>793</v>
      </c>
      <c r="C42" s="19">
        <v>147.69999999999999</v>
      </c>
      <c r="D42" s="19">
        <v>630.70000000000005</v>
      </c>
      <c r="E42" s="19">
        <v>216.2</v>
      </c>
      <c r="F42" s="19"/>
      <c r="G42" s="19"/>
      <c r="H42" s="19">
        <v>70.099999999999994</v>
      </c>
      <c r="I42" s="19">
        <v>142.5</v>
      </c>
      <c r="J42" s="19"/>
      <c r="K42" s="19"/>
      <c r="L42" s="19"/>
      <c r="M42" s="19">
        <v>203.9</v>
      </c>
      <c r="N42" s="19">
        <v>206.9</v>
      </c>
      <c r="O42" s="19">
        <v>190</v>
      </c>
      <c r="P42" s="19">
        <v>210.8</v>
      </c>
      <c r="Q42" s="19">
        <v>109.9</v>
      </c>
      <c r="R42" s="19">
        <v>206.5</v>
      </c>
      <c r="S42" s="19">
        <v>3.2</v>
      </c>
      <c r="T42" s="19"/>
      <c r="U42" s="19"/>
      <c r="V42" s="19"/>
      <c r="W42" s="19"/>
      <c r="X42" s="19">
        <v>167.7</v>
      </c>
      <c r="Y42" s="19">
        <v>7.6</v>
      </c>
      <c r="Z42" s="19">
        <v>6</v>
      </c>
      <c r="AA42" s="19"/>
      <c r="AB42" s="19">
        <v>6.9</v>
      </c>
      <c r="AC42" s="19">
        <v>12.9</v>
      </c>
      <c r="AD42" s="19">
        <v>90.2</v>
      </c>
      <c r="AE42" s="19"/>
      <c r="AF42" s="19"/>
      <c r="AG42" s="19"/>
      <c r="AH42" s="19"/>
      <c r="AI42" s="19">
        <v>88.3</v>
      </c>
      <c r="AJ42" s="19">
        <v>213.2</v>
      </c>
      <c r="AK42" s="19"/>
      <c r="AL42" s="19"/>
      <c r="AM42" s="19"/>
      <c r="AN42" s="19">
        <v>6.5</v>
      </c>
      <c r="AO42" s="19">
        <v>155</v>
      </c>
      <c r="AP42" s="19">
        <v>34.6</v>
      </c>
      <c r="AQ42" s="19">
        <v>63.8</v>
      </c>
      <c r="AR42" s="19">
        <v>19.100000000000001</v>
      </c>
      <c r="AS42" s="19">
        <v>18.399999999999999</v>
      </c>
      <c r="AT42" s="19">
        <v>12.2</v>
      </c>
      <c r="AU42" s="19">
        <v>89.1</v>
      </c>
      <c r="AV42" s="19">
        <v>183.2</v>
      </c>
      <c r="AW42" s="19">
        <v>183.7</v>
      </c>
      <c r="AX42" s="19">
        <v>184.3</v>
      </c>
      <c r="AY42" s="19">
        <v>87</v>
      </c>
      <c r="AZ42" s="19">
        <v>7.5</v>
      </c>
      <c r="BA42" s="19">
        <v>8.8000000000000007</v>
      </c>
      <c r="BB42" s="19">
        <v>20</v>
      </c>
      <c r="BC42" s="19">
        <v>21.7</v>
      </c>
      <c r="BD42" s="19">
        <v>2</v>
      </c>
      <c r="BE42" s="19"/>
      <c r="BF42" s="19">
        <v>78.2</v>
      </c>
      <c r="BG42" s="19"/>
      <c r="BH42" s="19"/>
      <c r="BI42" s="19">
        <v>49</v>
      </c>
      <c r="BJ42" s="19"/>
      <c r="BK42" s="19"/>
      <c r="BL42" s="19">
        <v>46.5</v>
      </c>
      <c r="BM42" s="19"/>
      <c r="BN42" s="19"/>
      <c r="BO42" s="19"/>
      <c r="BP42" s="19">
        <v>50.1</v>
      </c>
      <c r="BQ42" s="19">
        <v>136</v>
      </c>
      <c r="BR42" s="19">
        <v>135.80000000000001</v>
      </c>
      <c r="BS42" s="19">
        <v>133.6</v>
      </c>
      <c r="BT42" s="19">
        <v>212.2</v>
      </c>
      <c r="BU42" s="19"/>
      <c r="BV42" s="19"/>
      <c r="BW42" s="19"/>
      <c r="BX42" s="19"/>
      <c r="BY42" s="19"/>
      <c r="BZ42" s="19"/>
      <c r="CA42" s="19"/>
      <c r="CB42" s="19"/>
      <c r="CC42" s="19">
        <v>0</v>
      </c>
      <c r="CD42" s="19">
        <v>84.5</v>
      </c>
      <c r="CE42" s="19">
        <v>81.099999999999994</v>
      </c>
      <c r="CF42" s="19">
        <v>63.1</v>
      </c>
      <c r="CG42" s="19">
        <v>67.400000000000006</v>
      </c>
      <c r="CH42" s="19">
        <v>14.9</v>
      </c>
      <c r="CI42" s="19"/>
      <c r="CJ42" s="19"/>
      <c r="CK42" s="19"/>
      <c r="CL42" s="19"/>
      <c r="CM42" s="19">
        <v>147.19999999999999</v>
      </c>
      <c r="CN42" s="19">
        <v>69.3</v>
      </c>
      <c r="CO42" s="19">
        <v>187.5</v>
      </c>
      <c r="CP42" s="19"/>
      <c r="CQ42" s="19"/>
      <c r="CR42" s="19"/>
      <c r="CS42" s="19"/>
      <c r="CT42" s="19"/>
      <c r="CU42" s="19"/>
      <c r="CV42" s="19">
        <v>0.7</v>
      </c>
      <c r="CW42" s="19">
        <v>117.5</v>
      </c>
      <c r="CX42" s="19">
        <v>79.099999999999994</v>
      </c>
      <c r="CY42" s="19">
        <v>11.9</v>
      </c>
      <c r="CZ42" s="19">
        <v>0.1</v>
      </c>
      <c r="DA42" s="19"/>
      <c r="DB42" s="19">
        <v>0</v>
      </c>
      <c r="DC42" s="19">
        <v>9.9</v>
      </c>
      <c r="DD42" s="19">
        <v>5.4</v>
      </c>
      <c r="DE42" s="19">
        <v>66.400000000000006</v>
      </c>
      <c r="DF42" s="19">
        <v>1.2</v>
      </c>
      <c r="DG42" s="19">
        <v>1.9</v>
      </c>
      <c r="DH42" s="19">
        <v>4.7</v>
      </c>
      <c r="DI42" s="19">
        <v>20.3</v>
      </c>
      <c r="DJ42" s="19">
        <v>8.4</v>
      </c>
      <c r="DK42" s="19">
        <v>5.5</v>
      </c>
      <c r="DL42" s="19">
        <v>3.5</v>
      </c>
      <c r="DM42" s="19">
        <v>18.5</v>
      </c>
      <c r="DN42" s="19">
        <v>13.4</v>
      </c>
      <c r="DO42" s="19">
        <v>16.399999999999999</v>
      </c>
      <c r="DP42" s="19">
        <v>27.6</v>
      </c>
      <c r="DQ42" s="19">
        <v>83.3</v>
      </c>
      <c r="DR42" s="19">
        <v>0.7</v>
      </c>
      <c r="DS42" s="19">
        <v>3.3</v>
      </c>
      <c r="DT42" s="19">
        <v>14.1</v>
      </c>
      <c r="DU42" s="19">
        <v>1.2</v>
      </c>
      <c r="DV42" s="19">
        <v>0.4</v>
      </c>
      <c r="DW42" s="19">
        <v>7.4</v>
      </c>
      <c r="DX42" s="19">
        <v>4.5999999999999996</v>
      </c>
      <c r="DY42" s="19">
        <v>15</v>
      </c>
      <c r="DZ42" s="19">
        <v>20.2</v>
      </c>
      <c r="EA42" s="19">
        <v>20.2</v>
      </c>
      <c r="EB42" s="19">
        <v>18.2</v>
      </c>
      <c r="EC42" s="19">
        <v>81.5</v>
      </c>
      <c r="ED42" s="19">
        <v>12.3</v>
      </c>
      <c r="EE42" s="19">
        <v>113.2</v>
      </c>
      <c r="EF42" s="19">
        <v>108.3</v>
      </c>
      <c r="EG42" s="19">
        <v>15.6</v>
      </c>
      <c r="EH42" s="19">
        <v>15.6</v>
      </c>
      <c r="EI42" s="19">
        <v>10.4</v>
      </c>
      <c r="EJ42" s="19">
        <v>2.4</v>
      </c>
      <c r="EK42" s="19">
        <v>7.2</v>
      </c>
      <c r="EL42" s="19">
        <v>13.8</v>
      </c>
      <c r="EM42" s="19">
        <v>14.3</v>
      </c>
      <c r="EN42" s="19">
        <v>13</v>
      </c>
      <c r="EO42" s="19">
        <v>14.9</v>
      </c>
      <c r="EP42" s="19">
        <v>88.2</v>
      </c>
      <c r="EQ42" s="19">
        <v>5.2</v>
      </c>
      <c r="ER42" s="19">
        <v>137.30000000000001</v>
      </c>
      <c r="ES42" s="19">
        <v>0.4</v>
      </c>
      <c r="ET42" s="19">
        <v>132.6</v>
      </c>
      <c r="EU42" s="19">
        <v>139.5</v>
      </c>
      <c r="EV42" s="19">
        <v>100.7</v>
      </c>
      <c r="EW42" s="19">
        <v>1.4</v>
      </c>
      <c r="EX42" s="19">
        <v>2.4</v>
      </c>
      <c r="EY42" s="19">
        <v>1.2</v>
      </c>
      <c r="EZ42" s="19">
        <v>2.4</v>
      </c>
      <c r="FA42" s="19">
        <v>5</v>
      </c>
      <c r="FB42" s="19">
        <v>7.3</v>
      </c>
      <c r="FC42" s="19">
        <v>20.2</v>
      </c>
      <c r="FD42" s="19">
        <v>9.4</v>
      </c>
      <c r="FE42" s="19">
        <v>27.8</v>
      </c>
      <c r="FF42" s="19">
        <v>31.8</v>
      </c>
      <c r="FG42" s="19">
        <v>14.1</v>
      </c>
      <c r="FH42" s="19">
        <v>18.7</v>
      </c>
      <c r="FI42" s="19">
        <v>7.6</v>
      </c>
      <c r="FJ42" s="19">
        <v>11</v>
      </c>
      <c r="FK42" s="19">
        <v>7372.2</v>
      </c>
      <c r="FL42" s="15"/>
      <c r="FM42" s="19">
        <v>16.310400000000001</v>
      </c>
      <c r="FN42" s="19">
        <v>8.0549999999999997</v>
      </c>
      <c r="FO42" s="19">
        <v>6.09</v>
      </c>
      <c r="FP42" s="19">
        <v>13.2</v>
      </c>
      <c r="FQ42" s="19">
        <v>25.606829999999999</v>
      </c>
      <c r="FR42" s="19">
        <v>9.4854599999999998</v>
      </c>
      <c r="FS42" s="19">
        <v>4.4000000000000004</v>
      </c>
      <c r="FT42" s="19">
        <v>7.9</v>
      </c>
      <c r="FU42" s="19">
        <v>91.047690000000003</v>
      </c>
    </row>
    <row r="43" spans="1:177" ht="24" customHeight="1" x14ac:dyDescent="0.3">
      <c r="A43" s="13" t="s">
        <v>59</v>
      </c>
      <c r="B43" s="13" t="s">
        <v>794</v>
      </c>
      <c r="C43" s="14">
        <v>149.19999999999999</v>
      </c>
      <c r="D43" s="14">
        <v>636.1</v>
      </c>
      <c r="E43" s="14">
        <v>216.4</v>
      </c>
      <c r="F43" s="14"/>
      <c r="G43" s="14"/>
      <c r="H43" s="14">
        <v>69.900000000000006</v>
      </c>
      <c r="I43" s="14">
        <v>146.19999999999999</v>
      </c>
      <c r="J43" s="14"/>
      <c r="K43" s="14"/>
      <c r="L43" s="14"/>
      <c r="M43" s="14">
        <v>203.6</v>
      </c>
      <c r="N43" s="14">
        <v>207.3</v>
      </c>
      <c r="O43" s="14">
        <v>190.3</v>
      </c>
      <c r="P43" s="14">
        <v>210.1</v>
      </c>
      <c r="Q43" s="14">
        <v>110</v>
      </c>
      <c r="R43" s="14">
        <v>254</v>
      </c>
      <c r="S43" s="14">
        <v>3.2</v>
      </c>
      <c r="T43" s="14"/>
      <c r="U43" s="14"/>
      <c r="V43" s="14"/>
      <c r="W43" s="14"/>
      <c r="X43" s="14">
        <v>166.2</v>
      </c>
      <c r="Y43" s="14">
        <v>7.9</v>
      </c>
      <c r="Z43" s="14">
        <v>6.2</v>
      </c>
      <c r="AA43" s="14"/>
      <c r="AB43" s="14">
        <v>6.9</v>
      </c>
      <c r="AC43" s="14">
        <v>12.9</v>
      </c>
      <c r="AD43" s="14">
        <v>75.7</v>
      </c>
      <c r="AE43" s="14"/>
      <c r="AF43" s="14"/>
      <c r="AG43" s="14"/>
      <c r="AH43" s="14"/>
      <c r="AI43" s="14">
        <v>88.8</v>
      </c>
      <c r="AJ43" s="14">
        <v>161.80000000000001</v>
      </c>
      <c r="AK43" s="14"/>
      <c r="AL43" s="14"/>
      <c r="AM43" s="14"/>
      <c r="AN43" s="14">
        <v>6.5</v>
      </c>
      <c r="AO43" s="14">
        <v>153.5</v>
      </c>
      <c r="AP43" s="14">
        <v>37.799999999999997</v>
      </c>
      <c r="AQ43" s="14">
        <v>56</v>
      </c>
      <c r="AR43" s="14">
        <v>19.2</v>
      </c>
      <c r="AS43" s="14">
        <v>18.399999999999999</v>
      </c>
      <c r="AT43" s="14">
        <v>12.2</v>
      </c>
      <c r="AU43" s="14">
        <v>91.7</v>
      </c>
      <c r="AV43" s="14">
        <v>183</v>
      </c>
      <c r="AW43" s="14">
        <v>183.8</v>
      </c>
      <c r="AX43" s="14">
        <v>184.7</v>
      </c>
      <c r="AY43" s="14">
        <v>88</v>
      </c>
      <c r="AZ43" s="14">
        <v>7.6</v>
      </c>
      <c r="BA43" s="14">
        <v>8.8000000000000007</v>
      </c>
      <c r="BB43" s="14">
        <v>22</v>
      </c>
      <c r="BC43" s="14">
        <v>22</v>
      </c>
      <c r="BD43" s="14">
        <v>2</v>
      </c>
      <c r="BE43" s="14"/>
      <c r="BF43" s="14">
        <v>92.7</v>
      </c>
      <c r="BG43" s="14"/>
      <c r="BH43" s="14"/>
      <c r="BI43" s="14">
        <v>49.7</v>
      </c>
      <c r="BJ43" s="14"/>
      <c r="BK43" s="14"/>
      <c r="BL43" s="14">
        <v>46.6</v>
      </c>
      <c r="BM43" s="14"/>
      <c r="BN43" s="14"/>
      <c r="BO43" s="14"/>
      <c r="BP43" s="14">
        <v>50.5</v>
      </c>
      <c r="BQ43" s="14">
        <v>172.8</v>
      </c>
      <c r="BR43" s="14">
        <v>170.7</v>
      </c>
      <c r="BS43" s="14">
        <v>178.9</v>
      </c>
      <c r="BT43" s="14">
        <v>250.1</v>
      </c>
      <c r="BU43" s="14"/>
      <c r="BV43" s="14"/>
      <c r="BW43" s="14"/>
      <c r="BX43" s="14"/>
      <c r="BY43" s="14"/>
      <c r="BZ43" s="14"/>
      <c r="CA43" s="14"/>
      <c r="CB43" s="14"/>
      <c r="CC43" s="14">
        <v>0</v>
      </c>
      <c r="CD43" s="14">
        <v>98.3</v>
      </c>
      <c r="CE43" s="14">
        <v>98.2</v>
      </c>
      <c r="CF43" s="14">
        <v>63.5</v>
      </c>
      <c r="CG43" s="14">
        <v>67.2</v>
      </c>
      <c r="CH43" s="14">
        <v>14.9</v>
      </c>
      <c r="CI43" s="14"/>
      <c r="CJ43" s="14"/>
      <c r="CK43" s="14"/>
      <c r="CL43" s="14"/>
      <c r="CM43" s="14">
        <v>147.1</v>
      </c>
      <c r="CN43" s="14">
        <v>68.7</v>
      </c>
      <c r="CO43" s="14">
        <v>85.2</v>
      </c>
      <c r="CP43" s="14"/>
      <c r="CQ43" s="14"/>
      <c r="CR43" s="14"/>
      <c r="CS43" s="14"/>
      <c r="CT43" s="14"/>
      <c r="CU43" s="14"/>
      <c r="CV43" s="14">
        <v>0.4</v>
      </c>
      <c r="CW43" s="14">
        <v>117.6</v>
      </c>
      <c r="CX43" s="14">
        <v>22.2</v>
      </c>
      <c r="CY43" s="14">
        <v>9.1999999999999993</v>
      </c>
      <c r="CZ43" s="14">
        <v>0.1</v>
      </c>
      <c r="DA43" s="14"/>
      <c r="DB43" s="14">
        <v>0</v>
      </c>
      <c r="DC43" s="14">
        <v>9.9</v>
      </c>
      <c r="DD43" s="14">
        <v>5.5</v>
      </c>
      <c r="DE43" s="14">
        <v>73.900000000000006</v>
      </c>
      <c r="DF43" s="14">
        <v>1.2</v>
      </c>
      <c r="DG43" s="14">
        <v>1.9</v>
      </c>
      <c r="DH43" s="14">
        <v>4.7</v>
      </c>
      <c r="DI43" s="14">
        <v>20.5</v>
      </c>
      <c r="DJ43" s="14">
        <v>8.1</v>
      </c>
      <c r="DK43" s="14">
        <v>5.5</v>
      </c>
      <c r="DL43" s="14">
        <v>3.5</v>
      </c>
      <c r="DM43" s="14">
        <v>18.5</v>
      </c>
      <c r="DN43" s="14">
        <v>9.9</v>
      </c>
      <c r="DO43" s="14">
        <v>11.5</v>
      </c>
      <c r="DP43" s="14">
        <v>28.8</v>
      </c>
      <c r="DQ43" s="14">
        <v>87</v>
      </c>
      <c r="DR43" s="14">
        <v>0.2</v>
      </c>
      <c r="DS43" s="14">
        <v>3.3</v>
      </c>
      <c r="DT43" s="14">
        <v>13.5</v>
      </c>
      <c r="DU43" s="14">
        <v>1.3</v>
      </c>
      <c r="DV43" s="14">
        <v>0.4</v>
      </c>
      <c r="DW43" s="14">
        <v>7.5</v>
      </c>
      <c r="DX43" s="14">
        <v>4.5999999999999996</v>
      </c>
      <c r="DY43" s="14">
        <v>16</v>
      </c>
      <c r="DZ43" s="14">
        <v>20.2</v>
      </c>
      <c r="EA43" s="14">
        <v>20</v>
      </c>
      <c r="EB43" s="14">
        <v>18.5</v>
      </c>
      <c r="EC43" s="14">
        <v>81.7</v>
      </c>
      <c r="ED43" s="14">
        <v>8.3000000000000007</v>
      </c>
      <c r="EE43" s="14">
        <v>108.8</v>
      </c>
      <c r="EF43" s="14">
        <v>103.4</v>
      </c>
      <c r="EG43" s="14">
        <v>17.2</v>
      </c>
      <c r="EH43" s="14">
        <v>14.6</v>
      </c>
      <c r="EI43" s="14">
        <v>10.3</v>
      </c>
      <c r="EJ43" s="14">
        <v>2.4</v>
      </c>
      <c r="EK43" s="14">
        <v>7.2</v>
      </c>
      <c r="EL43" s="14">
        <v>13.8</v>
      </c>
      <c r="EM43" s="14">
        <v>14.3</v>
      </c>
      <c r="EN43" s="14">
        <v>13</v>
      </c>
      <c r="EO43" s="14">
        <v>11.7</v>
      </c>
      <c r="EP43" s="14">
        <v>100.9</v>
      </c>
      <c r="EQ43" s="14">
        <v>5.9</v>
      </c>
      <c r="ER43" s="14">
        <v>92.7</v>
      </c>
      <c r="ES43" s="14">
        <v>0.3</v>
      </c>
      <c r="ET43" s="14">
        <v>132.80000000000001</v>
      </c>
      <c r="EU43" s="14">
        <v>143.1</v>
      </c>
      <c r="EV43" s="14">
        <v>78.8</v>
      </c>
      <c r="EW43" s="14">
        <v>1.4</v>
      </c>
      <c r="EX43" s="14">
        <v>2.4</v>
      </c>
      <c r="EY43" s="14">
        <v>1.2</v>
      </c>
      <c r="EZ43" s="14">
        <v>2.4</v>
      </c>
      <c r="FA43" s="14">
        <v>4.0999999999999996</v>
      </c>
      <c r="FB43" s="14">
        <v>7.3</v>
      </c>
      <c r="FC43" s="14">
        <v>20</v>
      </c>
      <c r="FD43" s="14">
        <v>9.1999999999999993</v>
      </c>
      <c r="FE43" s="14">
        <v>27.9</v>
      </c>
      <c r="FF43" s="14">
        <v>31.9</v>
      </c>
      <c r="FG43" s="14">
        <v>16.2</v>
      </c>
      <c r="FH43" s="14">
        <v>18.7</v>
      </c>
      <c r="FI43" s="14">
        <v>6.3</v>
      </c>
      <c r="FJ43" s="14">
        <v>11</v>
      </c>
      <c r="FK43" s="14">
        <v>7341.6</v>
      </c>
      <c r="FL43" s="15"/>
      <c r="FM43" s="14">
        <v>15.40372</v>
      </c>
      <c r="FN43" s="14">
        <v>8.0559999999999992</v>
      </c>
      <c r="FO43" s="14">
        <v>6.09</v>
      </c>
      <c r="FP43" s="14">
        <v>13.2</v>
      </c>
      <c r="FQ43" s="14">
        <v>25.808450000000001</v>
      </c>
      <c r="FR43" s="14">
        <v>9.4852699999999999</v>
      </c>
      <c r="FS43" s="14">
        <v>4.4000000000000004</v>
      </c>
      <c r="FT43" s="14">
        <v>7.9</v>
      </c>
      <c r="FU43" s="14">
        <v>90.343440000000001</v>
      </c>
    </row>
    <row r="44" spans="1:177" ht="24" customHeight="1" x14ac:dyDescent="0.3">
      <c r="A44" s="16" t="s">
        <v>59</v>
      </c>
      <c r="B44" s="16" t="s">
        <v>795</v>
      </c>
      <c r="C44" s="17">
        <v>140</v>
      </c>
      <c r="D44" s="17">
        <v>634.29999999999995</v>
      </c>
      <c r="E44" s="17">
        <v>216.8</v>
      </c>
      <c r="F44" s="17"/>
      <c r="G44" s="17"/>
      <c r="H44" s="17">
        <v>68.8</v>
      </c>
      <c r="I44" s="17">
        <v>145.19999999999999</v>
      </c>
      <c r="J44" s="17"/>
      <c r="K44" s="17"/>
      <c r="L44" s="17"/>
      <c r="M44" s="17">
        <v>205.9</v>
      </c>
      <c r="N44" s="17">
        <v>209</v>
      </c>
      <c r="O44" s="17">
        <v>191.2</v>
      </c>
      <c r="P44" s="17">
        <v>211.4</v>
      </c>
      <c r="Q44" s="17">
        <v>109.8</v>
      </c>
      <c r="R44" s="17">
        <v>384.5</v>
      </c>
      <c r="S44" s="17">
        <v>3.2</v>
      </c>
      <c r="T44" s="17"/>
      <c r="U44" s="17"/>
      <c r="V44" s="17"/>
      <c r="W44" s="17"/>
      <c r="X44" s="17">
        <v>161.4</v>
      </c>
      <c r="Y44" s="17">
        <v>7.5</v>
      </c>
      <c r="Z44" s="17">
        <v>5.8</v>
      </c>
      <c r="AA44" s="17"/>
      <c r="AB44" s="17">
        <v>6.9</v>
      </c>
      <c r="AC44" s="17">
        <v>12.9</v>
      </c>
      <c r="AD44" s="17">
        <v>75.400000000000006</v>
      </c>
      <c r="AE44" s="17"/>
      <c r="AF44" s="17"/>
      <c r="AG44" s="17"/>
      <c r="AH44" s="17"/>
      <c r="AI44" s="17">
        <v>87.6</v>
      </c>
      <c r="AJ44" s="17">
        <v>155.80000000000001</v>
      </c>
      <c r="AK44" s="17"/>
      <c r="AL44" s="17"/>
      <c r="AM44" s="17"/>
      <c r="AN44" s="17">
        <v>6.5</v>
      </c>
      <c r="AO44" s="17">
        <v>152.5</v>
      </c>
      <c r="AP44" s="17">
        <v>37.1</v>
      </c>
      <c r="AQ44" s="17">
        <v>72.900000000000006</v>
      </c>
      <c r="AR44" s="17">
        <v>19</v>
      </c>
      <c r="AS44" s="17">
        <v>18.399999999999999</v>
      </c>
      <c r="AT44" s="17">
        <v>12.2</v>
      </c>
      <c r="AU44" s="17">
        <v>92.1</v>
      </c>
      <c r="AV44" s="17">
        <v>180.5</v>
      </c>
      <c r="AW44" s="17">
        <v>181.1</v>
      </c>
      <c r="AX44" s="17">
        <v>185.3</v>
      </c>
      <c r="AY44" s="17">
        <v>86.7</v>
      </c>
      <c r="AZ44" s="17">
        <v>7.6</v>
      </c>
      <c r="BA44" s="17">
        <v>8.8000000000000007</v>
      </c>
      <c r="BB44" s="17">
        <v>21.4</v>
      </c>
      <c r="BC44" s="17">
        <v>21.5</v>
      </c>
      <c r="BD44" s="17">
        <v>2</v>
      </c>
      <c r="BE44" s="17"/>
      <c r="BF44" s="17">
        <v>94.5</v>
      </c>
      <c r="BG44" s="17"/>
      <c r="BH44" s="17"/>
      <c r="BI44" s="17">
        <v>48.8</v>
      </c>
      <c r="BJ44" s="17"/>
      <c r="BK44" s="17"/>
      <c r="BL44" s="17">
        <v>46.7</v>
      </c>
      <c r="BM44" s="17"/>
      <c r="BN44" s="17"/>
      <c r="BO44" s="17"/>
      <c r="BP44" s="17">
        <v>49.8</v>
      </c>
      <c r="BQ44" s="17">
        <v>174.8</v>
      </c>
      <c r="BR44" s="17">
        <v>172.9</v>
      </c>
      <c r="BS44" s="17">
        <v>200</v>
      </c>
      <c r="BT44" s="17">
        <v>267.3</v>
      </c>
      <c r="BU44" s="17"/>
      <c r="BV44" s="17"/>
      <c r="BW44" s="17"/>
      <c r="BX44" s="17"/>
      <c r="BY44" s="17"/>
      <c r="BZ44" s="17"/>
      <c r="CA44" s="17"/>
      <c r="CB44" s="17"/>
      <c r="CC44" s="17">
        <v>0</v>
      </c>
      <c r="CD44" s="17">
        <v>136.5</v>
      </c>
      <c r="CE44" s="17">
        <v>95.4</v>
      </c>
      <c r="CF44" s="17">
        <v>62.9</v>
      </c>
      <c r="CG44" s="17">
        <v>69.400000000000006</v>
      </c>
      <c r="CH44" s="17">
        <v>14.7</v>
      </c>
      <c r="CI44" s="17"/>
      <c r="CJ44" s="17"/>
      <c r="CK44" s="17"/>
      <c r="CL44" s="17"/>
      <c r="CM44" s="17">
        <v>147.19999999999999</v>
      </c>
      <c r="CN44" s="17">
        <v>69.7</v>
      </c>
      <c r="CO44" s="17">
        <v>0</v>
      </c>
      <c r="CP44" s="17"/>
      <c r="CQ44" s="17"/>
      <c r="CR44" s="17"/>
      <c r="CS44" s="17"/>
      <c r="CT44" s="17"/>
      <c r="CU44" s="17"/>
      <c r="CV44" s="17">
        <v>0.2</v>
      </c>
      <c r="CW44" s="17">
        <v>120.1</v>
      </c>
      <c r="CX44" s="17">
        <v>27.6</v>
      </c>
      <c r="CY44" s="17">
        <v>5</v>
      </c>
      <c r="CZ44" s="17">
        <v>0.1</v>
      </c>
      <c r="DA44" s="17"/>
      <c r="DB44" s="17">
        <v>0</v>
      </c>
      <c r="DC44" s="17">
        <v>9.9</v>
      </c>
      <c r="DD44" s="17">
        <v>5.5</v>
      </c>
      <c r="DE44" s="17">
        <v>63</v>
      </c>
      <c r="DF44" s="17">
        <v>1.2</v>
      </c>
      <c r="DG44" s="17">
        <v>1.9</v>
      </c>
      <c r="DH44" s="17">
        <v>4.5999999999999996</v>
      </c>
      <c r="DI44" s="17">
        <v>20.100000000000001</v>
      </c>
      <c r="DJ44" s="17">
        <v>6</v>
      </c>
      <c r="DK44" s="17">
        <v>5.5</v>
      </c>
      <c r="DL44" s="17">
        <v>3.5</v>
      </c>
      <c r="DM44" s="17">
        <v>18.5</v>
      </c>
      <c r="DN44" s="17">
        <v>3.2</v>
      </c>
      <c r="DO44" s="17">
        <v>3.4</v>
      </c>
      <c r="DP44" s="17">
        <v>29.3</v>
      </c>
      <c r="DQ44" s="17">
        <v>87.7</v>
      </c>
      <c r="DR44" s="17">
        <v>0</v>
      </c>
      <c r="DS44" s="17">
        <v>3.3</v>
      </c>
      <c r="DT44" s="17">
        <v>13.4</v>
      </c>
      <c r="DU44" s="17">
        <v>1.3</v>
      </c>
      <c r="DV44" s="17">
        <v>0.4</v>
      </c>
      <c r="DW44" s="17">
        <v>7.5</v>
      </c>
      <c r="DX44" s="17">
        <v>4.5999999999999996</v>
      </c>
      <c r="DY44" s="17">
        <v>17.7</v>
      </c>
      <c r="DZ44" s="17">
        <v>20.100000000000001</v>
      </c>
      <c r="EA44" s="17">
        <v>20</v>
      </c>
      <c r="EB44" s="17">
        <v>18.899999999999999</v>
      </c>
      <c r="EC44" s="17">
        <v>81.3</v>
      </c>
      <c r="ED44" s="17">
        <v>3.3</v>
      </c>
      <c r="EE44" s="17">
        <v>112.8</v>
      </c>
      <c r="EF44" s="17">
        <v>103.5</v>
      </c>
      <c r="EG44" s="17">
        <v>19</v>
      </c>
      <c r="EH44" s="17">
        <v>9.8000000000000007</v>
      </c>
      <c r="EI44" s="17">
        <v>10</v>
      </c>
      <c r="EJ44" s="17">
        <v>2.4</v>
      </c>
      <c r="EK44" s="17">
        <v>7.1</v>
      </c>
      <c r="EL44" s="17">
        <v>13.5</v>
      </c>
      <c r="EM44" s="17">
        <v>14.3</v>
      </c>
      <c r="EN44" s="17">
        <v>13.5</v>
      </c>
      <c r="EO44" s="17">
        <v>4.5</v>
      </c>
      <c r="EP44" s="17">
        <v>82.5</v>
      </c>
      <c r="EQ44" s="17">
        <v>2.6</v>
      </c>
      <c r="ER44" s="17">
        <v>41.7</v>
      </c>
      <c r="ES44" s="17">
        <v>0.3</v>
      </c>
      <c r="ET44" s="17">
        <v>132.4</v>
      </c>
      <c r="EU44" s="17">
        <v>143.80000000000001</v>
      </c>
      <c r="EV44" s="17">
        <v>35.6</v>
      </c>
      <c r="EW44" s="17">
        <v>1.4</v>
      </c>
      <c r="EX44" s="17">
        <v>2.4</v>
      </c>
      <c r="EY44" s="17">
        <v>1.2</v>
      </c>
      <c r="EZ44" s="17">
        <v>2.4</v>
      </c>
      <c r="FA44" s="17">
        <v>2</v>
      </c>
      <c r="FB44" s="17">
        <v>7.3</v>
      </c>
      <c r="FC44" s="17">
        <v>20</v>
      </c>
      <c r="FD44" s="17">
        <v>8.8000000000000007</v>
      </c>
      <c r="FE44" s="17">
        <v>27.4</v>
      </c>
      <c r="FF44" s="17">
        <v>31.9</v>
      </c>
      <c r="FG44" s="17">
        <v>16</v>
      </c>
      <c r="FH44" s="17">
        <v>18.7</v>
      </c>
      <c r="FI44" s="17">
        <v>8.6</v>
      </c>
      <c r="FJ44" s="17">
        <v>11</v>
      </c>
      <c r="FK44" s="17">
        <v>7306.1</v>
      </c>
      <c r="FL44" s="15"/>
      <c r="FM44" s="17">
        <v>15.693049999999999</v>
      </c>
      <c r="FN44" s="17">
        <v>8.0559999999999992</v>
      </c>
      <c r="FO44" s="17">
        <v>6.09</v>
      </c>
      <c r="FP44" s="17">
        <v>13.2</v>
      </c>
      <c r="FQ44" s="17">
        <v>26.111719999999998</v>
      </c>
      <c r="FR44" s="17">
        <v>9.4851399999999995</v>
      </c>
      <c r="FS44" s="17">
        <v>4.5</v>
      </c>
      <c r="FT44" s="17">
        <v>7.9</v>
      </c>
      <c r="FU44" s="17">
        <v>91.035910000000001</v>
      </c>
    </row>
    <row r="45" spans="1:177" ht="24" customHeight="1" x14ac:dyDescent="0.3">
      <c r="A45" s="16" t="s">
        <v>59</v>
      </c>
      <c r="B45" s="16" t="s">
        <v>796</v>
      </c>
      <c r="C45" s="17">
        <v>150.4</v>
      </c>
      <c r="D45" s="17">
        <v>632.29999999999995</v>
      </c>
      <c r="E45" s="17">
        <v>216.4</v>
      </c>
      <c r="F45" s="17"/>
      <c r="G45" s="17"/>
      <c r="H45" s="17">
        <v>70.900000000000006</v>
      </c>
      <c r="I45" s="17">
        <v>146.5</v>
      </c>
      <c r="J45" s="17"/>
      <c r="K45" s="17"/>
      <c r="L45" s="17"/>
      <c r="M45" s="17">
        <v>205.3</v>
      </c>
      <c r="N45" s="17">
        <v>209.4</v>
      </c>
      <c r="O45" s="17">
        <v>191.8</v>
      </c>
      <c r="P45" s="17">
        <v>211.2</v>
      </c>
      <c r="Q45" s="17">
        <v>110</v>
      </c>
      <c r="R45" s="17">
        <v>519.4</v>
      </c>
      <c r="S45" s="17">
        <v>3.2</v>
      </c>
      <c r="T45" s="17"/>
      <c r="U45" s="17"/>
      <c r="V45" s="17"/>
      <c r="W45" s="17"/>
      <c r="X45" s="17">
        <v>165.3</v>
      </c>
      <c r="Y45" s="17">
        <v>7.7</v>
      </c>
      <c r="Z45" s="17">
        <v>5.9</v>
      </c>
      <c r="AA45" s="17"/>
      <c r="AB45" s="17">
        <v>6.8</v>
      </c>
      <c r="AC45" s="17">
        <v>12.9</v>
      </c>
      <c r="AD45" s="17">
        <v>75.099999999999994</v>
      </c>
      <c r="AE45" s="17"/>
      <c r="AF45" s="17"/>
      <c r="AG45" s="17"/>
      <c r="AH45" s="17"/>
      <c r="AI45" s="17">
        <v>88.6</v>
      </c>
      <c r="AJ45" s="17">
        <v>213.3</v>
      </c>
      <c r="AK45" s="17"/>
      <c r="AL45" s="17"/>
      <c r="AM45" s="17"/>
      <c r="AN45" s="17">
        <v>6.5</v>
      </c>
      <c r="AO45" s="17">
        <v>228.4</v>
      </c>
      <c r="AP45" s="17">
        <v>36.200000000000003</v>
      </c>
      <c r="AQ45" s="17">
        <v>74.8</v>
      </c>
      <c r="AR45" s="17">
        <v>19.399999999999999</v>
      </c>
      <c r="AS45" s="17">
        <v>18.399999999999999</v>
      </c>
      <c r="AT45" s="17">
        <v>12.2</v>
      </c>
      <c r="AU45" s="17">
        <v>90.4</v>
      </c>
      <c r="AV45" s="17">
        <v>184.1</v>
      </c>
      <c r="AW45" s="17">
        <v>184.2</v>
      </c>
      <c r="AX45" s="17">
        <v>183.9</v>
      </c>
      <c r="AY45" s="17">
        <v>87.3</v>
      </c>
      <c r="AZ45" s="17">
        <v>7.6</v>
      </c>
      <c r="BA45" s="17">
        <v>8.8000000000000007</v>
      </c>
      <c r="BB45" s="17">
        <v>29.8</v>
      </c>
      <c r="BC45" s="17">
        <v>21.8</v>
      </c>
      <c r="BD45" s="17">
        <v>2</v>
      </c>
      <c r="BE45" s="17"/>
      <c r="BF45" s="17">
        <v>87.5</v>
      </c>
      <c r="BG45" s="17"/>
      <c r="BH45" s="17"/>
      <c r="BI45" s="17">
        <v>78</v>
      </c>
      <c r="BJ45" s="17"/>
      <c r="BK45" s="17"/>
      <c r="BL45" s="17">
        <v>47.4</v>
      </c>
      <c r="BM45" s="17"/>
      <c r="BN45" s="17"/>
      <c r="BO45" s="17"/>
      <c r="BP45" s="17">
        <v>50.4</v>
      </c>
      <c r="BQ45" s="17">
        <v>176.1</v>
      </c>
      <c r="BR45" s="17">
        <v>173.4</v>
      </c>
      <c r="BS45" s="17">
        <v>200</v>
      </c>
      <c r="BT45" s="17">
        <v>268.7</v>
      </c>
      <c r="BU45" s="17"/>
      <c r="BV45" s="17"/>
      <c r="BW45" s="17"/>
      <c r="BX45" s="17"/>
      <c r="BY45" s="17"/>
      <c r="BZ45" s="17"/>
      <c r="CA45" s="17"/>
      <c r="CB45" s="17"/>
      <c r="CC45" s="17">
        <v>0</v>
      </c>
      <c r="CD45" s="17">
        <v>124.6</v>
      </c>
      <c r="CE45" s="17">
        <v>77.7</v>
      </c>
      <c r="CF45" s="17">
        <v>63.2</v>
      </c>
      <c r="CG45" s="17">
        <v>69.5</v>
      </c>
      <c r="CH45" s="17">
        <v>14.9</v>
      </c>
      <c r="CI45" s="17"/>
      <c r="CJ45" s="17"/>
      <c r="CK45" s="17"/>
      <c r="CL45" s="17"/>
      <c r="CM45" s="17">
        <v>147.30000000000001</v>
      </c>
      <c r="CN45" s="17">
        <v>68.900000000000006</v>
      </c>
      <c r="CO45" s="17">
        <v>0</v>
      </c>
      <c r="CP45" s="17"/>
      <c r="CQ45" s="17"/>
      <c r="CR45" s="17"/>
      <c r="CS45" s="17"/>
      <c r="CT45" s="17"/>
      <c r="CU45" s="17"/>
      <c r="CV45" s="17">
        <v>0.1</v>
      </c>
      <c r="CW45" s="17">
        <v>119.3</v>
      </c>
      <c r="CX45" s="17">
        <v>5.0999999999999996</v>
      </c>
      <c r="CY45" s="17">
        <v>0.5</v>
      </c>
      <c r="CZ45" s="17">
        <v>0.1</v>
      </c>
      <c r="DA45" s="17"/>
      <c r="DB45" s="17">
        <v>0</v>
      </c>
      <c r="DC45" s="17">
        <v>10</v>
      </c>
      <c r="DD45" s="17">
        <v>5.5</v>
      </c>
      <c r="DE45" s="17">
        <v>9.3000000000000007</v>
      </c>
      <c r="DF45" s="17">
        <v>1.2</v>
      </c>
      <c r="DG45" s="17">
        <v>1.9</v>
      </c>
      <c r="DH45" s="17">
        <v>4.7</v>
      </c>
      <c r="DI45" s="17">
        <v>20.5</v>
      </c>
      <c r="DJ45" s="17">
        <v>6.2</v>
      </c>
      <c r="DK45" s="17">
        <v>5.5</v>
      </c>
      <c r="DL45" s="17">
        <v>3.5</v>
      </c>
      <c r="DM45" s="17">
        <v>18.5</v>
      </c>
      <c r="DN45" s="17">
        <v>0.1</v>
      </c>
      <c r="DO45" s="17">
        <v>0</v>
      </c>
      <c r="DP45" s="17">
        <v>29.6</v>
      </c>
      <c r="DQ45" s="17">
        <v>86.9</v>
      </c>
      <c r="DR45" s="17">
        <v>0</v>
      </c>
      <c r="DS45" s="17">
        <v>3.3</v>
      </c>
      <c r="DT45" s="17">
        <v>14.4</v>
      </c>
      <c r="DU45" s="17">
        <v>1.3</v>
      </c>
      <c r="DV45" s="17">
        <v>0.4</v>
      </c>
      <c r="DW45" s="17">
        <v>7.5</v>
      </c>
      <c r="DX45" s="17">
        <v>4.5999999999999996</v>
      </c>
      <c r="DY45" s="17">
        <v>18.600000000000001</v>
      </c>
      <c r="DZ45" s="17">
        <v>20.2</v>
      </c>
      <c r="EA45" s="17">
        <v>20</v>
      </c>
      <c r="EB45" s="17">
        <v>20.399999999999999</v>
      </c>
      <c r="EC45" s="17">
        <v>81.599999999999994</v>
      </c>
      <c r="ED45" s="17">
        <v>1.4</v>
      </c>
      <c r="EE45" s="17">
        <v>114.3</v>
      </c>
      <c r="EF45" s="17">
        <v>113.5</v>
      </c>
      <c r="EG45" s="17">
        <v>20</v>
      </c>
      <c r="EH45" s="17">
        <v>9.5</v>
      </c>
      <c r="EI45" s="17">
        <v>10.9</v>
      </c>
      <c r="EJ45" s="17">
        <v>2.4</v>
      </c>
      <c r="EK45" s="17">
        <v>7.2</v>
      </c>
      <c r="EL45" s="17">
        <v>13.5</v>
      </c>
      <c r="EM45" s="17">
        <v>14.3</v>
      </c>
      <c r="EN45" s="17">
        <v>13.5</v>
      </c>
      <c r="EO45" s="17">
        <v>0</v>
      </c>
      <c r="EP45" s="17">
        <v>19.600000000000001</v>
      </c>
      <c r="EQ45" s="17">
        <v>0.8</v>
      </c>
      <c r="ER45" s="17">
        <v>6.5</v>
      </c>
      <c r="ES45" s="17">
        <v>0.3</v>
      </c>
      <c r="ET45" s="17">
        <v>132.6</v>
      </c>
      <c r="EU45" s="17">
        <v>134.69999999999999</v>
      </c>
      <c r="EV45" s="17">
        <v>6.8</v>
      </c>
      <c r="EW45" s="17">
        <v>1.4</v>
      </c>
      <c r="EX45" s="17">
        <v>2.4</v>
      </c>
      <c r="EY45" s="17">
        <v>1.2</v>
      </c>
      <c r="EZ45" s="17">
        <v>2.4</v>
      </c>
      <c r="FA45" s="17">
        <v>0.8</v>
      </c>
      <c r="FB45" s="17">
        <v>7.4</v>
      </c>
      <c r="FC45" s="17">
        <v>20</v>
      </c>
      <c r="FD45" s="17">
        <v>9.1999999999999993</v>
      </c>
      <c r="FE45" s="17">
        <v>26.9</v>
      </c>
      <c r="FF45" s="17">
        <v>32</v>
      </c>
      <c r="FG45" s="17">
        <v>15.5</v>
      </c>
      <c r="FH45" s="17">
        <v>18.7</v>
      </c>
      <c r="FI45" s="17">
        <v>8.1</v>
      </c>
      <c r="FJ45" s="17">
        <v>11</v>
      </c>
      <c r="FK45" s="17">
        <v>7385.4</v>
      </c>
      <c r="FL45" s="15"/>
      <c r="FM45" s="17">
        <v>17.547049999999999</v>
      </c>
      <c r="FN45" s="17">
        <v>8.0609999999999999</v>
      </c>
      <c r="FO45" s="17">
        <v>6.08</v>
      </c>
      <c r="FP45" s="17">
        <v>13.2</v>
      </c>
      <c r="FQ45" s="17">
        <v>26.409040000000001</v>
      </c>
      <c r="FR45" s="17">
        <v>9.4849099999999993</v>
      </c>
      <c r="FS45" s="17">
        <v>4.5</v>
      </c>
      <c r="FT45" s="17">
        <v>7.8</v>
      </c>
      <c r="FU45" s="17">
        <v>93.081999999999994</v>
      </c>
    </row>
    <row r="46" spans="1:177" ht="24" customHeight="1" x14ac:dyDescent="0.3">
      <c r="A46" s="16" t="s">
        <v>59</v>
      </c>
      <c r="B46" s="16" t="s">
        <v>797</v>
      </c>
      <c r="C46" s="17">
        <v>147.30000000000001</v>
      </c>
      <c r="D46" s="17">
        <v>638.20000000000005</v>
      </c>
      <c r="E46" s="17">
        <v>217</v>
      </c>
      <c r="F46" s="17"/>
      <c r="G46" s="17"/>
      <c r="H46" s="17">
        <v>69.900000000000006</v>
      </c>
      <c r="I46" s="17">
        <v>147.4</v>
      </c>
      <c r="J46" s="17"/>
      <c r="K46" s="17"/>
      <c r="L46" s="17"/>
      <c r="M46" s="17">
        <v>205.9</v>
      </c>
      <c r="N46" s="17">
        <v>209.7</v>
      </c>
      <c r="O46" s="17">
        <v>195.1</v>
      </c>
      <c r="P46" s="17">
        <v>213.5</v>
      </c>
      <c r="Q46" s="17">
        <v>110.2</v>
      </c>
      <c r="R46" s="17">
        <v>358.8</v>
      </c>
      <c r="S46" s="17">
        <v>3.2</v>
      </c>
      <c r="T46" s="17"/>
      <c r="U46" s="17"/>
      <c r="V46" s="17"/>
      <c r="W46" s="17"/>
      <c r="X46" s="17">
        <v>170.1</v>
      </c>
      <c r="Y46" s="17">
        <v>8.1</v>
      </c>
      <c r="Z46" s="17">
        <v>6.2</v>
      </c>
      <c r="AA46" s="17"/>
      <c r="AB46" s="17">
        <v>6.8</v>
      </c>
      <c r="AC46" s="17">
        <v>12.9</v>
      </c>
      <c r="AD46" s="17">
        <v>75.7</v>
      </c>
      <c r="AE46" s="17"/>
      <c r="AF46" s="17"/>
      <c r="AG46" s="17"/>
      <c r="AH46" s="17"/>
      <c r="AI46" s="17">
        <v>89</v>
      </c>
      <c r="AJ46" s="17">
        <v>168.8</v>
      </c>
      <c r="AK46" s="17"/>
      <c r="AL46" s="17"/>
      <c r="AM46" s="17"/>
      <c r="AN46" s="17">
        <v>6.5</v>
      </c>
      <c r="AO46" s="17">
        <v>149.4</v>
      </c>
      <c r="AP46" s="17">
        <v>36.5</v>
      </c>
      <c r="AQ46" s="17">
        <v>126.5</v>
      </c>
      <c r="AR46" s="17">
        <v>19.7</v>
      </c>
      <c r="AS46" s="17">
        <v>18.399999999999999</v>
      </c>
      <c r="AT46" s="17">
        <v>12.2</v>
      </c>
      <c r="AU46" s="17">
        <v>93.1</v>
      </c>
      <c r="AV46" s="17">
        <v>183.5</v>
      </c>
      <c r="AW46" s="17">
        <v>184.2</v>
      </c>
      <c r="AX46" s="17">
        <v>184.4</v>
      </c>
      <c r="AY46" s="17">
        <v>88.2</v>
      </c>
      <c r="AZ46" s="17">
        <v>7.5</v>
      </c>
      <c r="BA46" s="17">
        <v>8.8000000000000007</v>
      </c>
      <c r="BB46" s="17">
        <v>30.2</v>
      </c>
      <c r="BC46" s="17">
        <v>22</v>
      </c>
      <c r="BD46" s="17">
        <v>2</v>
      </c>
      <c r="BE46" s="17"/>
      <c r="BF46" s="17">
        <v>118.5</v>
      </c>
      <c r="BG46" s="17"/>
      <c r="BH46" s="17"/>
      <c r="BI46" s="17">
        <v>92.5</v>
      </c>
      <c r="BJ46" s="17"/>
      <c r="BK46" s="17"/>
      <c r="BL46" s="17">
        <v>47.1</v>
      </c>
      <c r="BM46" s="17"/>
      <c r="BN46" s="17"/>
      <c r="BO46" s="17"/>
      <c r="BP46" s="17">
        <v>50.5</v>
      </c>
      <c r="BQ46" s="17">
        <v>176.4</v>
      </c>
      <c r="BR46" s="17">
        <v>173.9</v>
      </c>
      <c r="BS46" s="17">
        <v>200</v>
      </c>
      <c r="BT46" s="17">
        <v>268.39999999999998</v>
      </c>
      <c r="BU46" s="17"/>
      <c r="BV46" s="17"/>
      <c r="BW46" s="17"/>
      <c r="BX46" s="17"/>
      <c r="BY46" s="17"/>
      <c r="BZ46" s="17"/>
      <c r="CA46" s="17"/>
      <c r="CB46" s="17"/>
      <c r="CC46" s="17">
        <v>0</v>
      </c>
      <c r="CD46" s="17">
        <v>124.4</v>
      </c>
      <c r="CE46" s="17">
        <v>78.400000000000006</v>
      </c>
      <c r="CF46" s="17">
        <v>63.6</v>
      </c>
      <c r="CG46" s="17">
        <v>71.400000000000006</v>
      </c>
      <c r="CH46" s="17">
        <v>15</v>
      </c>
      <c r="CI46" s="17"/>
      <c r="CJ46" s="17"/>
      <c r="CK46" s="17"/>
      <c r="CL46" s="17"/>
      <c r="CM46" s="17">
        <v>147.6</v>
      </c>
      <c r="CN46" s="17">
        <v>69.400000000000006</v>
      </c>
      <c r="CO46" s="17">
        <v>0</v>
      </c>
      <c r="CP46" s="17"/>
      <c r="CQ46" s="17"/>
      <c r="CR46" s="17"/>
      <c r="CS46" s="17"/>
      <c r="CT46" s="17"/>
      <c r="CU46" s="17"/>
      <c r="CV46" s="17">
        <v>0</v>
      </c>
      <c r="CW46" s="17">
        <v>112.4</v>
      </c>
      <c r="CX46" s="17">
        <v>0</v>
      </c>
      <c r="CY46" s="17">
        <v>0</v>
      </c>
      <c r="CZ46" s="17">
        <v>0</v>
      </c>
      <c r="DA46" s="17"/>
      <c r="DB46" s="17">
        <v>0</v>
      </c>
      <c r="DC46" s="17">
        <v>9.8000000000000007</v>
      </c>
      <c r="DD46" s="17">
        <v>5.5</v>
      </c>
      <c r="DE46" s="17">
        <v>0</v>
      </c>
      <c r="DF46" s="17">
        <v>1.2</v>
      </c>
      <c r="DG46" s="17">
        <v>1.9</v>
      </c>
      <c r="DH46" s="17">
        <v>4.5999999999999996</v>
      </c>
      <c r="DI46" s="17">
        <v>20.6</v>
      </c>
      <c r="DJ46" s="17">
        <v>7.1</v>
      </c>
      <c r="DK46" s="17">
        <v>5.5</v>
      </c>
      <c r="DL46" s="17">
        <v>3.5</v>
      </c>
      <c r="DM46" s="17">
        <v>18.5</v>
      </c>
      <c r="DN46" s="17">
        <v>0</v>
      </c>
      <c r="DO46" s="17">
        <v>0</v>
      </c>
      <c r="DP46" s="17">
        <v>28.1</v>
      </c>
      <c r="DQ46" s="17">
        <v>86.5</v>
      </c>
      <c r="DR46" s="17">
        <v>0</v>
      </c>
      <c r="DS46" s="17">
        <v>3.3</v>
      </c>
      <c r="DT46" s="17">
        <v>20</v>
      </c>
      <c r="DU46" s="17">
        <v>1.3</v>
      </c>
      <c r="DV46" s="17">
        <v>0.4</v>
      </c>
      <c r="DW46" s="17">
        <v>7.5</v>
      </c>
      <c r="DX46" s="17">
        <v>4.5999999999999996</v>
      </c>
      <c r="DY46" s="17">
        <v>19.600000000000001</v>
      </c>
      <c r="DZ46" s="17">
        <v>20.2</v>
      </c>
      <c r="EA46" s="17">
        <v>20</v>
      </c>
      <c r="EB46" s="17">
        <v>19.7</v>
      </c>
      <c r="EC46" s="17">
        <v>81.7</v>
      </c>
      <c r="ED46" s="17">
        <v>0</v>
      </c>
      <c r="EE46" s="17">
        <v>110.3</v>
      </c>
      <c r="EF46" s="17">
        <v>102.9</v>
      </c>
      <c r="EG46" s="17">
        <v>20.6</v>
      </c>
      <c r="EH46" s="17">
        <v>8.4</v>
      </c>
      <c r="EI46" s="17">
        <v>13.4</v>
      </c>
      <c r="EJ46" s="17">
        <v>2.4</v>
      </c>
      <c r="EK46" s="17">
        <v>7.2</v>
      </c>
      <c r="EL46" s="17">
        <v>13</v>
      </c>
      <c r="EM46" s="17">
        <v>13.5</v>
      </c>
      <c r="EN46" s="17">
        <v>13.7</v>
      </c>
      <c r="EO46" s="17">
        <v>0.7</v>
      </c>
      <c r="EP46" s="17">
        <v>0</v>
      </c>
      <c r="EQ46" s="17">
        <v>0</v>
      </c>
      <c r="ER46" s="17">
        <v>0</v>
      </c>
      <c r="ES46" s="17">
        <v>0.3</v>
      </c>
      <c r="ET46" s="17">
        <v>132.4</v>
      </c>
      <c r="EU46" s="17">
        <v>135.1</v>
      </c>
      <c r="EV46" s="17">
        <v>0</v>
      </c>
      <c r="EW46" s="17">
        <v>1.4</v>
      </c>
      <c r="EX46" s="17">
        <v>2.4</v>
      </c>
      <c r="EY46" s="17">
        <v>1.9</v>
      </c>
      <c r="EZ46" s="17">
        <v>2.4</v>
      </c>
      <c r="FA46" s="17">
        <v>0</v>
      </c>
      <c r="FB46" s="17">
        <v>7.3</v>
      </c>
      <c r="FC46" s="17">
        <v>20</v>
      </c>
      <c r="FD46" s="17">
        <v>8.8000000000000007</v>
      </c>
      <c r="FE46" s="17">
        <v>26.6</v>
      </c>
      <c r="FF46" s="17">
        <v>31.9</v>
      </c>
      <c r="FG46" s="17">
        <v>15.5</v>
      </c>
      <c r="FH46" s="17">
        <v>17.3</v>
      </c>
      <c r="FI46" s="17">
        <v>8.3000000000000007</v>
      </c>
      <c r="FJ46" s="17">
        <v>11</v>
      </c>
      <c r="FK46" s="17">
        <v>7156.2</v>
      </c>
      <c r="FL46" s="15"/>
      <c r="FM46" s="17">
        <v>17.006039999999999</v>
      </c>
      <c r="FN46" s="17">
        <v>8.0559999999999992</v>
      </c>
      <c r="FO46" s="17">
        <v>6.09</v>
      </c>
      <c r="FP46" s="17">
        <v>13.2</v>
      </c>
      <c r="FQ46" s="17">
        <v>26.721070000000001</v>
      </c>
      <c r="FR46" s="17">
        <v>9.4851500000000009</v>
      </c>
      <c r="FS46" s="17">
        <v>4.5</v>
      </c>
      <c r="FT46" s="17">
        <v>15.6</v>
      </c>
      <c r="FU46" s="17">
        <v>100.65826</v>
      </c>
    </row>
    <row r="47" spans="1:177" ht="24" customHeight="1" x14ac:dyDescent="0.3">
      <c r="A47" s="16" t="s">
        <v>59</v>
      </c>
      <c r="B47" s="16" t="s">
        <v>798</v>
      </c>
      <c r="C47" s="17">
        <v>144.1</v>
      </c>
      <c r="D47" s="17">
        <v>632</v>
      </c>
      <c r="E47" s="17">
        <v>216.6</v>
      </c>
      <c r="F47" s="17"/>
      <c r="G47" s="17"/>
      <c r="H47" s="17">
        <v>69.900000000000006</v>
      </c>
      <c r="I47" s="17">
        <v>147</v>
      </c>
      <c r="J47" s="17"/>
      <c r="K47" s="17"/>
      <c r="L47" s="17"/>
      <c r="M47" s="17">
        <v>206.3</v>
      </c>
      <c r="N47" s="17">
        <v>209.8</v>
      </c>
      <c r="O47" s="17">
        <v>196.3</v>
      </c>
      <c r="P47" s="17">
        <v>214.5</v>
      </c>
      <c r="Q47" s="17">
        <v>110.7</v>
      </c>
      <c r="R47" s="17">
        <v>535.79999999999995</v>
      </c>
      <c r="S47" s="17">
        <v>3.2</v>
      </c>
      <c r="T47" s="17"/>
      <c r="U47" s="17"/>
      <c r="V47" s="17"/>
      <c r="W47" s="17"/>
      <c r="X47" s="17">
        <v>165.9</v>
      </c>
      <c r="Y47" s="17">
        <v>7.5</v>
      </c>
      <c r="Z47" s="17">
        <v>6</v>
      </c>
      <c r="AA47" s="17"/>
      <c r="AB47" s="17">
        <v>6.8</v>
      </c>
      <c r="AC47" s="17">
        <v>12.9</v>
      </c>
      <c r="AD47" s="17">
        <v>117.4</v>
      </c>
      <c r="AE47" s="17"/>
      <c r="AF47" s="17"/>
      <c r="AG47" s="17"/>
      <c r="AH47" s="17"/>
      <c r="AI47" s="17">
        <v>109.8</v>
      </c>
      <c r="AJ47" s="17">
        <v>222.9</v>
      </c>
      <c r="AK47" s="17"/>
      <c r="AL47" s="17"/>
      <c r="AM47" s="17"/>
      <c r="AN47" s="17">
        <v>6.5</v>
      </c>
      <c r="AO47" s="17">
        <v>229.6</v>
      </c>
      <c r="AP47" s="17">
        <v>38</v>
      </c>
      <c r="AQ47" s="17">
        <v>138.30000000000001</v>
      </c>
      <c r="AR47" s="17">
        <v>21.9</v>
      </c>
      <c r="AS47" s="17">
        <v>18.399999999999999</v>
      </c>
      <c r="AT47" s="17">
        <v>12.2</v>
      </c>
      <c r="AU47" s="17">
        <v>88.6</v>
      </c>
      <c r="AV47" s="17">
        <v>181.5</v>
      </c>
      <c r="AW47" s="17">
        <v>181.8</v>
      </c>
      <c r="AX47" s="17">
        <v>184.3</v>
      </c>
      <c r="AY47" s="17">
        <v>87</v>
      </c>
      <c r="AZ47" s="17">
        <v>7.4</v>
      </c>
      <c r="BA47" s="17">
        <v>8.8000000000000007</v>
      </c>
      <c r="BB47" s="17">
        <v>22.9</v>
      </c>
      <c r="BC47" s="17">
        <v>21.4</v>
      </c>
      <c r="BD47" s="17">
        <v>2</v>
      </c>
      <c r="BE47" s="17"/>
      <c r="BF47" s="17">
        <v>112.1</v>
      </c>
      <c r="BG47" s="17"/>
      <c r="BH47" s="17"/>
      <c r="BI47" s="17">
        <v>91.7</v>
      </c>
      <c r="BJ47" s="17"/>
      <c r="BK47" s="17"/>
      <c r="BL47" s="17">
        <v>47.3</v>
      </c>
      <c r="BM47" s="17"/>
      <c r="BN47" s="17"/>
      <c r="BO47" s="17"/>
      <c r="BP47" s="17">
        <v>50.1</v>
      </c>
      <c r="BQ47" s="17">
        <v>176.8</v>
      </c>
      <c r="BR47" s="17">
        <v>174.4</v>
      </c>
      <c r="BS47" s="17">
        <v>200</v>
      </c>
      <c r="BT47" s="17">
        <v>270</v>
      </c>
      <c r="BU47" s="17"/>
      <c r="BV47" s="17"/>
      <c r="BW47" s="17"/>
      <c r="BX47" s="17"/>
      <c r="BY47" s="17"/>
      <c r="BZ47" s="17"/>
      <c r="CA47" s="17"/>
      <c r="CB47" s="17"/>
      <c r="CC47" s="17">
        <v>0</v>
      </c>
      <c r="CD47" s="17">
        <v>141.6</v>
      </c>
      <c r="CE47" s="17">
        <v>90.6</v>
      </c>
      <c r="CF47" s="17">
        <v>62.9</v>
      </c>
      <c r="CG47" s="17">
        <v>70.3</v>
      </c>
      <c r="CH47" s="17">
        <v>14.7</v>
      </c>
      <c r="CI47" s="17"/>
      <c r="CJ47" s="17"/>
      <c r="CK47" s="17"/>
      <c r="CL47" s="17"/>
      <c r="CM47" s="17">
        <v>148</v>
      </c>
      <c r="CN47" s="17">
        <v>69.7</v>
      </c>
      <c r="CO47" s="17">
        <v>0</v>
      </c>
      <c r="CP47" s="17"/>
      <c r="CQ47" s="17"/>
      <c r="CR47" s="17"/>
      <c r="CS47" s="17"/>
      <c r="CT47" s="17"/>
      <c r="CU47" s="17"/>
      <c r="CV47" s="17">
        <v>0</v>
      </c>
      <c r="CW47" s="17">
        <v>105.8</v>
      </c>
      <c r="CX47" s="17">
        <v>0</v>
      </c>
      <c r="CY47" s="17">
        <v>0</v>
      </c>
      <c r="CZ47" s="17">
        <v>0</v>
      </c>
      <c r="DA47" s="17"/>
      <c r="DB47" s="17">
        <v>21</v>
      </c>
      <c r="DC47" s="17">
        <v>9.9</v>
      </c>
      <c r="DD47" s="17">
        <v>5.5</v>
      </c>
      <c r="DE47" s="17">
        <v>0</v>
      </c>
      <c r="DF47" s="17">
        <v>1.2</v>
      </c>
      <c r="DG47" s="17">
        <v>1.9</v>
      </c>
      <c r="DH47" s="17">
        <v>4.5</v>
      </c>
      <c r="DI47" s="17">
        <v>12.9</v>
      </c>
      <c r="DJ47" s="17">
        <v>7</v>
      </c>
      <c r="DK47" s="17">
        <v>5.5</v>
      </c>
      <c r="DL47" s="17">
        <v>3.6</v>
      </c>
      <c r="DM47" s="17">
        <v>18.5</v>
      </c>
      <c r="DN47" s="17">
        <v>0</v>
      </c>
      <c r="DO47" s="17">
        <v>0</v>
      </c>
      <c r="DP47" s="17">
        <v>28.9</v>
      </c>
      <c r="DQ47" s="17">
        <v>85.8</v>
      </c>
      <c r="DR47" s="17">
        <v>0</v>
      </c>
      <c r="DS47" s="17">
        <v>3.4</v>
      </c>
      <c r="DT47" s="17">
        <v>20.2</v>
      </c>
      <c r="DU47" s="17">
        <v>1.3</v>
      </c>
      <c r="DV47" s="17">
        <v>0.4</v>
      </c>
      <c r="DW47" s="17">
        <v>8.3000000000000007</v>
      </c>
      <c r="DX47" s="17">
        <v>4.5999999999999996</v>
      </c>
      <c r="DY47" s="17">
        <v>19.5</v>
      </c>
      <c r="DZ47" s="17">
        <v>20.2</v>
      </c>
      <c r="EA47" s="17">
        <v>20.100000000000001</v>
      </c>
      <c r="EB47" s="17">
        <v>18.3</v>
      </c>
      <c r="EC47" s="17">
        <v>81.7</v>
      </c>
      <c r="ED47" s="17">
        <v>0</v>
      </c>
      <c r="EE47" s="17">
        <v>110</v>
      </c>
      <c r="EF47" s="17">
        <v>112.2</v>
      </c>
      <c r="EG47" s="17">
        <v>20.5</v>
      </c>
      <c r="EH47" s="17">
        <v>7.5</v>
      </c>
      <c r="EI47" s="17">
        <v>14.3</v>
      </c>
      <c r="EJ47" s="17">
        <v>2.4</v>
      </c>
      <c r="EK47" s="17">
        <v>7.2</v>
      </c>
      <c r="EL47" s="17">
        <v>12</v>
      </c>
      <c r="EM47" s="17">
        <v>13</v>
      </c>
      <c r="EN47" s="17">
        <v>13.7</v>
      </c>
      <c r="EO47" s="17">
        <v>1.3</v>
      </c>
      <c r="EP47" s="17">
        <v>0</v>
      </c>
      <c r="EQ47" s="17">
        <v>0</v>
      </c>
      <c r="ER47" s="17">
        <v>0</v>
      </c>
      <c r="ES47" s="17">
        <v>0.3</v>
      </c>
      <c r="ET47" s="17">
        <v>132.1</v>
      </c>
      <c r="EU47" s="17">
        <v>142.19999999999999</v>
      </c>
      <c r="EV47" s="17">
        <v>0</v>
      </c>
      <c r="EW47" s="17">
        <v>1.4</v>
      </c>
      <c r="EX47" s="17">
        <v>2.4</v>
      </c>
      <c r="EY47" s="17">
        <v>1.9</v>
      </c>
      <c r="EZ47" s="17">
        <v>2.4</v>
      </c>
      <c r="FA47" s="17">
        <v>0</v>
      </c>
      <c r="FB47" s="17">
        <v>7.3</v>
      </c>
      <c r="FC47" s="17">
        <v>20.2</v>
      </c>
      <c r="FD47" s="17">
        <v>9.1</v>
      </c>
      <c r="FE47" s="17">
        <v>26.4</v>
      </c>
      <c r="FF47" s="17">
        <v>31.6</v>
      </c>
      <c r="FG47" s="17">
        <v>16</v>
      </c>
      <c r="FH47" s="17">
        <v>16.3</v>
      </c>
      <c r="FI47" s="17">
        <v>7.4</v>
      </c>
      <c r="FJ47" s="17">
        <v>11</v>
      </c>
      <c r="FK47" s="17">
        <v>7558.3</v>
      </c>
      <c r="FL47" s="15"/>
      <c r="FM47" s="17">
        <v>16.89085</v>
      </c>
      <c r="FN47" s="17">
        <v>8.0950000000000006</v>
      </c>
      <c r="FO47" s="17">
        <v>6.0880000000000001</v>
      </c>
      <c r="FP47" s="17">
        <v>13.2</v>
      </c>
      <c r="FQ47" s="17">
        <v>26.93618</v>
      </c>
      <c r="FR47" s="17">
        <v>9.4852000000000007</v>
      </c>
      <c r="FS47" s="17">
        <v>4.5999999999999996</v>
      </c>
      <c r="FT47" s="17">
        <v>15.6</v>
      </c>
      <c r="FU47" s="17">
        <v>100.89523</v>
      </c>
    </row>
    <row r="48" spans="1:177" ht="24" customHeight="1" x14ac:dyDescent="0.3">
      <c r="A48" s="16" t="s">
        <v>59</v>
      </c>
      <c r="B48" s="16" t="s">
        <v>799</v>
      </c>
      <c r="C48" s="17">
        <v>141.69999999999999</v>
      </c>
      <c r="D48" s="17">
        <v>631.5</v>
      </c>
      <c r="E48" s="17">
        <v>216.5</v>
      </c>
      <c r="F48" s="17"/>
      <c r="G48" s="17"/>
      <c r="H48" s="17">
        <v>69.5</v>
      </c>
      <c r="I48" s="17">
        <v>146.69999999999999</v>
      </c>
      <c r="J48" s="17"/>
      <c r="K48" s="17"/>
      <c r="L48" s="17"/>
      <c r="M48" s="17">
        <v>206.4</v>
      </c>
      <c r="N48" s="17">
        <v>210</v>
      </c>
      <c r="O48" s="17">
        <v>196.5</v>
      </c>
      <c r="P48" s="17">
        <v>215.4</v>
      </c>
      <c r="Q48" s="17">
        <v>110.5</v>
      </c>
      <c r="R48" s="17">
        <v>555.1</v>
      </c>
      <c r="S48" s="17">
        <v>3.2</v>
      </c>
      <c r="T48" s="17"/>
      <c r="U48" s="17"/>
      <c r="V48" s="17"/>
      <c r="W48" s="17"/>
      <c r="X48" s="17">
        <v>165.3</v>
      </c>
      <c r="Y48" s="17">
        <v>7.3</v>
      </c>
      <c r="Z48" s="17">
        <v>5.9</v>
      </c>
      <c r="AA48" s="17"/>
      <c r="AB48" s="17">
        <v>6.8</v>
      </c>
      <c r="AC48" s="17">
        <v>12.9</v>
      </c>
      <c r="AD48" s="17">
        <v>117.2</v>
      </c>
      <c r="AE48" s="17"/>
      <c r="AF48" s="17"/>
      <c r="AG48" s="17"/>
      <c r="AH48" s="17"/>
      <c r="AI48" s="17">
        <v>109.8</v>
      </c>
      <c r="AJ48" s="17">
        <v>170.6</v>
      </c>
      <c r="AK48" s="17"/>
      <c r="AL48" s="17"/>
      <c r="AM48" s="17"/>
      <c r="AN48" s="17">
        <v>6.5</v>
      </c>
      <c r="AO48" s="17">
        <v>154.1</v>
      </c>
      <c r="AP48" s="17">
        <v>40.9</v>
      </c>
      <c r="AQ48" s="17">
        <v>143.4</v>
      </c>
      <c r="AR48" s="17">
        <v>20.5</v>
      </c>
      <c r="AS48" s="17">
        <v>18.399999999999999</v>
      </c>
      <c r="AT48" s="17">
        <v>12.2</v>
      </c>
      <c r="AU48" s="17">
        <v>89.4</v>
      </c>
      <c r="AV48" s="17">
        <v>180.2</v>
      </c>
      <c r="AW48" s="17">
        <v>180.6</v>
      </c>
      <c r="AX48" s="17">
        <v>184.6</v>
      </c>
      <c r="AY48" s="17">
        <v>86.6</v>
      </c>
      <c r="AZ48" s="17">
        <v>7.4</v>
      </c>
      <c r="BA48" s="17">
        <v>8.8000000000000007</v>
      </c>
      <c r="BB48" s="17">
        <v>34.4</v>
      </c>
      <c r="BC48" s="17">
        <v>21.5</v>
      </c>
      <c r="BD48" s="17">
        <v>2</v>
      </c>
      <c r="BE48" s="17"/>
      <c r="BF48" s="17">
        <v>150.5</v>
      </c>
      <c r="BG48" s="17"/>
      <c r="BH48" s="17"/>
      <c r="BI48" s="17">
        <v>91.4</v>
      </c>
      <c r="BJ48" s="17"/>
      <c r="BK48" s="17"/>
      <c r="BL48" s="17">
        <v>47.3</v>
      </c>
      <c r="BM48" s="17"/>
      <c r="BN48" s="17"/>
      <c r="BO48" s="17"/>
      <c r="BP48" s="17">
        <v>49.9</v>
      </c>
      <c r="BQ48" s="17">
        <v>177</v>
      </c>
      <c r="BR48" s="17">
        <v>174.6</v>
      </c>
      <c r="BS48" s="17">
        <v>200</v>
      </c>
      <c r="BT48" s="17">
        <v>269.7</v>
      </c>
      <c r="BU48" s="17"/>
      <c r="BV48" s="17"/>
      <c r="BW48" s="17"/>
      <c r="BX48" s="17"/>
      <c r="BY48" s="17"/>
      <c r="BZ48" s="17"/>
      <c r="CA48" s="17"/>
      <c r="CB48" s="17"/>
      <c r="CC48" s="17">
        <v>2.4</v>
      </c>
      <c r="CD48" s="17">
        <v>167.7</v>
      </c>
      <c r="CE48" s="17">
        <v>92.5</v>
      </c>
      <c r="CF48" s="17">
        <v>62.9</v>
      </c>
      <c r="CG48" s="17">
        <v>71.400000000000006</v>
      </c>
      <c r="CH48" s="17">
        <v>14.8</v>
      </c>
      <c r="CI48" s="17"/>
      <c r="CJ48" s="17"/>
      <c r="CK48" s="17"/>
      <c r="CL48" s="17"/>
      <c r="CM48" s="17">
        <v>148.19999999999999</v>
      </c>
      <c r="CN48" s="17">
        <v>69.2</v>
      </c>
      <c r="CO48" s="17">
        <v>0</v>
      </c>
      <c r="CP48" s="17"/>
      <c r="CQ48" s="17"/>
      <c r="CR48" s="17"/>
      <c r="CS48" s="17"/>
      <c r="CT48" s="17"/>
      <c r="CU48" s="17"/>
      <c r="CV48" s="17">
        <v>0</v>
      </c>
      <c r="CW48" s="17">
        <v>105.6</v>
      </c>
      <c r="CX48" s="17">
        <v>0</v>
      </c>
      <c r="CY48" s="17">
        <v>0</v>
      </c>
      <c r="CZ48" s="17">
        <v>0</v>
      </c>
      <c r="DA48" s="17"/>
      <c r="DB48" s="17">
        <v>20.9</v>
      </c>
      <c r="DC48" s="17">
        <v>9.9</v>
      </c>
      <c r="DD48" s="17">
        <v>5.4</v>
      </c>
      <c r="DE48" s="17">
        <v>0</v>
      </c>
      <c r="DF48" s="17">
        <v>1.2</v>
      </c>
      <c r="DG48" s="17">
        <v>1.9</v>
      </c>
      <c r="DH48" s="17">
        <v>4.5</v>
      </c>
      <c r="DI48" s="17">
        <v>13.1</v>
      </c>
      <c r="DJ48" s="17">
        <v>6.6</v>
      </c>
      <c r="DK48" s="17">
        <v>5.5</v>
      </c>
      <c r="DL48" s="17">
        <v>3.6</v>
      </c>
      <c r="DM48" s="17">
        <v>18.5</v>
      </c>
      <c r="DN48" s="17">
        <v>0</v>
      </c>
      <c r="DO48" s="17">
        <v>0</v>
      </c>
      <c r="DP48" s="17">
        <v>31.5</v>
      </c>
      <c r="DQ48" s="17">
        <v>87.1</v>
      </c>
      <c r="DR48" s="17">
        <v>0</v>
      </c>
      <c r="DS48" s="17">
        <v>3.3</v>
      </c>
      <c r="DT48" s="17">
        <v>20.2</v>
      </c>
      <c r="DU48" s="17">
        <v>1.3</v>
      </c>
      <c r="DV48" s="17">
        <v>0.4</v>
      </c>
      <c r="DW48" s="17">
        <v>9.1999999999999993</v>
      </c>
      <c r="DX48" s="17">
        <v>4.5999999999999996</v>
      </c>
      <c r="DY48" s="17">
        <v>19.399999999999999</v>
      </c>
      <c r="DZ48" s="17">
        <v>20.2</v>
      </c>
      <c r="EA48" s="17">
        <v>20</v>
      </c>
      <c r="EB48" s="17">
        <v>21.1</v>
      </c>
      <c r="EC48" s="17">
        <v>81.400000000000006</v>
      </c>
      <c r="ED48" s="17">
        <v>0</v>
      </c>
      <c r="EE48" s="17">
        <v>105.4</v>
      </c>
      <c r="EF48" s="17">
        <v>112.6</v>
      </c>
      <c r="EG48" s="17">
        <v>19</v>
      </c>
      <c r="EH48" s="17">
        <v>6.2</v>
      </c>
      <c r="EI48" s="17">
        <v>15.6</v>
      </c>
      <c r="EJ48" s="17">
        <v>2.4</v>
      </c>
      <c r="EK48" s="17">
        <v>7.6</v>
      </c>
      <c r="EL48" s="17">
        <v>12</v>
      </c>
      <c r="EM48" s="17">
        <v>13</v>
      </c>
      <c r="EN48" s="17">
        <v>13.7</v>
      </c>
      <c r="EO48" s="17">
        <v>0.5</v>
      </c>
      <c r="EP48" s="17">
        <v>0</v>
      </c>
      <c r="EQ48" s="17">
        <v>0</v>
      </c>
      <c r="ER48" s="17">
        <v>0</v>
      </c>
      <c r="ES48" s="17">
        <v>0.3</v>
      </c>
      <c r="ET48" s="17">
        <v>133</v>
      </c>
      <c r="EU48" s="17">
        <v>141.19999999999999</v>
      </c>
      <c r="EV48" s="17">
        <v>0</v>
      </c>
      <c r="EW48" s="17">
        <v>1.4</v>
      </c>
      <c r="EX48" s="17">
        <v>2.4</v>
      </c>
      <c r="EY48" s="17">
        <v>2.1</v>
      </c>
      <c r="EZ48" s="17">
        <v>2.4</v>
      </c>
      <c r="FA48" s="17">
        <v>0</v>
      </c>
      <c r="FB48" s="17">
        <v>7.3</v>
      </c>
      <c r="FC48" s="17">
        <v>20</v>
      </c>
      <c r="FD48" s="17">
        <v>9.5</v>
      </c>
      <c r="FE48" s="17">
        <v>27</v>
      </c>
      <c r="FF48" s="17">
        <v>32.1</v>
      </c>
      <c r="FG48" s="17">
        <v>15.7</v>
      </c>
      <c r="FH48" s="17">
        <v>16.3</v>
      </c>
      <c r="FI48" s="17">
        <v>9</v>
      </c>
      <c r="FJ48" s="17">
        <v>11</v>
      </c>
      <c r="FK48" s="17">
        <v>7534.9</v>
      </c>
      <c r="FL48" s="15"/>
      <c r="FM48" s="17">
        <v>17.15889</v>
      </c>
      <c r="FN48" s="17">
        <v>8.07</v>
      </c>
      <c r="FO48" s="17">
        <v>6.0839999999999996</v>
      </c>
      <c r="FP48" s="17">
        <v>13.2</v>
      </c>
      <c r="FQ48" s="17">
        <v>27.06081</v>
      </c>
      <c r="FR48" s="17">
        <v>9.4857399999999998</v>
      </c>
      <c r="FS48" s="17">
        <v>4.7</v>
      </c>
      <c r="FT48" s="17">
        <v>16</v>
      </c>
      <c r="FU48" s="17">
        <v>101.75944</v>
      </c>
    </row>
    <row r="49" spans="1:177" ht="24" customHeight="1" x14ac:dyDescent="0.3">
      <c r="A49" s="16" t="s">
        <v>59</v>
      </c>
      <c r="B49" s="16" t="s">
        <v>800</v>
      </c>
      <c r="C49" s="17">
        <v>145.69999999999999</v>
      </c>
      <c r="D49" s="17">
        <v>633.20000000000005</v>
      </c>
      <c r="E49" s="17">
        <v>216.5</v>
      </c>
      <c r="F49" s="17"/>
      <c r="G49" s="17"/>
      <c r="H49" s="17">
        <v>70.2</v>
      </c>
      <c r="I49" s="17">
        <v>147.19999999999999</v>
      </c>
      <c r="J49" s="17"/>
      <c r="K49" s="17"/>
      <c r="L49" s="17"/>
      <c r="M49" s="17">
        <v>206.7</v>
      </c>
      <c r="N49" s="17">
        <v>210.2</v>
      </c>
      <c r="O49" s="17">
        <v>196.6</v>
      </c>
      <c r="P49" s="17">
        <v>214.2</v>
      </c>
      <c r="Q49" s="17">
        <v>110.7</v>
      </c>
      <c r="R49" s="17">
        <v>492.8</v>
      </c>
      <c r="S49" s="17">
        <v>3.2</v>
      </c>
      <c r="T49" s="17"/>
      <c r="U49" s="17"/>
      <c r="V49" s="17"/>
      <c r="W49" s="17"/>
      <c r="X49" s="17">
        <v>166.2</v>
      </c>
      <c r="Y49" s="17">
        <v>7.8</v>
      </c>
      <c r="Z49" s="17">
        <v>6.2</v>
      </c>
      <c r="AA49" s="17"/>
      <c r="AB49" s="17">
        <v>6.8</v>
      </c>
      <c r="AC49" s="17">
        <v>14.1</v>
      </c>
      <c r="AD49" s="17">
        <v>117.5</v>
      </c>
      <c r="AE49" s="17"/>
      <c r="AF49" s="17"/>
      <c r="AG49" s="17"/>
      <c r="AH49" s="17"/>
      <c r="AI49" s="17">
        <v>110</v>
      </c>
      <c r="AJ49" s="17">
        <v>199.8</v>
      </c>
      <c r="AK49" s="17"/>
      <c r="AL49" s="17"/>
      <c r="AM49" s="17"/>
      <c r="AN49" s="17">
        <v>6.5</v>
      </c>
      <c r="AO49" s="17">
        <v>152.30000000000001</v>
      </c>
      <c r="AP49" s="17">
        <v>38.1</v>
      </c>
      <c r="AQ49" s="17">
        <v>116.7</v>
      </c>
      <c r="AR49" s="17">
        <v>20.8</v>
      </c>
      <c r="AS49" s="17">
        <v>18.399999999999999</v>
      </c>
      <c r="AT49" s="17">
        <v>12.2</v>
      </c>
      <c r="AU49" s="17">
        <v>91.4</v>
      </c>
      <c r="AV49" s="17">
        <v>183</v>
      </c>
      <c r="AW49" s="17">
        <v>183.4</v>
      </c>
      <c r="AX49" s="17">
        <v>184.4</v>
      </c>
      <c r="AY49" s="17">
        <v>89.6</v>
      </c>
      <c r="AZ49" s="17">
        <v>7.3</v>
      </c>
      <c r="BA49" s="17">
        <v>8.8000000000000007</v>
      </c>
      <c r="BB49" s="17">
        <v>24.9</v>
      </c>
      <c r="BC49" s="17">
        <v>21.8</v>
      </c>
      <c r="BD49" s="17">
        <v>2</v>
      </c>
      <c r="BE49" s="17"/>
      <c r="BF49" s="17">
        <v>161.4</v>
      </c>
      <c r="BG49" s="17"/>
      <c r="BH49" s="17"/>
      <c r="BI49" s="17">
        <v>91.8</v>
      </c>
      <c r="BJ49" s="17"/>
      <c r="BK49" s="17"/>
      <c r="BL49" s="17">
        <v>47.3</v>
      </c>
      <c r="BM49" s="17"/>
      <c r="BN49" s="17"/>
      <c r="BO49" s="17"/>
      <c r="BP49" s="17">
        <v>50.3</v>
      </c>
      <c r="BQ49" s="17">
        <v>176.8</v>
      </c>
      <c r="BR49" s="17">
        <v>174.4</v>
      </c>
      <c r="BS49" s="17">
        <v>200</v>
      </c>
      <c r="BT49" s="17">
        <v>270.39999999999998</v>
      </c>
      <c r="BU49" s="17"/>
      <c r="BV49" s="17"/>
      <c r="BW49" s="17"/>
      <c r="BX49" s="17"/>
      <c r="BY49" s="17"/>
      <c r="BZ49" s="17"/>
      <c r="CA49" s="17"/>
      <c r="CB49" s="17"/>
      <c r="CC49" s="17">
        <v>2.4</v>
      </c>
      <c r="CD49" s="17">
        <v>154.30000000000001</v>
      </c>
      <c r="CE49" s="17">
        <v>100.7</v>
      </c>
      <c r="CF49" s="17">
        <v>63.1</v>
      </c>
      <c r="CG49" s="17">
        <v>71.400000000000006</v>
      </c>
      <c r="CH49" s="17">
        <v>14.8</v>
      </c>
      <c r="CI49" s="17"/>
      <c r="CJ49" s="17"/>
      <c r="CK49" s="17"/>
      <c r="CL49" s="17"/>
      <c r="CM49" s="17">
        <v>148.19999999999999</v>
      </c>
      <c r="CN49" s="17">
        <v>69.2</v>
      </c>
      <c r="CO49" s="17">
        <v>0</v>
      </c>
      <c r="CP49" s="17"/>
      <c r="CQ49" s="17"/>
      <c r="CR49" s="17"/>
      <c r="CS49" s="17"/>
      <c r="CT49" s="17"/>
      <c r="CU49" s="17"/>
      <c r="CV49" s="17">
        <v>0</v>
      </c>
      <c r="CW49" s="17">
        <v>110.1</v>
      </c>
      <c r="CX49" s="17">
        <v>0</v>
      </c>
      <c r="CY49" s="17">
        <v>0.2</v>
      </c>
      <c r="CZ49" s="17">
        <v>0</v>
      </c>
      <c r="DA49" s="17"/>
      <c r="DB49" s="17">
        <v>21.1</v>
      </c>
      <c r="DC49" s="17">
        <v>10</v>
      </c>
      <c r="DD49" s="17">
        <v>5.3</v>
      </c>
      <c r="DE49" s="17">
        <v>0</v>
      </c>
      <c r="DF49" s="17">
        <v>1.2</v>
      </c>
      <c r="DG49" s="17">
        <v>1.9</v>
      </c>
      <c r="DH49" s="17">
        <v>4.4000000000000004</v>
      </c>
      <c r="DI49" s="17">
        <v>10</v>
      </c>
      <c r="DJ49" s="17">
        <v>6.6</v>
      </c>
      <c r="DK49" s="17">
        <v>5.5</v>
      </c>
      <c r="DL49" s="17">
        <v>3.6</v>
      </c>
      <c r="DM49" s="17">
        <v>18.5</v>
      </c>
      <c r="DN49" s="17">
        <v>0</v>
      </c>
      <c r="DO49" s="17">
        <v>0</v>
      </c>
      <c r="DP49" s="17">
        <v>31.2</v>
      </c>
      <c r="DQ49" s="17">
        <v>86.8</v>
      </c>
      <c r="DR49" s="17">
        <v>0</v>
      </c>
      <c r="DS49" s="17">
        <v>3.3</v>
      </c>
      <c r="DT49" s="17">
        <v>20.2</v>
      </c>
      <c r="DU49" s="17">
        <v>1.3</v>
      </c>
      <c r="DV49" s="17">
        <v>0.4</v>
      </c>
      <c r="DW49" s="17">
        <v>9.1999999999999993</v>
      </c>
      <c r="DX49" s="17">
        <v>4.7</v>
      </c>
      <c r="DY49" s="17">
        <v>18.899999999999999</v>
      </c>
      <c r="DZ49" s="17">
        <v>20.2</v>
      </c>
      <c r="EA49" s="17">
        <v>20</v>
      </c>
      <c r="EB49" s="17">
        <v>20.2</v>
      </c>
      <c r="EC49" s="17">
        <v>78.7</v>
      </c>
      <c r="ED49" s="17">
        <v>0</v>
      </c>
      <c r="EE49" s="17">
        <v>110.6</v>
      </c>
      <c r="EF49" s="17">
        <v>110.5</v>
      </c>
      <c r="EG49" s="17">
        <v>19.2</v>
      </c>
      <c r="EH49" s="17">
        <v>6.4</v>
      </c>
      <c r="EI49" s="17">
        <v>16.5</v>
      </c>
      <c r="EJ49" s="17">
        <v>2.4</v>
      </c>
      <c r="EK49" s="17">
        <v>7.6</v>
      </c>
      <c r="EL49" s="17">
        <v>11.5</v>
      </c>
      <c r="EM49" s="17">
        <v>12</v>
      </c>
      <c r="EN49" s="17">
        <v>13</v>
      </c>
      <c r="EO49" s="17">
        <v>2.2999999999999998</v>
      </c>
      <c r="EP49" s="17">
        <v>0</v>
      </c>
      <c r="EQ49" s="17">
        <v>0</v>
      </c>
      <c r="ER49" s="17">
        <v>0</v>
      </c>
      <c r="ES49" s="17">
        <v>0.4</v>
      </c>
      <c r="ET49" s="17">
        <v>131.69999999999999</v>
      </c>
      <c r="EU49" s="17">
        <v>134.4</v>
      </c>
      <c r="EV49" s="17">
        <v>0</v>
      </c>
      <c r="EW49" s="17">
        <v>1.4</v>
      </c>
      <c r="EX49" s="17">
        <v>2.4</v>
      </c>
      <c r="EY49" s="17">
        <v>2.2000000000000002</v>
      </c>
      <c r="EZ49" s="17">
        <v>2.4</v>
      </c>
      <c r="FA49" s="17">
        <v>0</v>
      </c>
      <c r="FB49" s="17">
        <v>7.3</v>
      </c>
      <c r="FC49" s="17">
        <v>20.100000000000001</v>
      </c>
      <c r="FD49" s="17">
        <v>9.4</v>
      </c>
      <c r="FE49" s="17">
        <v>27.7</v>
      </c>
      <c r="FF49" s="17">
        <v>31.8</v>
      </c>
      <c r="FG49" s="17">
        <v>16</v>
      </c>
      <c r="FH49" s="17">
        <v>16.3</v>
      </c>
      <c r="FI49" s="17">
        <v>8.1</v>
      </c>
      <c r="FJ49" s="17">
        <v>11</v>
      </c>
      <c r="FK49" s="17">
        <v>7481.8</v>
      </c>
      <c r="FL49" s="15"/>
      <c r="FM49" s="17">
        <v>17.869309999999999</v>
      </c>
      <c r="FN49" s="17">
        <v>8.0709999999999997</v>
      </c>
      <c r="FO49" s="17">
        <v>6.0839999999999996</v>
      </c>
      <c r="FP49" s="17">
        <v>13.2</v>
      </c>
      <c r="FQ49" s="17">
        <v>27.159410000000001</v>
      </c>
      <c r="FR49" s="17">
        <v>9.4861199999999997</v>
      </c>
      <c r="FS49" s="17">
        <v>4.7</v>
      </c>
      <c r="FT49" s="17">
        <v>16.100000000000001</v>
      </c>
      <c r="FU49" s="17">
        <v>102.66983999999999</v>
      </c>
    </row>
    <row r="50" spans="1:177" ht="24" customHeight="1" x14ac:dyDescent="0.3">
      <c r="A50" s="18" t="s">
        <v>59</v>
      </c>
      <c r="B50" s="18" t="s">
        <v>801</v>
      </c>
      <c r="C50" s="19">
        <v>142.1</v>
      </c>
      <c r="D50" s="19">
        <v>633.79999999999995</v>
      </c>
      <c r="E50" s="19">
        <v>216.9</v>
      </c>
      <c r="F50" s="19"/>
      <c r="G50" s="19"/>
      <c r="H50" s="19">
        <v>69.400000000000006</v>
      </c>
      <c r="I50" s="19">
        <v>147.19999999999999</v>
      </c>
      <c r="J50" s="19"/>
      <c r="K50" s="19"/>
      <c r="L50" s="19"/>
      <c r="M50" s="19">
        <v>207.1</v>
      </c>
      <c r="N50" s="19">
        <v>211</v>
      </c>
      <c r="O50" s="19">
        <v>197.1</v>
      </c>
      <c r="P50" s="19">
        <v>213.2</v>
      </c>
      <c r="Q50" s="19">
        <v>110.9</v>
      </c>
      <c r="R50" s="19">
        <v>448.3</v>
      </c>
      <c r="S50" s="19">
        <v>3.2</v>
      </c>
      <c r="T50" s="19"/>
      <c r="U50" s="19"/>
      <c r="V50" s="19"/>
      <c r="W50" s="19"/>
      <c r="X50" s="19">
        <v>166.2</v>
      </c>
      <c r="Y50" s="19">
        <v>7.7</v>
      </c>
      <c r="Z50" s="19">
        <v>6.2</v>
      </c>
      <c r="AA50" s="19"/>
      <c r="AB50" s="19">
        <v>6.8</v>
      </c>
      <c r="AC50" s="19">
        <v>14.1</v>
      </c>
      <c r="AD50" s="19">
        <v>117.3</v>
      </c>
      <c r="AE50" s="19"/>
      <c r="AF50" s="19"/>
      <c r="AG50" s="19"/>
      <c r="AH50" s="19"/>
      <c r="AI50" s="19">
        <v>110.1</v>
      </c>
      <c r="AJ50" s="19">
        <v>223.2</v>
      </c>
      <c r="AK50" s="19"/>
      <c r="AL50" s="19"/>
      <c r="AM50" s="19"/>
      <c r="AN50" s="19">
        <v>6.5</v>
      </c>
      <c r="AO50" s="19">
        <v>151.69999999999999</v>
      </c>
      <c r="AP50" s="19">
        <v>39.9</v>
      </c>
      <c r="AQ50" s="19">
        <v>143.5</v>
      </c>
      <c r="AR50" s="19">
        <v>22.2</v>
      </c>
      <c r="AS50" s="19">
        <v>18.399999999999999</v>
      </c>
      <c r="AT50" s="19">
        <v>12.2</v>
      </c>
      <c r="AU50" s="19">
        <v>89.8</v>
      </c>
      <c r="AV50" s="19">
        <v>181.7</v>
      </c>
      <c r="AW50" s="19">
        <v>182.4</v>
      </c>
      <c r="AX50" s="19">
        <v>184.5</v>
      </c>
      <c r="AY50" s="19">
        <v>105.4</v>
      </c>
      <c r="AZ50" s="19">
        <v>7.4</v>
      </c>
      <c r="BA50" s="19">
        <v>8.8000000000000007</v>
      </c>
      <c r="BB50" s="19">
        <v>17.899999999999999</v>
      </c>
      <c r="BC50" s="19">
        <v>21.5</v>
      </c>
      <c r="BD50" s="19">
        <v>2</v>
      </c>
      <c r="BE50" s="19"/>
      <c r="BF50" s="19">
        <v>127.2</v>
      </c>
      <c r="BG50" s="19"/>
      <c r="BH50" s="19"/>
      <c r="BI50" s="19">
        <v>91.6</v>
      </c>
      <c r="BJ50" s="19"/>
      <c r="BK50" s="19"/>
      <c r="BL50" s="19">
        <v>47.2</v>
      </c>
      <c r="BM50" s="19"/>
      <c r="BN50" s="19"/>
      <c r="BO50" s="19"/>
      <c r="BP50" s="19">
        <v>65.599999999999994</v>
      </c>
      <c r="BQ50" s="19">
        <v>177.5</v>
      </c>
      <c r="BR50" s="19">
        <v>175.4</v>
      </c>
      <c r="BS50" s="19">
        <v>200</v>
      </c>
      <c r="BT50" s="19">
        <v>271.3</v>
      </c>
      <c r="BU50" s="19"/>
      <c r="BV50" s="19"/>
      <c r="BW50" s="19"/>
      <c r="BX50" s="19"/>
      <c r="BY50" s="19"/>
      <c r="BZ50" s="19"/>
      <c r="CA50" s="19"/>
      <c r="CB50" s="19"/>
      <c r="CC50" s="19">
        <v>2.4</v>
      </c>
      <c r="CD50" s="19">
        <v>150.9</v>
      </c>
      <c r="CE50" s="19">
        <v>91.2</v>
      </c>
      <c r="CF50" s="19">
        <v>63</v>
      </c>
      <c r="CG50" s="19">
        <v>69.400000000000006</v>
      </c>
      <c r="CH50" s="19">
        <v>24</v>
      </c>
      <c r="CI50" s="19"/>
      <c r="CJ50" s="19"/>
      <c r="CK50" s="19"/>
      <c r="CL50" s="19"/>
      <c r="CM50" s="19">
        <v>148.4</v>
      </c>
      <c r="CN50" s="19">
        <v>69.8</v>
      </c>
      <c r="CO50" s="19">
        <v>0</v>
      </c>
      <c r="CP50" s="19"/>
      <c r="CQ50" s="19"/>
      <c r="CR50" s="19"/>
      <c r="CS50" s="19"/>
      <c r="CT50" s="19"/>
      <c r="CU50" s="19"/>
      <c r="CV50" s="19">
        <v>0</v>
      </c>
      <c r="CW50" s="19">
        <v>108.2</v>
      </c>
      <c r="CX50" s="19">
        <v>0</v>
      </c>
      <c r="CY50" s="19">
        <v>0.3</v>
      </c>
      <c r="CZ50" s="19">
        <v>0</v>
      </c>
      <c r="DA50" s="19"/>
      <c r="DB50" s="19">
        <v>21.4</v>
      </c>
      <c r="DC50" s="19">
        <v>9.8000000000000007</v>
      </c>
      <c r="DD50" s="19">
        <v>5.5</v>
      </c>
      <c r="DE50" s="19">
        <v>0</v>
      </c>
      <c r="DF50" s="19">
        <v>1.1000000000000001</v>
      </c>
      <c r="DG50" s="19">
        <v>1.9</v>
      </c>
      <c r="DH50" s="19">
        <v>4.3</v>
      </c>
      <c r="DI50" s="19">
        <v>7</v>
      </c>
      <c r="DJ50" s="19">
        <v>6.6</v>
      </c>
      <c r="DK50" s="19">
        <v>5.5</v>
      </c>
      <c r="DL50" s="19">
        <v>3.5</v>
      </c>
      <c r="DM50" s="19">
        <v>18.5</v>
      </c>
      <c r="DN50" s="19">
        <v>0</v>
      </c>
      <c r="DO50" s="19">
        <v>0</v>
      </c>
      <c r="DP50" s="19">
        <v>31.6</v>
      </c>
      <c r="DQ50" s="19">
        <v>87</v>
      </c>
      <c r="DR50" s="19">
        <v>0</v>
      </c>
      <c r="DS50" s="19">
        <v>3.3</v>
      </c>
      <c r="DT50" s="19">
        <v>20.2</v>
      </c>
      <c r="DU50" s="19">
        <v>1.4</v>
      </c>
      <c r="DV50" s="19">
        <v>0.4</v>
      </c>
      <c r="DW50" s="19">
        <v>9.3000000000000007</v>
      </c>
      <c r="DX50" s="19">
        <v>4.9000000000000004</v>
      </c>
      <c r="DY50" s="19">
        <v>16.600000000000001</v>
      </c>
      <c r="DZ50" s="19">
        <v>20.2</v>
      </c>
      <c r="EA50" s="19">
        <v>20</v>
      </c>
      <c r="EB50" s="19">
        <v>21.1</v>
      </c>
      <c r="EC50" s="19">
        <v>77.8</v>
      </c>
      <c r="ED50" s="19">
        <v>0</v>
      </c>
      <c r="EE50" s="19">
        <v>100.2</v>
      </c>
      <c r="EF50" s="19">
        <v>112.8</v>
      </c>
      <c r="EG50" s="19">
        <v>19.3</v>
      </c>
      <c r="EH50" s="19">
        <v>4.5</v>
      </c>
      <c r="EI50" s="19">
        <v>17.3</v>
      </c>
      <c r="EJ50" s="19">
        <v>2.4</v>
      </c>
      <c r="EK50" s="19">
        <v>7.1</v>
      </c>
      <c r="EL50" s="19">
        <v>11.5</v>
      </c>
      <c r="EM50" s="19">
        <v>12</v>
      </c>
      <c r="EN50" s="19">
        <v>13</v>
      </c>
      <c r="EO50" s="19">
        <v>1.6</v>
      </c>
      <c r="EP50" s="19">
        <v>0</v>
      </c>
      <c r="EQ50" s="19">
        <v>0.1</v>
      </c>
      <c r="ER50" s="19">
        <v>0</v>
      </c>
      <c r="ES50" s="19">
        <v>0.3</v>
      </c>
      <c r="ET50" s="19">
        <v>127.6</v>
      </c>
      <c r="EU50" s="19">
        <v>127.3</v>
      </c>
      <c r="EV50" s="19">
        <v>0</v>
      </c>
      <c r="EW50" s="19">
        <v>1.4</v>
      </c>
      <c r="EX50" s="19">
        <v>2.4</v>
      </c>
      <c r="EY50" s="19">
        <v>2.2000000000000002</v>
      </c>
      <c r="EZ50" s="19">
        <v>2.4</v>
      </c>
      <c r="FA50" s="19">
        <v>0</v>
      </c>
      <c r="FB50" s="19">
        <v>7.3</v>
      </c>
      <c r="FC50" s="19">
        <v>20.2</v>
      </c>
      <c r="FD50" s="19">
        <v>9.1</v>
      </c>
      <c r="FE50" s="19">
        <v>28.1</v>
      </c>
      <c r="FF50" s="19">
        <v>31.9</v>
      </c>
      <c r="FG50" s="19">
        <v>15.5</v>
      </c>
      <c r="FH50" s="19">
        <v>16.3</v>
      </c>
      <c r="FI50" s="19">
        <v>8.1</v>
      </c>
      <c r="FJ50" s="19">
        <v>10.9</v>
      </c>
      <c r="FK50" s="19">
        <v>7442.7</v>
      </c>
      <c r="FL50" s="15"/>
      <c r="FM50" s="19">
        <v>18.101610000000001</v>
      </c>
      <c r="FN50" s="19">
        <v>8.0489999999999995</v>
      </c>
      <c r="FO50" s="19">
        <v>6.0839999999999996</v>
      </c>
      <c r="FP50" s="19">
        <v>12.8</v>
      </c>
      <c r="FQ50" s="19">
        <v>27.226379999999999</v>
      </c>
      <c r="FR50" s="19">
        <v>9.4866100000000007</v>
      </c>
      <c r="FS50" s="19">
        <v>4.8</v>
      </c>
      <c r="FT50" s="19">
        <v>16</v>
      </c>
      <c r="FU50" s="19">
        <v>102.5476</v>
      </c>
    </row>
    <row r="51" spans="1:177" ht="24" customHeight="1" x14ac:dyDescent="0.3">
      <c r="A51" s="13" t="s">
        <v>59</v>
      </c>
      <c r="B51" s="13" t="s">
        <v>802</v>
      </c>
      <c r="C51" s="14">
        <v>142</v>
      </c>
      <c r="D51" s="14">
        <v>633.6</v>
      </c>
      <c r="E51" s="14">
        <v>217.2</v>
      </c>
      <c r="F51" s="14"/>
      <c r="G51" s="14"/>
      <c r="H51" s="14">
        <v>69.3</v>
      </c>
      <c r="I51" s="14">
        <v>146.6</v>
      </c>
      <c r="J51" s="14"/>
      <c r="K51" s="14"/>
      <c r="L51" s="14"/>
      <c r="M51" s="14">
        <v>207.2</v>
      </c>
      <c r="N51" s="14">
        <v>211.1</v>
      </c>
      <c r="O51" s="14">
        <v>197.1</v>
      </c>
      <c r="P51" s="14">
        <v>214.3</v>
      </c>
      <c r="Q51" s="14">
        <v>111</v>
      </c>
      <c r="R51" s="14">
        <v>396.2</v>
      </c>
      <c r="S51" s="14">
        <v>3.2</v>
      </c>
      <c r="T51" s="14"/>
      <c r="U51" s="14"/>
      <c r="V51" s="14"/>
      <c r="W51" s="14"/>
      <c r="X51" s="14">
        <v>165.9</v>
      </c>
      <c r="Y51" s="14">
        <v>7.6</v>
      </c>
      <c r="Z51" s="14">
        <v>6.2</v>
      </c>
      <c r="AA51" s="14"/>
      <c r="AB51" s="14">
        <v>6.8</v>
      </c>
      <c r="AC51" s="14">
        <v>14.1</v>
      </c>
      <c r="AD51" s="14">
        <v>117.2</v>
      </c>
      <c r="AE51" s="14"/>
      <c r="AF51" s="14"/>
      <c r="AG51" s="14"/>
      <c r="AH51" s="14"/>
      <c r="AI51" s="14">
        <v>110</v>
      </c>
      <c r="AJ51" s="14">
        <v>223.3</v>
      </c>
      <c r="AK51" s="14"/>
      <c r="AL51" s="14"/>
      <c r="AM51" s="14"/>
      <c r="AN51" s="14">
        <v>6.5</v>
      </c>
      <c r="AO51" s="14">
        <v>151.6</v>
      </c>
      <c r="AP51" s="14">
        <v>40</v>
      </c>
      <c r="AQ51" s="14">
        <v>143.1</v>
      </c>
      <c r="AR51" s="14">
        <v>21.5</v>
      </c>
      <c r="AS51" s="14">
        <v>18.399999999999999</v>
      </c>
      <c r="AT51" s="14">
        <v>12.2</v>
      </c>
      <c r="AU51" s="14">
        <v>91.3</v>
      </c>
      <c r="AV51" s="14">
        <v>181.6</v>
      </c>
      <c r="AW51" s="14">
        <v>181.9</v>
      </c>
      <c r="AX51" s="14">
        <v>184.6</v>
      </c>
      <c r="AY51" s="14">
        <v>100.2</v>
      </c>
      <c r="AZ51" s="14">
        <v>7.4</v>
      </c>
      <c r="BA51" s="14">
        <v>8.8000000000000007</v>
      </c>
      <c r="BB51" s="14">
        <v>24.6</v>
      </c>
      <c r="BC51" s="14">
        <v>21.5</v>
      </c>
      <c r="BD51" s="14">
        <v>2</v>
      </c>
      <c r="BE51" s="14"/>
      <c r="BF51" s="14">
        <v>125.4</v>
      </c>
      <c r="BG51" s="14"/>
      <c r="BH51" s="14"/>
      <c r="BI51" s="14">
        <v>91.5</v>
      </c>
      <c r="BJ51" s="14"/>
      <c r="BK51" s="14"/>
      <c r="BL51" s="14">
        <v>47.5</v>
      </c>
      <c r="BM51" s="14"/>
      <c r="BN51" s="14"/>
      <c r="BO51" s="14"/>
      <c r="BP51" s="14">
        <v>65.400000000000006</v>
      </c>
      <c r="BQ51" s="14">
        <v>177.8</v>
      </c>
      <c r="BR51" s="14">
        <v>175.3</v>
      </c>
      <c r="BS51" s="14">
        <v>200</v>
      </c>
      <c r="BT51" s="14">
        <v>270.7</v>
      </c>
      <c r="BU51" s="14"/>
      <c r="BV51" s="14"/>
      <c r="BW51" s="14"/>
      <c r="BX51" s="14"/>
      <c r="BY51" s="14"/>
      <c r="BZ51" s="14"/>
      <c r="CA51" s="14"/>
      <c r="CB51" s="14"/>
      <c r="CC51" s="14">
        <v>2.4</v>
      </c>
      <c r="CD51" s="14">
        <v>183.2</v>
      </c>
      <c r="CE51" s="14">
        <v>103</v>
      </c>
      <c r="CF51" s="14">
        <v>63</v>
      </c>
      <c r="CG51" s="14">
        <v>69.3</v>
      </c>
      <c r="CH51" s="14">
        <v>26</v>
      </c>
      <c r="CI51" s="14"/>
      <c r="CJ51" s="14"/>
      <c r="CK51" s="14"/>
      <c r="CL51" s="14"/>
      <c r="CM51" s="14">
        <v>148.30000000000001</v>
      </c>
      <c r="CN51" s="14">
        <v>69.8</v>
      </c>
      <c r="CO51" s="14">
        <v>0</v>
      </c>
      <c r="CP51" s="14"/>
      <c r="CQ51" s="14"/>
      <c r="CR51" s="14"/>
      <c r="CS51" s="14"/>
      <c r="CT51" s="14"/>
      <c r="CU51" s="14"/>
      <c r="CV51" s="14">
        <v>0</v>
      </c>
      <c r="CW51" s="14">
        <v>102.6</v>
      </c>
      <c r="CX51" s="14">
        <v>0</v>
      </c>
      <c r="CY51" s="14">
        <v>0.2</v>
      </c>
      <c r="CZ51" s="14">
        <v>0</v>
      </c>
      <c r="DA51" s="14"/>
      <c r="DB51" s="14">
        <v>21.1</v>
      </c>
      <c r="DC51" s="14">
        <v>9.8000000000000007</v>
      </c>
      <c r="DD51" s="14">
        <v>5.6</v>
      </c>
      <c r="DE51" s="14">
        <v>0</v>
      </c>
      <c r="DF51" s="14">
        <v>1.1000000000000001</v>
      </c>
      <c r="DG51" s="14">
        <v>1.9</v>
      </c>
      <c r="DH51" s="14">
        <v>4.2</v>
      </c>
      <c r="DI51" s="14">
        <v>5.9</v>
      </c>
      <c r="DJ51" s="14">
        <v>6.6</v>
      </c>
      <c r="DK51" s="14">
        <v>5.5</v>
      </c>
      <c r="DL51" s="14">
        <v>3.5</v>
      </c>
      <c r="DM51" s="14">
        <v>18.5</v>
      </c>
      <c r="DN51" s="14">
        <v>0</v>
      </c>
      <c r="DO51" s="14">
        <v>0</v>
      </c>
      <c r="DP51" s="14">
        <v>31.9</v>
      </c>
      <c r="DQ51" s="14">
        <v>83.3</v>
      </c>
      <c r="DR51" s="14">
        <v>0</v>
      </c>
      <c r="DS51" s="14">
        <v>3.3</v>
      </c>
      <c r="DT51" s="14">
        <v>20.2</v>
      </c>
      <c r="DU51" s="14">
        <v>1.4</v>
      </c>
      <c r="DV51" s="14">
        <v>0.4</v>
      </c>
      <c r="DW51" s="14">
        <v>9.3000000000000007</v>
      </c>
      <c r="DX51" s="14">
        <v>5</v>
      </c>
      <c r="DY51" s="14">
        <v>16.600000000000001</v>
      </c>
      <c r="DZ51" s="14">
        <v>20.2</v>
      </c>
      <c r="EA51" s="14">
        <v>20</v>
      </c>
      <c r="EB51" s="14">
        <v>24.2</v>
      </c>
      <c r="EC51" s="14">
        <v>77.2</v>
      </c>
      <c r="ED51" s="14">
        <v>0</v>
      </c>
      <c r="EE51" s="14">
        <v>97.4</v>
      </c>
      <c r="EF51" s="14">
        <v>109.3</v>
      </c>
      <c r="EG51" s="14">
        <v>15.7</v>
      </c>
      <c r="EH51" s="14">
        <v>4.5</v>
      </c>
      <c r="EI51" s="14">
        <v>17.8</v>
      </c>
      <c r="EJ51" s="14">
        <v>2.4</v>
      </c>
      <c r="EK51" s="14">
        <v>7</v>
      </c>
      <c r="EL51" s="14">
        <v>11</v>
      </c>
      <c r="EM51" s="14">
        <v>11.5</v>
      </c>
      <c r="EN51" s="14">
        <v>12.5</v>
      </c>
      <c r="EO51" s="14">
        <v>1.6</v>
      </c>
      <c r="EP51" s="14">
        <v>0</v>
      </c>
      <c r="EQ51" s="14">
        <v>0.1</v>
      </c>
      <c r="ER51" s="14">
        <v>0</v>
      </c>
      <c r="ES51" s="14">
        <v>0.3</v>
      </c>
      <c r="ET51" s="14">
        <v>121.5</v>
      </c>
      <c r="EU51" s="14">
        <v>108.6</v>
      </c>
      <c r="EV51" s="14">
        <v>0</v>
      </c>
      <c r="EW51" s="14">
        <v>1.4</v>
      </c>
      <c r="EX51" s="14">
        <v>2.4</v>
      </c>
      <c r="EY51" s="14">
        <v>2.2999999999999998</v>
      </c>
      <c r="EZ51" s="14">
        <v>2.4</v>
      </c>
      <c r="FA51" s="14">
        <v>0</v>
      </c>
      <c r="FB51" s="14">
        <v>7.3</v>
      </c>
      <c r="FC51" s="14">
        <v>20</v>
      </c>
      <c r="FD51" s="14">
        <v>9.4</v>
      </c>
      <c r="FE51" s="14">
        <v>28.8</v>
      </c>
      <c r="FF51" s="14">
        <v>31.9</v>
      </c>
      <c r="FG51" s="14">
        <v>16</v>
      </c>
      <c r="FH51" s="14">
        <v>18</v>
      </c>
      <c r="FI51" s="14">
        <v>7.8</v>
      </c>
      <c r="FJ51" s="14">
        <v>11</v>
      </c>
      <c r="FK51" s="14">
        <v>7395.1</v>
      </c>
      <c r="FL51" s="15"/>
      <c r="FM51" s="14">
        <v>17.541609999999999</v>
      </c>
      <c r="FN51" s="14">
        <v>8.0470000000000006</v>
      </c>
      <c r="FO51" s="14">
        <v>6.08</v>
      </c>
      <c r="FP51" s="14">
        <v>12.8</v>
      </c>
      <c r="FQ51" s="14">
        <v>27.235669999999999</v>
      </c>
      <c r="FR51" s="14">
        <v>9.4870300000000007</v>
      </c>
      <c r="FS51" s="14">
        <v>4.7</v>
      </c>
      <c r="FT51" s="14">
        <v>15.9</v>
      </c>
      <c r="FU51" s="14">
        <v>101.79131</v>
      </c>
    </row>
    <row r="52" spans="1:177" ht="24" customHeight="1" x14ac:dyDescent="0.3">
      <c r="A52" s="16" t="s">
        <v>59</v>
      </c>
      <c r="B52" s="16" t="s">
        <v>803</v>
      </c>
      <c r="C52" s="17">
        <v>145.80000000000001</v>
      </c>
      <c r="D52" s="17">
        <v>632.5</v>
      </c>
      <c r="E52" s="17">
        <v>216.3</v>
      </c>
      <c r="F52" s="17"/>
      <c r="G52" s="17"/>
      <c r="H52" s="17">
        <v>70.099999999999994</v>
      </c>
      <c r="I52" s="17">
        <v>147.4</v>
      </c>
      <c r="J52" s="17"/>
      <c r="K52" s="17"/>
      <c r="L52" s="17"/>
      <c r="M52" s="17">
        <v>207.5</v>
      </c>
      <c r="N52" s="17">
        <v>211.4</v>
      </c>
      <c r="O52" s="17">
        <v>198</v>
      </c>
      <c r="P52" s="17">
        <v>215.9</v>
      </c>
      <c r="Q52" s="17">
        <v>111.1</v>
      </c>
      <c r="R52" s="17">
        <v>470.4</v>
      </c>
      <c r="S52" s="17">
        <v>3.2</v>
      </c>
      <c r="T52" s="17"/>
      <c r="U52" s="17"/>
      <c r="V52" s="17"/>
      <c r="W52" s="17"/>
      <c r="X52" s="17">
        <v>166.2</v>
      </c>
      <c r="Y52" s="17">
        <v>7.6</v>
      </c>
      <c r="Z52" s="17">
        <v>6.2</v>
      </c>
      <c r="AA52" s="17"/>
      <c r="AB52" s="17">
        <v>6.8</v>
      </c>
      <c r="AC52" s="17">
        <v>14.2</v>
      </c>
      <c r="AD52" s="17">
        <v>117.6</v>
      </c>
      <c r="AE52" s="17"/>
      <c r="AF52" s="17"/>
      <c r="AG52" s="17"/>
      <c r="AH52" s="17"/>
      <c r="AI52" s="17">
        <v>109.7</v>
      </c>
      <c r="AJ52" s="17">
        <v>223</v>
      </c>
      <c r="AK52" s="17"/>
      <c r="AL52" s="17"/>
      <c r="AM52" s="17"/>
      <c r="AN52" s="17">
        <v>6.5</v>
      </c>
      <c r="AO52" s="17">
        <v>152.9</v>
      </c>
      <c r="AP52" s="17">
        <v>39.200000000000003</v>
      </c>
      <c r="AQ52" s="17">
        <v>143.5</v>
      </c>
      <c r="AR52" s="17">
        <v>22.3</v>
      </c>
      <c r="AS52" s="17">
        <v>18.399999999999999</v>
      </c>
      <c r="AT52" s="17">
        <v>12.2</v>
      </c>
      <c r="AU52" s="17">
        <v>91.4</v>
      </c>
      <c r="AV52" s="17">
        <v>182.5</v>
      </c>
      <c r="AW52" s="17">
        <v>182.4</v>
      </c>
      <c r="AX52" s="17">
        <v>184.9</v>
      </c>
      <c r="AY52" s="17">
        <v>98.7</v>
      </c>
      <c r="AZ52" s="17">
        <v>7.4</v>
      </c>
      <c r="BA52" s="17">
        <v>8.8000000000000007</v>
      </c>
      <c r="BB52" s="17">
        <v>18.399999999999999</v>
      </c>
      <c r="BC52" s="17">
        <v>21.8</v>
      </c>
      <c r="BD52" s="17">
        <v>2</v>
      </c>
      <c r="BE52" s="17"/>
      <c r="BF52" s="17">
        <v>126.8</v>
      </c>
      <c r="BG52" s="17"/>
      <c r="BH52" s="17"/>
      <c r="BI52" s="17">
        <v>91.6</v>
      </c>
      <c r="BJ52" s="17"/>
      <c r="BK52" s="17"/>
      <c r="BL52" s="17">
        <v>47.6</v>
      </c>
      <c r="BM52" s="17"/>
      <c r="BN52" s="17"/>
      <c r="BO52" s="17"/>
      <c r="BP52" s="17">
        <v>65.8</v>
      </c>
      <c r="BQ52" s="17">
        <v>178.4</v>
      </c>
      <c r="BR52" s="17">
        <v>175.9</v>
      </c>
      <c r="BS52" s="17">
        <v>200</v>
      </c>
      <c r="BT52" s="17">
        <v>271.39999999999998</v>
      </c>
      <c r="BU52" s="17"/>
      <c r="BV52" s="17"/>
      <c r="BW52" s="17"/>
      <c r="BX52" s="17"/>
      <c r="BY52" s="17"/>
      <c r="BZ52" s="17"/>
      <c r="CA52" s="17"/>
      <c r="CB52" s="17"/>
      <c r="CC52" s="17">
        <v>2.4</v>
      </c>
      <c r="CD52" s="17">
        <v>174.3</v>
      </c>
      <c r="CE52" s="17">
        <v>101.1</v>
      </c>
      <c r="CF52" s="17">
        <v>63</v>
      </c>
      <c r="CG52" s="17">
        <v>69.5</v>
      </c>
      <c r="CH52" s="17">
        <v>25.9</v>
      </c>
      <c r="CI52" s="17"/>
      <c r="CJ52" s="17"/>
      <c r="CK52" s="17"/>
      <c r="CL52" s="17"/>
      <c r="CM52" s="17">
        <v>149.1</v>
      </c>
      <c r="CN52" s="17">
        <v>69.400000000000006</v>
      </c>
      <c r="CO52" s="17">
        <v>0</v>
      </c>
      <c r="CP52" s="17"/>
      <c r="CQ52" s="17"/>
      <c r="CR52" s="17"/>
      <c r="CS52" s="17"/>
      <c r="CT52" s="17"/>
      <c r="CU52" s="17"/>
      <c r="CV52" s="17">
        <v>0</v>
      </c>
      <c r="CW52" s="17">
        <v>101.3</v>
      </c>
      <c r="CX52" s="17">
        <v>0</v>
      </c>
      <c r="CY52" s="17">
        <v>0.2</v>
      </c>
      <c r="CZ52" s="17">
        <v>0</v>
      </c>
      <c r="DA52" s="17"/>
      <c r="DB52" s="17">
        <v>0</v>
      </c>
      <c r="DC52" s="17">
        <v>10</v>
      </c>
      <c r="DD52" s="17">
        <v>5.5</v>
      </c>
      <c r="DE52" s="17">
        <v>0</v>
      </c>
      <c r="DF52" s="17">
        <v>1.1000000000000001</v>
      </c>
      <c r="DG52" s="17">
        <v>1.9</v>
      </c>
      <c r="DH52" s="17">
        <v>4.2</v>
      </c>
      <c r="DI52" s="17">
        <v>0</v>
      </c>
      <c r="DJ52" s="17">
        <v>6.6</v>
      </c>
      <c r="DK52" s="17">
        <v>5.5</v>
      </c>
      <c r="DL52" s="17">
        <v>3.5</v>
      </c>
      <c r="DM52" s="17">
        <v>18.5</v>
      </c>
      <c r="DN52" s="17">
        <v>0</v>
      </c>
      <c r="DO52" s="17">
        <v>0</v>
      </c>
      <c r="DP52" s="17">
        <v>29.8</v>
      </c>
      <c r="DQ52" s="17">
        <v>81.900000000000006</v>
      </c>
      <c r="DR52" s="17">
        <v>0</v>
      </c>
      <c r="DS52" s="17">
        <v>3.3</v>
      </c>
      <c r="DT52" s="17">
        <v>20.2</v>
      </c>
      <c r="DU52" s="17">
        <v>1.4</v>
      </c>
      <c r="DV52" s="17">
        <v>0.4</v>
      </c>
      <c r="DW52" s="17">
        <v>9.3000000000000007</v>
      </c>
      <c r="DX52" s="17">
        <v>5</v>
      </c>
      <c r="DY52" s="17">
        <v>15.9</v>
      </c>
      <c r="DZ52" s="17">
        <v>20.2</v>
      </c>
      <c r="EA52" s="17">
        <v>20</v>
      </c>
      <c r="EB52" s="17">
        <v>22.4</v>
      </c>
      <c r="EC52" s="17">
        <v>75.599999999999994</v>
      </c>
      <c r="ED52" s="17">
        <v>0</v>
      </c>
      <c r="EE52" s="17">
        <v>93.1</v>
      </c>
      <c r="EF52" s="17">
        <v>113.1</v>
      </c>
      <c r="EG52" s="17">
        <v>16.600000000000001</v>
      </c>
      <c r="EH52" s="17">
        <v>2.8</v>
      </c>
      <c r="EI52" s="17">
        <v>17.899999999999999</v>
      </c>
      <c r="EJ52" s="17">
        <v>2.4</v>
      </c>
      <c r="EK52" s="17">
        <v>6.9</v>
      </c>
      <c r="EL52" s="17">
        <v>11</v>
      </c>
      <c r="EM52" s="17">
        <v>11.5</v>
      </c>
      <c r="EN52" s="17">
        <v>12.5</v>
      </c>
      <c r="EO52" s="17">
        <v>0.7</v>
      </c>
      <c r="EP52" s="17">
        <v>0</v>
      </c>
      <c r="EQ52" s="17">
        <v>0.1</v>
      </c>
      <c r="ER52" s="17">
        <v>0</v>
      </c>
      <c r="ES52" s="17">
        <v>0.3</v>
      </c>
      <c r="ET52" s="17">
        <v>99.4</v>
      </c>
      <c r="EU52" s="17">
        <v>74.099999999999994</v>
      </c>
      <c r="EV52" s="17">
        <v>0</v>
      </c>
      <c r="EW52" s="17">
        <v>1.4</v>
      </c>
      <c r="EX52" s="17">
        <v>2.4</v>
      </c>
      <c r="EY52" s="17">
        <v>2.2000000000000002</v>
      </c>
      <c r="EZ52" s="17">
        <v>2.4</v>
      </c>
      <c r="FA52" s="17">
        <v>0</v>
      </c>
      <c r="FB52" s="17">
        <v>7.3</v>
      </c>
      <c r="FC52" s="17">
        <v>20</v>
      </c>
      <c r="FD52" s="17">
        <v>9.4</v>
      </c>
      <c r="FE52" s="17">
        <v>29.1</v>
      </c>
      <c r="FF52" s="17">
        <v>31.9</v>
      </c>
      <c r="FG52" s="17">
        <v>16</v>
      </c>
      <c r="FH52" s="17">
        <v>18.7</v>
      </c>
      <c r="FI52" s="17">
        <v>8.3000000000000007</v>
      </c>
      <c r="FJ52" s="17">
        <v>11.2</v>
      </c>
      <c r="FK52" s="17">
        <v>7372.8</v>
      </c>
      <c r="FL52" s="15"/>
      <c r="FM52" s="17">
        <v>18.125869999999999</v>
      </c>
      <c r="FN52" s="17">
        <v>8.0470000000000006</v>
      </c>
      <c r="FO52" s="17">
        <v>6.0839999999999996</v>
      </c>
      <c r="FP52" s="17">
        <v>12.8</v>
      </c>
      <c r="FQ52" s="17">
        <v>27.080839999999998</v>
      </c>
      <c r="FR52" s="17">
        <v>9.4872099999999993</v>
      </c>
      <c r="FS52" s="17">
        <v>4.8</v>
      </c>
      <c r="FT52" s="17">
        <v>16.100000000000001</v>
      </c>
      <c r="FU52" s="17">
        <v>102.52491999999999</v>
      </c>
    </row>
    <row r="53" spans="1:177" ht="24" customHeight="1" x14ac:dyDescent="0.3">
      <c r="A53" s="16" t="s">
        <v>59</v>
      </c>
      <c r="B53" s="16" t="s">
        <v>804</v>
      </c>
      <c r="C53" s="17">
        <v>142.1</v>
      </c>
      <c r="D53" s="17">
        <v>631.6</v>
      </c>
      <c r="E53" s="17">
        <v>216.7</v>
      </c>
      <c r="F53" s="17"/>
      <c r="G53" s="17"/>
      <c r="H53" s="17">
        <v>69.5</v>
      </c>
      <c r="I53" s="17">
        <v>146.6</v>
      </c>
      <c r="J53" s="17"/>
      <c r="K53" s="17"/>
      <c r="L53" s="17"/>
      <c r="M53" s="17">
        <v>208.1</v>
      </c>
      <c r="N53" s="17">
        <v>210.9</v>
      </c>
      <c r="O53" s="17">
        <v>196.9</v>
      </c>
      <c r="P53" s="17">
        <v>216.2</v>
      </c>
      <c r="Q53" s="17">
        <v>111.1</v>
      </c>
      <c r="R53" s="17">
        <v>475.3</v>
      </c>
      <c r="S53" s="17">
        <v>3.2</v>
      </c>
      <c r="T53" s="17"/>
      <c r="U53" s="17"/>
      <c r="V53" s="17"/>
      <c r="W53" s="17"/>
      <c r="X53" s="17">
        <v>165.2</v>
      </c>
      <c r="Y53" s="17">
        <v>7.5</v>
      </c>
      <c r="Z53" s="17">
        <v>6.2</v>
      </c>
      <c r="AA53" s="17"/>
      <c r="AB53" s="17">
        <v>6.8</v>
      </c>
      <c r="AC53" s="17">
        <v>14.2</v>
      </c>
      <c r="AD53" s="17">
        <v>76.8</v>
      </c>
      <c r="AE53" s="17"/>
      <c r="AF53" s="17"/>
      <c r="AG53" s="17"/>
      <c r="AH53" s="17"/>
      <c r="AI53" s="17">
        <v>109.4</v>
      </c>
      <c r="AJ53" s="17">
        <v>223.4</v>
      </c>
      <c r="AK53" s="17"/>
      <c r="AL53" s="17"/>
      <c r="AM53" s="17"/>
      <c r="AN53" s="17">
        <v>6.5</v>
      </c>
      <c r="AO53" s="17">
        <v>150.30000000000001</v>
      </c>
      <c r="AP53" s="17">
        <v>40</v>
      </c>
      <c r="AQ53" s="17">
        <v>143.4</v>
      </c>
      <c r="AR53" s="17">
        <v>21.7</v>
      </c>
      <c r="AS53" s="17">
        <v>18.399999999999999</v>
      </c>
      <c r="AT53" s="17">
        <v>12.2</v>
      </c>
      <c r="AU53" s="17">
        <v>90.2</v>
      </c>
      <c r="AV53" s="17">
        <v>147.80000000000001</v>
      </c>
      <c r="AW53" s="17">
        <v>148</v>
      </c>
      <c r="AX53" s="17">
        <v>171.6</v>
      </c>
      <c r="AY53" s="17">
        <v>98.2</v>
      </c>
      <c r="AZ53" s="17">
        <v>7.3</v>
      </c>
      <c r="BA53" s="17">
        <v>8.9</v>
      </c>
      <c r="BB53" s="17">
        <v>29.6</v>
      </c>
      <c r="BC53" s="17">
        <v>21.7</v>
      </c>
      <c r="BD53" s="17">
        <v>2</v>
      </c>
      <c r="BE53" s="17"/>
      <c r="BF53" s="17">
        <v>156.4</v>
      </c>
      <c r="BG53" s="17"/>
      <c r="BH53" s="17"/>
      <c r="BI53" s="17">
        <v>91.4</v>
      </c>
      <c r="BJ53" s="17"/>
      <c r="BK53" s="17"/>
      <c r="BL53" s="17">
        <v>47.4</v>
      </c>
      <c r="BM53" s="17"/>
      <c r="BN53" s="17"/>
      <c r="BO53" s="17"/>
      <c r="BP53" s="17">
        <v>64.900000000000006</v>
      </c>
      <c r="BQ53" s="17">
        <v>177.9</v>
      </c>
      <c r="BR53" s="17">
        <v>175.4</v>
      </c>
      <c r="BS53" s="17">
        <v>200</v>
      </c>
      <c r="BT53" s="17">
        <v>272</v>
      </c>
      <c r="BU53" s="17"/>
      <c r="BV53" s="17"/>
      <c r="BW53" s="17"/>
      <c r="BX53" s="17"/>
      <c r="BY53" s="17"/>
      <c r="BZ53" s="17"/>
      <c r="CA53" s="17"/>
      <c r="CB53" s="17"/>
      <c r="CC53" s="17">
        <v>2.2999999999999998</v>
      </c>
      <c r="CD53" s="17">
        <v>241.6</v>
      </c>
      <c r="CE53" s="17">
        <v>122</v>
      </c>
      <c r="CF53" s="17">
        <v>62.6</v>
      </c>
      <c r="CG53" s="17">
        <v>69.3</v>
      </c>
      <c r="CH53" s="17">
        <v>27.9</v>
      </c>
      <c r="CI53" s="17"/>
      <c r="CJ53" s="17"/>
      <c r="CK53" s="17"/>
      <c r="CL53" s="17"/>
      <c r="CM53" s="17">
        <v>149.1</v>
      </c>
      <c r="CN53" s="17">
        <v>69.099999999999994</v>
      </c>
      <c r="CO53" s="17">
        <v>0</v>
      </c>
      <c r="CP53" s="17"/>
      <c r="CQ53" s="17"/>
      <c r="CR53" s="17"/>
      <c r="CS53" s="17"/>
      <c r="CT53" s="17"/>
      <c r="CU53" s="17"/>
      <c r="CV53" s="17">
        <v>0</v>
      </c>
      <c r="CW53" s="17">
        <v>100.7</v>
      </c>
      <c r="CX53" s="17">
        <v>0</v>
      </c>
      <c r="CY53" s="17">
        <v>0</v>
      </c>
      <c r="CZ53" s="17">
        <v>0</v>
      </c>
      <c r="DA53" s="17"/>
      <c r="DB53" s="17">
        <v>0</v>
      </c>
      <c r="DC53" s="17">
        <v>10</v>
      </c>
      <c r="DD53" s="17">
        <v>5.6</v>
      </c>
      <c r="DE53" s="17">
        <v>0</v>
      </c>
      <c r="DF53" s="17">
        <v>1.1000000000000001</v>
      </c>
      <c r="DG53" s="17">
        <v>1.9</v>
      </c>
      <c r="DH53" s="17">
        <v>4.9000000000000004</v>
      </c>
      <c r="DI53" s="17">
        <v>0</v>
      </c>
      <c r="DJ53" s="17">
        <v>6.6</v>
      </c>
      <c r="DK53" s="17">
        <v>5.5</v>
      </c>
      <c r="DL53" s="17">
        <v>3.5</v>
      </c>
      <c r="DM53" s="17">
        <v>18.5</v>
      </c>
      <c r="DN53" s="17">
        <v>0</v>
      </c>
      <c r="DO53" s="17">
        <v>0</v>
      </c>
      <c r="DP53" s="17">
        <v>30.7</v>
      </c>
      <c r="DQ53" s="17">
        <v>80.599999999999994</v>
      </c>
      <c r="DR53" s="17">
        <v>0</v>
      </c>
      <c r="DS53" s="17">
        <v>3.3</v>
      </c>
      <c r="DT53" s="17">
        <v>20.2</v>
      </c>
      <c r="DU53" s="17">
        <v>1.4</v>
      </c>
      <c r="DV53" s="17">
        <v>0.4</v>
      </c>
      <c r="DW53" s="17">
        <v>9.1999999999999993</v>
      </c>
      <c r="DX53" s="17">
        <v>5.3</v>
      </c>
      <c r="DY53" s="17">
        <v>16</v>
      </c>
      <c r="DZ53" s="17">
        <v>20.100000000000001</v>
      </c>
      <c r="EA53" s="17">
        <v>20</v>
      </c>
      <c r="EB53" s="17">
        <v>22.3</v>
      </c>
      <c r="EC53" s="17">
        <v>72.400000000000006</v>
      </c>
      <c r="ED53" s="17">
        <v>0</v>
      </c>
      <c r="EE53" s="17">
        <v>74.5</v>
      </c>
      <c r="EF53" s="17">
        <v>108.4</v>
      </c>
      <c r="EG53" s="17">
        <v>11.6</v>
      </c>
      <c r="EH53" s="17">
        <v>0.9</v>
      </c>
      <c r="EI53" s="17">
        <v>18</v>
      </c>
      <c r="EJ53" s="17">
        <v>2.9</v>
      </c>
      <c r="EK53" s="17">
        <v>7.4</v>
      </c>
      <c r="EL53" s="17">
        <v>11.3</v>
      </c>
      <c r="EM53" s="17">
        <v>11.5</v>
      </c>
      <c r="EN53" s="17">
        <v>12.5</v>
      </c>
      <c r="EO53" s="17">
        <v>0</v>
      </c>
      <c r="EP53" s="17">
        <v>0</v>
      </c>
      <c r="EQ53" s="17">
        <v>0.1</v>
      </c>
      <c r="ER53" s="17">
        <v>0</v>
      </c>
      <c r="ES53" s="17">
        <v>0.3</v>
      </c>
      <c r="ET53" s="17">
        <v>91.3</v>
      </c>
      <c r="EU53" s="17">
        <v>69.900000000000006</v>
      </c>
      <c r="EV53" s="17">
        <v>0</v>
      </c>
      <c r="EW53" s="17">
        <v>1.4</v>
      </c>
      <c r="EX53" s="17">
        <v>2.4</v>
      </c>
      <c r="EY53" s="17">
        <v>2.4</v>
      </c>
      <c r="EZ53" s="17">
        <v>2.4</v>
      </c>
      <c r="FA53" s="17">
        <v>0</v>
      </c>
      <c r="FB53" s="17">
        <v>7.3</v>
      </c>
      <c r="FC53" s="17">
        <v>20.100000000000001</v>
      </c>
      <c r="FD53" s="17">
        <v>9.6999999999999993</v>
      </c>
      <c r="FE53" s="17">
        <v>29.4</v>
      </c>
      <c r="FF53" s="17">
        <v>31.9</v>
      </c>
      <c r="FG53" s="17">
        <v>16.100000000000001</v>
      </c>
      <c r="FH53" s="17">
        <v>18.7</v>
      </c>
      <c r="FI53" s="17">
        <v>8.1999999999999993</v>
      </c>
      <c r="FJ53" s="17">
        <v>11.2</v>
      </c>
      <c r="FK53" s="17">
        <v>7326.8</v>
      </c>
      <c r="FL53" s="15"/>
      <c r="FM53" s="17">
        <v>18.854120000000002</v>
      </c>
      <c r="FN53" s="17">
        <v>8.0519999999999996</v>
      </c>
      <c r="FO53" s="17">
        <v>6.08</v>
      </c>
      <c r="FP53" s="17">
        <v>12.6</v>
      </c>
      <c r="FQ53" s="17">
        <v>27.048469999999998</v>
      </c>
      <c r="FR53" s="17">
        <v>9.4872700000000005</v>
      </c>
      <c r="FS53" s="17">
        <v>4.8</v>
      </c>
      <c r="FT53" s="17">
        <v>16</v>
      </c>
      <c r="FU53" s="17">
        <v>102.92186</v>
      </c>
    </row>
    <row r="54" spans="1:177" ht="24" customHeight="1" x14ac:dyDescent="0.3">
      <c r="A54" s="16" t="s">
        <v>59</v>
      </c>
      <c r="B54" s="16" t="s">
        <v>805</v>
      </c>
      <c r="C54" s="17">
        <v>144.4</v>
      </c>
      <c r="D54" s="17">
        <v>633.5</v>
      </c>
      <c r="E54" s="17">
        <v>217</v>
      </c>
      <c r="F54" s="17"/>
      <c r="G54" s="17"/>
      <c r="H54" s="17">
        <v>70.3</v>
      </c>
      <c r="I54" s="17">
        <v>147.30000000000001</v>
      </c>
      <c r="J54" s="17"/>
      <c r="K54" s="17"/>
      <c r="L54" s="17"/>
      <c r="M54" s="17">
        <v>207.2</v>
      </c>
      <c r="N54" s="17">
        <v>211.2</v>
      </c>
      <c r="O54" s="17">
        <v>197.4</v>
      </c>
      <c r="P54" s="17">
        <v>215.3</v>
      </c>
      <c r="Q54" s="17">
        <v>111.6</v>
      </c>
      <c r="R54" s="17">
        <v>557.1</v>
      </c>
      <c r="S54" s="17">
        <v>3.2</v>
      </c>
      <c r="T54" s="17"/>
      <c r="U54" s="17"/>
      <c r="V54" s="17"/>
      <c r="W54" s="17"/>
      <c r="X54" s="17">
        <v>166.9</v>
      </c>
      <c r="Y54" s="17">
        <v>7.5</v>
      </c>
      <c r="Z54" s="17">
        <v>6.1</v>
      </c>
      <c r="AA54" s="17"/>
      <c r="AB54" s="17">
        <v>6.8</v>
      </c>
      <c r="AC54" s="17">
        <v>14.2</v>
      </c>
      <c r="AD54" s="17">
        <v>73.900000000000006</v>
      </c>
      <c r="AE54" s="17"/>
      <c r="AF54" s="17"/>
      <c r="AG54" s="17"/>
      <c r="AH54" s="17"/>
      <c r="AI54" s="17">
        <v>109.9</v>
      </c>
      <c r="AJ54" s="17">
        <v>216.7</v>
      </c>
      <c r="AK54" s="17"/>
      <c r="AL54" s="17"/>
      <c r="AM54" s="17"/>
      <c r="AN54" s="17">
        <v>6.5</v>
      </c>
      <c r="AO54" s="17">
        <v>227.8</v>
      </c>
      <c r="AP54" s="17">
        <v>41.1</v>
      </c>
      <c r="AQ54" s="17">
        <v>142.80000000000001</v>
      </c>
      <c r="AR54" s="17">
        <v>22.6</v>
      </c>
      <c r="AS54" s="17">
        <v>18.399999999999999</v>
      </c>
      <c r="AT54" s="17">
        <v>12.2</v>
      </c>
      <c r="AU54" s="17">
        <v>89.4</v>
      </c>
      <c r="AV54" s="17">
        <v>121.3</v>
      </c>
      <c r="AW54" s="17">
        <v>122.1</v>
      </c>
      <c r="AX54" s="17">
        <v>153.9</v>
      </c>
      <c r="AY54" s="17">
        <v>96.9</v>
      </c>
      <c r="AZ54" s="17">
        <v>7.4</v>
      </c>
      <c r="BA54" s="17">
        <v>8.8000000000000007</v>
      </c>
      <c r="BB54" s="17">
        <v>22.6</v>
      </c>
      <c r="BC54" s="17">
        <v>21.5</v>
      </c>
      <c r="BD54" s="17">
        <v>2</v>
      </c>
      <c r="BE54" s="17"/>
      <c r="BF54" s="17">
        <v>145.30000000000001</v>
      </c>
      <c r="BG54" s="17"/>
      <c r="BH54" s="17"/>
      <c r="BI54" s="17">
        <v>91.3</v>
      </c>
      <c r="BJ54" s="17"/>
      <c r="BK54" s="17"/>
      <c r="BL54" s="17">
        <v>47.9</v>
      </c>
      <c r="BM54" s="17"/>
      <c r="BN54" s="17"/>
      <c r="BO54" s="17"/>
      <c r="BP54" s="17">
        <v>65.599999999999994</v>
      </c>
      <c r="BQ54" s="17">
        <v>177.4</v>
      </c>
      <c r="BR54" s="17">
        <v>175.3</v>
      </c>
      <c r="BS54" s="17">
        <v>200</v>
      </c>
      <c r="BT54" s="17">
        <v>271</v>
      </c>
      <c r="BU54" s="17"/>
      <c r="BV54" s="17"/>
      <c r="BW54" s="17"/>
      <c r="BX54" s="17"/>
      <c r="BY54" s="17"/>
      <c r="BZ54" s="17"/>
      <c r="CA54" s="17"/>
      <c r="CB54" s="17"/>
      <c r="CC54" s="17">
        <v>2.2999999999999998</v>
      </c>
      <c r="CD54" s="17">
        <v>204.4</v>
      </c>
      <c r="CE54" s="17">
        <v>108.4</v>
      </c>
      <c r="CF54" s="17">
        <v>63</v>
      </c>
      <c r="CG54" s="17">
        <v>71.400000000000006</v>
      </c>
      <c r="CH54" s="17">
        <v>29.9</v>
      </c>
      <c r="CI54" s="17"/>
      <c r="CJ54" s="17"/>
      <c r="CK54" s="17"/>
      <c r="CL54" s="17"/>
      <c r="CM54" s="17">
        <v>148.80000000000001</v>
      </c>
      <c r="CN54" s="17">
        <v>69.900000000000006</v>
      </c>
      <c r="CO54" s="17">
        <v>0</v>
      </c>
      <c r="CP54" s="17"/>
      <c r="CQ54" s="17"/>
      <c r="CR54" s="17"/>
      <c r="CS54" s="17"/>
      <c r="CT54" s="17"/>
      <c r="CU54" s="17"/>
      <c r="CV54" s="17">
        <v>0</v>
      </c>
      <c r="CW54" s="17">
        <v>103.7</v>
      </c>
      <c r="CX54" s="17">
        <v>0</v>
      </c>
      <c r="CY54" s="17">
        <v>0</v>
      </c>
      <c r="CZ54" s="17">
        <v>0</v>
      </c>
      <c r="DA54" s="17"/>
      <c r="DB54" s="17">
        <v>0</v>
      </c>
      <c r="DC54" s="17">
        <v>10</v>
      </c>
      <c r="DD54" s="17">
        <v>5.6</v>
      </c>
      <c r="DE54" s="17">
        <v>0</v>
      </c>
      <c r="DF54" s="17">
        <v>1</v>
      </c>
      <c r="DG54" s="17">
        <v>1.9</v>
      </c>
      <c r="DH54" s="17">
        <v>5</v>
      </c>
      <c r="DI54" s="17">
        <v>0</v>
      </c>
      <c r="DJ54" s="17">
        <v>6.6</v>
      </c>
      <c r="DK54" s="17">
        <v>5.5</v>
      </c>
      <c r="DL54" s="17">
        <v>3.5</v>
      </c>
      <c r="DM54" s="17">
        <v>18.5</v>
      </c>
      <c r="DN54" s="17">
        <v>0</v>
      </c>
      <c r="DO54" s="17">
        <v>0</v>
      </c>
      <c r="DP54" s="17">
        <v>31.2</v>
      </c>
      <c r="DQ54" s="17">
        <v>77.599999999999994</v>
      </c>
      <c r="DR54" s="17">
        <v>0</v>
      </c>
      <c r="DS54" s="17">
        <v>3.3</v>
      </c>
      <c r="DT54" s="17">
        <v>20.2</v>
      </c>
      <c r="DU54" s="17">
        <v>1.4</v>
      </c>
      <c r="DV54" s="17">
        <v>0.4</v>
      </c>
      <c r="DW54" s="17">
        <v>9.1</v>
      </c>
      <c r="DX54" s="17">
        <v>5.4</v>
      </c>
      <c r="DY54" s="17">
        <v>16.399999999999999</v>
      </c>
      <c r="DZ54" s="17">
        <v>20.2</v>
      </c>
      <c r="EA54" s="17">
        <v>20</v>
      </c>
      <c r="EB54" s="17">
        <v>15.4</v>
      </c>
      <c r="EC54" s="17">
        <v>66.099999999999994</v>
      </c>
      <c r="ED54" s="17">
        <v>0</v>
      </c>
      <c r="EE54" s="17">
        <v>81.099999999999994</v>
      </c>
      <c r="EF54" s="17">
        <v>104.2</v>
      </c>
      <c r="EG54" s="17">
        <v>11.2</v>
      </c>
      <c r="EH54" s="17">
        <v>1.4</v>
      </c>
      <c r="EI54" s="17">
        <v>18.100000000000001</v>
      </c>
      <c r="EJ54" s="17">
        <v>4.5</v>
      </c>
      <c r="EK54" s="17">
        <v>7.4</v>
      </c>
      <c r="EL54" s="17">
        <v>11.3</v>
      </c>
      <c r="EM54" s="17">
        <v>11.5</v>
      </c>
      <c r="EN54" s="17">
        <v>12.5</v>
      </c>
      <c r="EO54" s="17">
        <v>0</v>
      </c>
      <c r="EP54" s="17">
        <v>0</v>
      </c>
      <c r="EQ54" s="17">
        <v>0.1</v>
      </c>
      <c r="ER54" s="17">
        <v>0</v>
      </c>
      <c r="ES54" s="17">
        <v>0.3</v>
      </c>
      <c r="ET54" s="17">
        <v>66.900000000000006</v>
      </c>
      <c r="EU54" s="17">
        <v>70</v>
      </c>
      <c r="EV54" s="17">
        <v>0</v>
      </c>
      <c r="EW54" s="17">
        <v>1.4</v>
      </c>
      <c r="EX54" s="17">
        <v>2.4</v>
      </c>
      <c r="EY54" s="17">
        <v>2.4</v>
      </c>
      <c r="EZ54" s="17">
        <v>2.4</v>
      </c>
      <c r="FA54" s="17">
        <v>0</v>
      </c>
      <c r="FB54" s="17">
        <v>7.3</v>
      </c>
      <c r="FC54" s="17">
        <v>20</v>
      </c>
      <c r="FD54" s="17">
        <v>9.4</v>
      </c>
      <c r="FE54" s="17">
        <v>29.5</v>
      </c>
      <c r="FF54" s="17">
        <v>31.9</v>
      </c>
      <c r="FG54" s="17">
        <v>16.399999999999999</v>
      </c>
      <c r="FH54" s="17">
        <v>18.600000000000001</v>
      </c>
      <c r="FI54" s="17">
        <v>8.5</v>
      </c>
      <c r="FJ54" s="17">
        <v>11.2</v>
      </c>
      <c r="FK54" s="17">
        <v>7316.6</v>
      </c>
      <c r="FL54" s="15"/>
      <c r="FM54" s="17">
        <v>19.034770000000002</v>
      </c>
      <c r="FN54" s="17">
        <v>8.0519999999999996</v>
      </c>
      <c r="FO54" s="17">
        <v>6.0839999999999996</v>
      </c>
      <c r="FP54" s="17">
        <v>12.6</v>
      </c>
      <c r="FQ54" s="17">
        <v>27.046099999999999</v>
      </c>
      <c r="FR54" s="17">
        <v>9.4872099999999993</v>
      </c>
      <c r="FS54" s="17">
        <v>4.8</v>
      </c>
      <c r="FT54" s="17">
        <v>16.2</v>
      </c>
      <c r="FU54" s="17">
        <v>103.30408</v>
      </c>
    </row>
    <row r="55" spans="1:177" ht="24" customHeight="1" x14ac:dyDescent="0.3">
      <c r="A55" s="16" t="s">
        <v>59</v>
      </c>
      <c r="B55" s="16" t="s">
        <v>806</v>
      </c>
      <c r="C55" s="17">
        <v>145.4</v>
      </c>
      <c r="D55" s="17">
        <v>633.1</v>
      </c>
      <c r="E55" s="17">
        <v>216.4</v>
      </c>
      <c r="F55" s="17"/>
      <c r="G55" s="17"/>
      <c r="H55" s="17">
        <v>70.099999999999994</v>
      </c>
      <c r="I55" s="17">
        <v>149</v>
      </c>
      <c r="J55" s="17"/>
      <c r="K55" s="17"/>
      <c r="L55" s="17"/>
      <c r="M55" s="17">
        <v>208</v>
      </c>
      <c r="N55" s="17">
        <v>209.9</v>
      </c>
      <c r="O55" s="17">
        <v>197.9</v>
      </c>
      <c r="P55" s="17">
        <v>216</v>
      </c>
      <c r="Q55" s="17">
        <v>111.1</v>
      </c>
      <c r="R55" s="17">
        <v>556.1</v>
      </c>
      <c r="S55" s="17">
        <v>3.2</v>
      </c>
      <c r="T55" s="17"/>
      <c r="U55" s="17"/>
      <c r="V55" s="17"/>
      <c r="W55" s="17"/>
      <c r="X55" s="17">
        <v>166</v>
      </c>
      <c r="Y55" s="17">
        <v>7.5</v>
      </c>
      <c r="Z55" s="17">
        <v>6.2</v>
      </c>
      <c r="AA55" s="17"/>
      <c r="AB55" s="17">
        <v>6.8</v>
      </c>
      <c r="AC55" s="17">
        <v>14.2</v>
      </c>
      <c r="AD55" s="17">
        <v>73.7</v>
      </c>
      <c r="AE55" s="17"/>
      <c r="AF55" s="17"/>
      <c r="AG55" s="17"/>
      <c r="AH55" s="17"/>
      <c r="AI55" s="17">
        <v>109.8</v>
      </c>
      <c r="AJ55" s="17">
        <v>198.3</v>
      </c>
      <c r="AK55" s="17"/>
      <c r="AL55" s="17"/>
      <c r="AM55" s="17"/>
      <c r="AN55" s="17">
        <v>6.5</v>
      </c>
      <c r="AO55" s="17">
        <v>229.5</v>
      </c>
      <c r="AP55" s="17">
        <v>39.4</v>
      </c>
      <c r="AQ55" s="17">
        <v>121.3</v>
      </c>
      <c r="AR55" s="17">
        <v>24.3</v>
      </c>
      <c r="AS55" s="17">
        <v>18.399999999999999</v>
      </c>
      <c r="AT55" s="17">
        <v>12.2</v>
      </c>
      <c r="AU55" s="17">
        <v>89.9</v>
      </c>
      <c r="AV55" s="17">
        <v>150</v>
      </c>
      <c r="AW55" s="17">
        <v>150.4</v>
      </c>
      <c r="AX55" s="17">
        <v>162.80000000000001</v>
      </c>
      <c r="AY55" s="17">
        <v>95.6</v>
      </c>
      <c r="AZ55" s="17">
        <v>7.4</v>
      </c>
      <c r="BA55" s="17">
        <v>8.8000000000000007</v>
      </c>
      <c r="BB55" s="17">
        <v>18.2</v>
      </c>
      <c r="BC55" s="17">
        <v>21.5</v>
      </c>
      <c r="BD55" s="17">
        <v>2</v>
      </c>
      <c r="BE55" s="17"/>
      <c r="BF55" s="17">
        <v>169.6</v>
      </c>
      <c r="BG55" s="17"/>
      <c r="BH55" s="17"/>
      <c r="BI55" s="17">
        <v>91.4</v>
      </c>
      <c r="BJ55" s="17"/>
      <c r="BK55" s="17"/>
      <c r="BL55" s="17">
        <v>47.6</v>
      </c>
      <c r="BM55" s="17"/>
      <c r="BN55" s="17"/>
      <c r="BO55" s="17"/>
      <c r="BP55" s="17">
        <v>65.7</v>
      </c>
      <c r="BQ55" s="17">
        <v>177.6</v>
      </c>
      <c r="BR55" s="17">
        <v>175.3</v>
      </c>
      <c r="BS55" s="17">
        <v>200</v>
      </c>
      <c r="BT55" s="17">
        <v>271</v>
      </c>
      <c r="BU55" s="17"/>
      <c r="BV55" s="17"/>
      <c r="BW55" s="17"/>
      <c r="BX55" s="17"/>
      <c r="BY55" s="17"/>
      <c r="BZ55" s="17"/>
      <c r="CA55" s="17"/>
      <c r="CB55" s="17"/>
      <c r="CC55" s="17">
        <v>2.2999999999999998</v>
      </c>
      <c r="CD55" s="17">
        <v>179.1</v>
      </c>
      <c r="CE55" s="17">
        <v>101.8</v>
      </c>
      <c r="CF55" s="17">
        <v>63.2</v>
      </c>
      <c r="CG55" s="17">
        <v>72.400000000000006</v>
      </c>
      <c r="CH55" s="17">
        <v>30</v>
      </c>
      <c r="CI55" s="17"/>
      <c r="CJ55" s="17"/>
      <c r="CK55" s="17"/>
      <c r="CL55" s="17"/>
      <c r="CM55" s="17">
        <v>148.9</v>
      </c>
      <c r="CN55" s="17">
        <v>69.099999999999994</v>
      </c>
      <c r="CO55" s="17">
        <v>0</v>
      </c>
      <c r="CP55" s="17"/>
      <c r="CQ55" s="17"/>
      <c r="CR55" s="17"/>
      <c r="CS55" s="17"/>
      <c r="CT55" s="17"/>
      <c r="CU55" s="17"/>
      <c r="CV55" s="17">
        <v>0</v>
      </c>
      <c r="CW55" s="17">
        <v>107.4</v>
      </c>
      <c r="CX55" s="17">
        <v>0</v>
      </c>
      <c r="CY55" s="17">
        <v>0.2</v>
      </c>
      <c r="CZ55" s="17">
        <v>0</v>
      </c>
      <c r="DA55" s="17"/>
      <c r="DB55" s="17">
        <v>0</v>
      </c>
      <c r="DC55" s="17">
        <v>9.9</v>
      </c>
      <c r="DD55" s="17">
        <v>5.5</v>
      </c>
      <c r="DE55" s="17">
        <v>0</v>
      </c>
      <c r="DF55" s="17">
        <v>1</v>
      </c>
      <c r="DG55" s="17">
        <v>1.9</v>
      </c>
      <c r="DH55" s="17">
        <v>4.9000000000000004</v>
      </c>
      <c r="DI55" s="17">
        <v>0</v>
      </c>
      <c r="DJ55" s="17">
        <v>6.6</v>
      </c>
      <c r="DK55" s="17">
        <v>5.5</v>
      </c>
      <c r="DL55" s="17">
        <v>3.5</v>
      </c>
      <c r="DM55" s="17">
        <v>18.5</v>
      </c>
      <c r="DN55" s="17">
        <v>0</v>
      </c>
      <c r="DO55" s="17">
        <v>0</v>
      </c>
      <c r="DP55" s="17">
        <v>31.5</v>
      </c>
      <c r="DQ55" s="17">
        <v>77.3</v>
      </c>
      <c r="DR55" s="17">
        <v>0</v>
      </c>
      <c r="DS55" s="17">
        <v>3.3</v>
      </c>
      <c r="DT55" s="17">
        <v>20.2</v>
      </c>
      <c r="DU55" s="17">
        <v>1.4</v>
      </c>
      <c r="DV55" s="17">
        <v>0.4</v>
      </c>
      <c r="DW55" s="17">
        <v>9.1</v>
      </c>
      <c r="DX55" s="17">
        <v>5.4</v>
      </c>
      <c r="DY55" s="17">
        <v>15.7</v>
      </c>
      <c r="DZ55" s="17">
        <v>20.100000000000001</v>
      </c>
      <c r="EA55" s="17">
        <v>20</v>
      </c>
      <c r="EB55" s="17">
        <v>13.2</v>
      </c>
      <c r="EC55" s="17">
        <v>67.8</v>
      </c>
      <c r="ED55" s="17">
        <v>0</v>
      </c>
      <c r="EE55" s="17">
        <v>63.1</v>
      </c>
      <c r="EF55" s="17">
        <v>97.4</v>
      </c>
      <c r="EG55" s="17">
        <v>7.3</v>
      </c>
      <c r="EH55" s="17">
        <v>0.7</v>
      </c>
      <c r="EI55" s="17">
        <v>18.2</v>
      </c>
      <c r="EJ55" s="17">
        <v>6.6</v>
      </c>
      <c r="EK55" s="17">
        <v>7.4</v>
      </c>
      <c r="EL55" s="17">
        <v>11.3</v>
      </c>
      <c r="EM55" s="17">
        <v>11.8</v>
      </c>
      <c r="EN55" s="17">
        <v>12</v>
      </c>
      <c r="EO55" s="17">
        <v>0</v>
      </c>
      <c r="EP55" s="17">
        <v>0</v>
      </c>
      <c r="EQ55" s="17">
        <v>0</v>
      </c>
      <c r="ER55" s="17">
        <v>0</v>
      </c>
      <c r="ES55" s="17">
        <v>0.3</v>
      </c>
      <c r="ET55" s="17">
        <v>58.5</v>
      </c>
      <c r="EU55" s="17">
        <v>44.8</v>
      </c>
      <c r="EV55" s="17">
        <v>0</v>
      </c>
      <c r="EW55" s="17">
        <v>1.4</v>
      </c>
      <c r="EX55" s="17">
        <v>2.4</v>
      </c>
      <c r="EY55" s="17">
        <v>2.4</v>
      </c>
      <c r="EZ55" s="17">
        <v>2.4</v>
      </c>
      <c r="FA55" s="17">
        <v>0</v>
      </c>
      <c r="FB55" s="17">
        <v>7.3</v>
      </c>
      <c r="FC55" s="17">
        <v>20</v>
      </c>
      <c r="FD55" s="17">
        <v>9.4</v>
      </c>
      <c r="FE55" s="17">
        <v>29.4</v>
      </c>
      <c r="FF55" s="17">
        <v>31.9</v>
      </c>
      <c r="FG55" s="17">
        <v>16.3</v>
      </c>
      <c r="FH55" s="17">
        <v>18.600000000000001</v>
      </c>
      <c r="FI55" s="17">
        <v>7.9</v>
      </c>
      <c r="FJ55" s="17">
        <v>11.2</v>
      </c>
      <c r="FK55" s="17">
        <v>7272.2</v>
      </c>
      <c r="FL55" s="15"/>
      <c r="FM55" s="17">
        <v>18.987380000000002</v>
      </c>
      <c r="FN55" s="17">
        <v>8.0449999999999999</v>
      </c>
      <c r="FO55" s="17">
        <v>6.0839999999999996</v>
      </c>
      <c r="FP55" s="17">
        <v>12.6</v>
      </c>
      <c r="FQ55" s="17">
        <v>27.156949999999998</v>
      </c>
      <c r="FR55" s="17">
        <v>9.4874500000000008</v>
      </c>
      <c r="FS55" s="17">
        <v>4.9000000000000004</v>
      </c>
      <c r="FT55" s="17">
        <v>16.100000000000001</v>
      </c>
      <c r="FU55" s="17">
        <v>103.36078000000001</v>
      </c>
    </row>
    <row r="56" spans="1:177" ht="24" customHeight="1" x14ac:dyDescent="0.3">
      <c r="A56" s="16" t="s">
        <v>59</v>
      </c>
      <c r="B56" s="16" t="s">
        <v>807</v>
      </c>
      <c r="C56" s="17">
        <v>144.6</v>
      </c>
      <c r="D56" s="17">
        <v>639.20000000000005</v>
      </c>
      <c r="E56" s="17">
        <v>217</v>
      </c>
      <c r="F56" s="17"/>
      <c r="G56" s="17"/>
      <c r="H56" s="17">
        <v>69.900000000000006</v>
      </c>
      <c r="I56" s="17">
        <v>150.9</v>
      </c>
      <c r="J56" s="17"/>
      <c r="K56" s="17"/>
      <c r="L56" s="17"/>
      <c r="M56" s="17">
        <v>207.6</v>
      </c>
      <c r="N56" s="17">
        <v>209.2</v>
      </c>
      <c r="O56" s="17">
        <v>197.8</v>
      </c>
      <c r="P56" s="17">
        <v>216.7</v>
      </c>
      <c r="Q56" s="17">
        <v>111.2</v>
      </c>
      <c r="R56" s="17">
        <v>456.6</v>
      </c>
      <c r="S56" s="17">
        <v>3.1</v>
      </c>
      <c r="T56" s="17"/>
      <c r="U56" s="17"/>
      <c r="V56" s="17"/>
      <c r="W56" s="17"/>
      <c r="X56" s="17">
        <v>166.9</v>
      </c>
      <c r="Y56" s="17">
        <v>7.9</v>
      </c>
      <c r="Z56" s="17">
        <v>6.3</v>
      </c>
      <c r="AA56" s="17"/>
      <c r="AB56" s="17">
        <v>6.9</v>
      </c>
      <c r="AC56" s="17">
        <v>14.3</v>
      </c>
      <c r="AD56" s="17">
        <v>75.5</v>
      </c>
      <c r="AE56" s="17"/>
      <c r="AF56" s="17"/>
      <c r="AG56" s="17"/>
      <c r="AH56" s="17"/>
      <c r="AI56" s="17">
        <v>109.7</v>
      </c>
      <c r="AJ56" s="17">
        <v>107.2</v>
      </c>
      <c r="AK56" s="17"/>
      <c r="AL56" s="17"/>
      <c r="AM56" s="17"/>
      <c r="AN56" s="17">
        <v>6.5</v>
      </c>
      <c r="AO56" s="17">
        <v>230.6</v>
      </c>
      <c r="AP56" s="17">
        <v>39.1</v>
      </c>
      <c r="AQ56" s="17">
        <v>130.5</v>
      </c>
      <c r="AR56" s="17">
        <v>23.2</v>
      </c>
      <c r="AS56" s="17">
        <v>18.399999999999999</v>
      </c>
      <c r="AT56" s="17">
        <v>12.2</v>
      </c>
      <c r="AU56" s="17">
        <v>91</v>
      </c>
      <c r="AV56" s="17">
        <v>163</v>
      </c>
      <c r="AW56" s="17">
        <v>163.5</v>
      </c>
      <c r="AX56" s="17">
        <v>173.5</v>
      </c>
      <c r="AY56" s="17">
        <v>96.6</v>
      </c>
      <c r="AZ56" s="17">
        <v>7.4</v>
      </c>
      <c r="BA56" s="17">
        <v>8.8000000000000007</v>
      </c>
      <c r="BB56" s="17">
        <v>26.4</v>
      </c>
      <c r="BC56" s="17">
        <v>21.6</v>
      </c>
      <c r="BD56" s="17">
        <v>2</v>
      </c>
      <c r="BE56" s="17"/>
      <c r="BF56" s="17">
        <v>113.9</v>
      </c>
      <c r="BG56" s="17"/>
      <c r="BH56" s="17"/>
      <c r="BI56" s="17">
        <v>91.7</v>
      </c>
      <c r="BJ56" s="17"/>
      <c r="BK56" s="17"/>
      <c r="BL56" s="17">
        <v>47.5</v>
      </c>
      <c r="BM56" s="17"/>
      <c r="BN56" s="17"/>
      <c r="BO56" s="17"/>
      <c r="BP56" s="17">
        <v>65.8</v>
      </c>
      <c r="BQ56" s="17">
        <v>177.4</v>
      </c>
      <c r="BR56" s="17">
        <v>174.5</v>
      </c>
      <c r="BS56" s="17">
        <v>200</v>
      </c>
      <c r="BT56" s="17">
        <v>271</v>
      </c>
      <c r="BU56" s="17"/>
      <c r="BV56" s="17"/>
      <c r="BW56" s="17"/>
      <c r="BX56" s="17"/>
      <c r="BY56" s="17"/>
      <c r="BZ56" s="17"/>
      <c r="CA56" s="17"/>
      <c r="CB56" s="17"/>
      <c r="CC56" s="17">
        <v>2.2000000000000002</v>
      </c>
      <c r="CD56" s="17">
        <v>178.3</v>
      </c>
      <c r="CE56" s="17">
        <v>99.8</v>
      </c>
      <c r="CF56" s="17">
        <v>63.4</v>
      </c>
      <c r="CG56" s="17">
        <v>73.5</v>
      </c>
      <c r="CH56" s="17">
        <v>30.2</v>
      </c>
      <c r="CI56" s="17"/>
      <c r="CJ56" s="17"/>
      <c r="CK56" s="17"/>
      <c r="CL56" s="17"/>
      <c r="CM56" s="17">
        <v>149</v>
      </c>
      <c r="CN56" s="17">
        <v>70.2</v>
      </c>
      <c r="CO56" s="17">
        <v>0</v>
      </c>
      <c r="CP56" s="17"/>
      <c r="CQ56" s="17"/>
      <c r="CR56" s="17"/>
      <c r="CS56" s="17"/>
      <c r="CT56" s="17"/>
      <c r="CU56" s="17"/>
      <c r="CV56" s="17">
        <v>0</v>
      </c>
      <c r="CW56" s="17">
        <v>109.8</v>
      </c>
      <c r="CX56" s="17">
        <v>0</v>
      </c>
      <c r="CY56" s="17">
        <v>2.1</v>
      </c>
      <c r="CZ56" s="17">
        <v>0</v>
      </c>
      <c r="DA56" s="17"/>
      <c r="DB56" s="17">
        <v>0</v>
      </c>
      <c r="DC56" s="17">
        <v>9.9</v>
      </c>
      <c r="DD56" s="17">
        <v>5.4</v>
      </c>
      <c r="DE56" s="17">
        <v>0</v>
      </c>
      <c r="DF56" s="17">
        <v>1</v>
      </c>
      <c r="DG56" s="17">
        <v>1.9</v>
      </c>
      <c r="DH56" s="17">
        <v>4.8</v>
      </c>
      <c r="DI56" s="17">
        <v>0</v>
      </c>
      <c r="DJ56" s="17">
        <v>6.6</v>
      </c>
      <c r="DK56" s="17">
        <v>5.5</v>
      </c>
      <c r="DL56" s="17">
        <v>3.4</v>
      </c>
      <c r="DM56" s="17">
        <v>18.5</v>
      </c>
      <c r="DN56" s="17">
        <v>0</v>
      </c>
      <c r="DO56" s="17">
        <v>0</v>
      </c>
      <c r="DP56" s="17">
        <v>31.9</v>
      </c>
      <c r="DQ56" s="17">
        <v>77.599999999999994</v>
      </c>
      <c r="DR56" s="17">
        <v>0</v>
      </c>
      <c r="DS56" s="17">
        <v>3.3</v>
      </c>
      <c r="DT56" s="17">
        <v>20.2</v>
      </c>
      <c r="DU56" s="17">
        <v>1.4</v>
      </c>
      <c r="DV56" s="17">
        <v>0.4</v>
      </c>
      <c r="DW56" s="17">
        <v>9.1</v>
      </c>
      <c r="DX56" s="17">
        <v>5.4</v>
      </c>
      <c r="DY56" s="17">
        <v>15.9</v>
      </c>
      <c r="DZ56" s="17">
        <v>20.2</v>
      </c>
      <c r="EA56" s="17">
        <v>20</v>
      </c>
      <c r="EB56" s="17">
        <v>19.5</v>
      </c>
      <c r="EC56" s="17">
        <v>64.5</v>
      </c>
      <c r="ED56" s="17">
        <v>0</v>
      </c>
      <c r="EE56" s="17">
        <v>53.4</v>
      </c>
      <c r="EF56" s="17">
        <v>92.8</v>
      </c>
      <c r="EG56" s="17">
        <v>5.2</v>
      </c>
      <c r="EH56" s="17">
        <v>1.3</v>
      </c>
      <c r="EI56" s="17">
        <v>18</v>
      </c>
      <c r="EJ56" s="17">
        <v>6.7</v>
      </c>
      <c r="EK56" s="17">
        <v>7.4</v>
      </c>
      <c r="EL56" s="17">
        <v>11.3</v>
      </c>
      <c r="EM56" s="17">
        <v>12</v>
      </c>
      <c r="EN56" s="17">
        <v>12.2</v>
      </c>
      <c r="EO56" s="17">
        <v>1.7</v>
      </c>
      <c r="EP56" s="17">
        <v>0</v>
      </c>
      <c r="EQ56" s="17">
        <v>0</v>
      </c>
      <c r="ER56" s="17">
        <v>0</v>
      </c>
      <c r="ES56" s="17">
        <v>0.3</v>
      </c>
      <c r="ET56" s="17">
        <v>40</v>
      </c>
      <c r="EU56" s="17">
        <v>29.7</v>
      </c>
      <c r="EV56" s="17">
        <v>0</v>
      </c>
      <c r="EW56" s="17">
        <v>1.4</v>
      </c>
      <c r="EX56" s="17">
        <v>2.4</v>
      </c>
      <c r="EY56" s="17">
        <v>2.4</v>
      </c>
      <c r="EZ56" s="17">
        <v>2.4</v>
      </c>
      <c r="FA56" s="17">
        <v>0</v>
      </c>
      <c r="FB56" s="17">
        <v>7.3</v>
      </c>
      <c r="FC56" s="17">
        <v>20</v>
      </c>
      <c r="FD56" s="17">
        <v>9.4</v>
      </c>
      <c r="FE56" s="17">
        <v>29.2</v>
      </c>
      <c r="FF56" s="17">
        <v>31.8</v>
      </c>
      <c r="FG56" s="17">
        <v>16.5</v>
      </c>
      <c r="FH56" s="17">
        <v>18.7</v>
      </c>
      <c r="FI56" s="17">
        <v>8.5</v>
      </c>
      <c r="FJ56" s="17">
        <v>11.2</v>
      </c>
      <c r="FK56" s="17">
        <v>7052.7</v>
      </c>
      <c r="FL56" s="15"/>
      <c r="FM56" s="17">
        <v>19.082360000000001</v>
      </c>
      <c r="FN56" s="17">
        <v>8.0489999999999995</v>
      </c>
      <c r="FO56" s="17">
        <v>6.0839999999999996</v>
      </c>
      <c r="FP56" s="17">
        <v>12.6</v>
      </c>
      <c r="FQ56" s="17">
        <v>27.2409</v>
      </c>
      <c r="FR56" s="17">
        <v>9.48752</v>
      </c>
      <c r="FS56" s="17">
        <v>5</v>
      </c>
      <c r="FT56" s="17">
        <v>16.100000000000001</v>
      </c>
      <c r="FU56" s="17">
        <v>103.64378000000001</v>
      </c>
    </row>
    <row r="57" spans="1:177" ht="24" customHeight="1" x14ac:dyDescent="0.3">
      <c r="A57" s="16" t="s">
        <v>59</v>
      </c>
      <c r="B57" s="16" t="s">
        <v>808</v>
      </c>
      <c r="C57" s="17">
        <v>149.9</v>
      </c>
      <c r="D57" s="17">
        <v>633.4</v>
      </c>
      <c r="E57" s="17">
        <v>216.8</v>
      </c>
      <c r="F57" s="17"/>
      <c r="G57" s="17"/>
      <c r="H57" s="17">
        <v>71</v>
      </c>
      <c r="I57" s="17">
        <v>150.5</v>
      </c>
      <c r="J57" s="17"/>
      <c r="K57" s="17"/>
      <c r="L57" s="17"/>
      <c r="M57" s="17">
        <v>209.3</v>
      </c>
      <c r="N57" s="17">
        <v>210.7</v>
      </c>
      <c r="O57" s="17">
        <v>198</v>
      </c>
      <c r="P57" s="17">
        <v>216.3</v>
      </c>
      <c r="Q57" s="17">
        <v>111</v>
      </c>
      <c r="R57" s="17">
        <v>383.8</v>
      </c>
      <c r="S57" s="17">
        <v>3.2</v>
      </c>
      <c r="T57" s="17"/>
      <c r="U57" s="17"/>
      <c r="V57" s="17"/>
      <c r="W57" s="17"/>
      <c r="X57" s="17">
        <v>164.9</v>
      </c>
      <c r="Y57" s="17">
        <v>7.8</v>
      </c>
      <c r="Z57" s="17">
        <v>6.2</v>
      </c>
      <c r="AA57" s="17"/>
      <c r="AB57" s="17">
        <v>6.8</v>
      </c>
      <c r="AC57" s="17">
        <v>12.5</v>
      </c>
      <c r="AD57" s="17">
        <v>75.400000000000006</v>
      </c>
      <c r="AE57" s="17"/>
      <c r="AF57" s="17"/>
      <c r="AG57" s="17"/>
      <c r="AH57" s="17"/>
      <c r="AI57" s="17">
        <v>109.8</v>
      </c>
      <c r="AJ57" s="17">
        <v>54.7</v>
      </c>
      <c r="AK57" s="17"/>
      <c r="AL57" s="17"/>
      <c r="AM57" s="17"/>
      <c r="AN57" s="17">
        <v>6.5</v>
      </c>
      <c r="AO57" s="17">
        <v>230</v>
      </c>
      <c r="AP57" s="17">
        <v>39.1</v>
      </c>
      <c r="AQ57" s="17">
        <v>111.99</v>
      </c>
      <c r="AR57" s="17">
        <v>21.5</v>
      </c>
      <c r="AS57" s="17">
        <v>18.399999999999999</v>
      </c>
      <c r="AT57" s="17">
        <v>12.2</v>
      </c>
      <c r="AU57" s="17">
        <v>91.3</v>
      </c>
      <c r="AV57" s="17">
        <v>165.5</v>
      </c>
      <c r="AW57" s="17">
        <v>165</v>
      </c>
      <c r="AX57" s="17">
        <v>173.4</v>
      </c>
      <c r="AY57" s="17">
        <v>98.4</v>
      </c>
      <c r="AZ57" s="17">
        <v>7.4</v>
      </c>
      <c r="BA57" s="17">
        <v>8.9</v>
      </c>
      <c r="BB57" s="17">
        <v>21.7</v>
      </c>
      <c r="BC57" s="17">
        <v>21.8</v>
      </c>
      <c r="BD57" s="17">
        <v>2</v>
      </c>
      <c r="BE57" s="17"/>
      <c r="BF57" s="17">
        <v>58</v>
      </c>
      <c r="BG57" s="17"/>
      <c r="BH57" s="17"/>
      <c r="BI57" s="17">
        <v>64.5</v>
      </c>
      <c r="BJ57" s="17"/>
      <c r="BK57" s="17"/>
      <c r="BL57" s="17">
        <v>47.9</v>
      </c>
      <c r="BM57" s="17"/>
      <c r="BN57" s="17"/>
      <c r="BO57" s="17"/>
      <c r="BP57" s="17">
        <v>80.3</v>
      </c>
      <c r="BQ57" s="17">
        <v>177.4</v>
      </c>
      <c r="BR57" s="17">
        <v>174.9</v>
      </c>
      <c r="BS57" s="17">
        <v>200</v>
      </c>
      <c r="BT57" s="17">
        <v>269.7</v>
      </c>
      <c r="BU57" s="17"/>
      <c r="BV57" s="17"/>
      <c r="BW57" s="17"/>
      <c r="BX57" s="17"/>
      <c r="BY57" s="17"/>
      <c r="BZ57" s="17"/>
      <c r="CA57" s="17"/>
      <c r="CB57" s="17"/>
      <c r="CC57" s="17">
        <v>2.2000000000000002</v>
      </c>
      <c r="CD57" s="17">
        <v>206.9</v>
      </c>
      <c r="CE57" s="17">
        <v>95.72</v>
      </c>
      <c r="CF57" s="17">
        <v>65.66</v>
      </c>
      <c r="CG57" s="17">
        <v>68.819999999999993</v>
      </c>
      <c r="CH57" s="17">
        <v>30.93</v>
      </c>
      <c r="CI57" s="17"/>
      <c r="CJ57" s="17"/>
      <c r="CK57" s="17"/>
      <c r="CL57" s="17"/>
      <c r="CM57" s="17">
        <v>148.94999999999999</v>
      </c>
      <c r="CN57" s="17">
        <v>66.78</v>
      </c>
      <c r="CO57" s="17">
        <v>0</v>
      </c>
      <c r="CP57" s="17"/>
      <c r="CQ57" s="17"/>
      <c r="CR57" s="17"/>
      <c r="CS57" s="17"/>
      <c r="CT57" s="17"/>
      <c r="CU57" s="17"/>
      <c r="CV57" s="17">
        <v>0</v>
      </c>
      <c r="CW57" s="17">
        <v>108.9</v>
      </c>
      <c r="CX57" s="17">
        <v>0</v>
      </c>
      <c r="CY57" s="17">
        <v>6.6</v>
      </c>
      <c r="CZ57" s="17">
        <v>0</v>
      </c>
      <c r="DA57" s="17"/>
      <c r="DB57" s="17">
        <v>19.899999999999999</v>
      </c>
      <c r="DC57" s="17">
        <v>10</v>
      </c>
      <c r="DD57" s="17">
        <v>5.4</v>
      </c>
      <c r="DE57" s="17">
        <v>0</v>
      </c>
      <c r="DF57" s="17">
        <v>1</v>
      </c>
      <c r="DG57" s="17">
        <v>1.9</v>
      </c>
      <c r="DH57" s="17">
        <v>4.8</v>
      </c>
      <c r="DI57" s="17">
        <v>0</v>
      </c>
      <c r="DJ57" s="17">
        <v>6.6</v>
      </c>
      <c r="DK57" s="17">
        <v>5.5</v>
      </c>
      <c r="DL57" s="17">
        <v>3.5</v>
      </c>
      <c r="DM57" s="17">
        <v>18.5</v>
      </c>
      <c r="DN57" s="17">
        <v>0</v>
      </c>
      <c r="DO57" s="17">
        <v>0.3</v>
      </c>
      <c r="DP57" s="17">
        <v>31.7</v>
      </c>
      <c r="DQ57" s="17">
        <v>78.7</v>
      </c>
      <c r="DR57" s="17">
        <v>0</v>
      </c>
      <c r="DS57" s="17">
        <v>3.3</v>
      </c>
      <c r="DT57" s="17">
        <v>19.2</v>
      </c>
      <c r="DU57" s="17">
        <v>1.3</v>
      </c>
      <c r="DV57" s="17">
        <v>0.4</v>
      </c>
      <c r="DW57" s="17">
        <v>9</v>
      </c>
      <c r="DX57" s="17">
        <v>5.4</v>
      </c>
      <c r="DY57" s="17">
        <v>16</v>
      </c>
      <c r="DZ57" s="17">
        <v>20.2</v>
      </c>
      <c r="EA57" s="17">
        <v>20</v>
      </c>
      <c r="EB57" s="17">
        <v>21.3</v>
      </c>
      <c r="EC57" s="17">
        <v>59.3</v>
      </c>
      <c r="ED57" s="17">
        <v>0</v>
      </c>
      <c r="EE57" s="17">
        <v>44.1</v>
      </c>
      <c r="EF57" s="17">
        <v>75.3</v>
      </c>
      <c r="EG57" s="17">
        <v>4.2</v>
      </c>
      <c r="EH57" s="17">
        <v>0.9</v>
      </c>
      <c r="EI57" s="17">
        <v>18</v>
      </c>
      <c r="EJ57" s="17">
        <v>6.4</v>
      </c>
      <c r="EK57" s="17">
        <v>7.4</v>
      </c>
      <c r="EL57" s="17">
        <v>11</v>
      </c>
      <c r="EM57" s="17">
        <v>11.5</v>
      </c>
      <c r="EN57" s="17">
        <v>12.2</v>
      </c>
      <c r="EO57" s="17">
        <v>4.5</v>
      </c>
      <c r="EP57" s="17">
        <v>0</v>
      </c>
      <c r="EQ57" s="17">
        <v>0</v>
      </c>
      <c r="ER57" s="17">
        <v>0</v>
      </c>
      <c r="ES57" s="17">
        <v>0.6</v>
      </c>
      <c r="ET57" s="17">
        <v>63</v>
      </c>
      <c r="EU57" s="17">
        <v>17.079999999999998</v>
      </c>
      <c r="EV57" s="17">
        <v>0</v>
      </c>
      <c r="EW57" s="17">
        <v>1.4</v>
      </c>
      <c r="EX57" s="17">
        <v>2.4</v>
      </c>
      <c r="EY57" s="17">
        <v>2.4</v>
      </c>
      <c r="EZ57" s="17">
        <v>2.4</v>
      </c>
      <c r="FA57" s="17">
        <v>0</v>
      </c>
      <c r="FB57" s="17">
        <v>7.3</v>
      </c>
      <c r="FC57" s="17">
        <v>20</v>
      </c>
      <c r="FD57" s="17">
        <v>9.1999999999999993</v>
      </c>
      <c r="FE57" s="17">
        <v>29.4</v>
      </c>
      <c r="FF57" s="17">
        <v>31.8</v>
      </c>
      <c r="FG57" s="17">
        <v>15.4</v>
      </c>
      <c r="FH57" s="17">
        <v>18.7</v>
      </c>
      <c r="FI57" s="17">
        <v>8</v>
      </c>
      <c r="FJ57" s="17">
        <v>11.2</v>
      </c>
      <c r="FK57" s="17">
        <v>6860.23</v>
      </c>
      <c r="FL57" s="15"/>
      <c r="FM57" s="17">
        <v>19.022220000000001</v>
      </c>
      <c r="FN57" s="17">
        <v>8.0459999999999994</v>
      </c>
      <c r="FO57" s="17">
        <v>6.0839999999999996</v>
      </c>
      <c r="FP57" s="17">
        <v>12.6</v>
      </c>
      <c r="FQ57" s="17">
        <v>27.218910000000001</v>
      </c>
      <c r="FR57" s="17">
        <v>9.4872300000000003</v>
      </c>
      <c r="FS57" s="17">
        <v>5</v>
      </c>
      <c r="FT57" s="17">
        <v>16</v>
      </c>
      <c r="FU57" s="17">
        <v>103.45836</v>
      </c>
    </row>
    <row r="58" spans="1:177" ht="24" customHeight="1" x14ac:dyDescent="0.3">
      <c r="A58" s="18" t="s">
        <v>809</v>
      </c>
      <c r="B58" s="18" t="s">
        <v>60</v>
      </c>
      <c r="C58" s="19">
        <v>151.19999999999999</v>
      </c>
      <c r="D58" s="19">
        <v>641.6</v>
      </c>
      <c r="E58" s="19">
        <v>217.5</v>
      </c>
      <c r="F58" s="19"/>
      <c r="G58" s="19"/>
      <c r="H58" s="19">
        <v>70</v>
      </c>
      <c r="I58" s="19">
        <v>152.19999999999999</v>
      </c>
      <c r="J58" s="19"/>
      <c r="K58" s="19"/>
      <c r="L58" s="19"/>
      <c r="M58" s="19">
        <v>209.9</v>
      </c>
      <c r="N58" s="19">
        <v>213</v>
      </c>
      <c r="O58" s="19">
        <v>197.8</v>
      </c>
      <c r="P58" s="19">
        <v>216.2</v>
      </c>
      <c r="Q58" s="19">
        <v>111</v>
      </c>
      <c r="R58" s="19">
        <v>345.4</v>
      </c>
      <c r="S58" s="19">
        <v>3.4</v>
      </c>
      <c r="T58" s="19"/>
      <c r="U58" s="19"/>
      <c r="V58" s="19"/>
      <c r="W58" s="19"/>
      <c r="X58" s="19">
        <v>171.5</v>
      </c>
      <c r="Y58" s="19">
        <v>8.1999999999999993</v>
      </c>
      <c r="Z58" s="19">
        <v>6.3</v>
      </c>
      <c r="AA58" s="19"/>
      <c r="AB58" s="19">
        <v>6.8</v>
      </c>
      <c r="AC58" s="19">
        <v>12.5</v>
      </c>
      <c r="AD58" s="19">
        <v>76</v>
      </c>
      <c r="AE58" s="19"/>
      <c r="AF58" s="19"/>
      <c r="AG58" s="19"/>
      <c r="AH58" s="19"/>
      <c r="AI58" s="19">
        <v>109.3</v>
      </c>
      <c r="AJ58" s="19">
        <v>57.5</v>
      </c>
      <c r="AK58" s="19"/>
      <c r="AL58" s="19"/>
      <c r="AM58" s="19"/>
      <c r="AN58" s="19">
        <v>6.5</v>
      </c>
      <c r="AO58" s="19">
        <v>148.69999999999999</v>
      </c>
      <c r="AP58" s="19">
        <v>38.200000000000003</v>
      </c>
      <c r="AQ58" s="19">
        <v>121.16</v>
      </c>
      <c r="AR58" s="19">
        <v>22.26</v>
      </c>
      <c r="AS58" s="19">
        <v>18.399999999999999</v>
      </c>
      <c r="AT58" s="19">
        <v>12.2</v>
      </c>
      <c r="AU58" s="19">
        <v>92.4</v>
      </c>
      <c r="AV58" s="19">
        <v>163.9</v>
      </c>
      <c r="AW58" s="19">
        <v>164.2</v>
      </c>
      <c r="AX58" s="19">
        <v>174</v>
      </c>
      <c r="AY58" s="19">
        <v>109.5</v>
      </c>
      <c r="AZ58" s="19">
        <v>7.4</v>
      </c>
      <c r="BA58" s="19">
        <v>8.8000000000000007</v>
      </c>
      <c r="BB58" s="19">
        <v>13.1</v>
      </c>
      <c r="BC58" s="19">
        <v>22.2</v>
      </c>
      <c r="BD58" s="19">
        <v>2</v>
      </c>
      <c r="BE58" s="19"/>
      <c r="BF58" s="19">
        <v>57.1</v>
      </c>
      <c r="BG58" s="19"/>
      <c r="BH58" s="19"/>
      <c r="BI58" s="19">
        <v>66.599999999999994</v>
      </c>
      <c r="BJ58" s="19"/>
      <c r="BK58" s="19"/>
      <c r="BL58" s="19">
        <v>0</v>
      </c>
      <c r="BM58" s="19"/>
      <c r="BN58" s="19"/>
      <c r="BO58" s="19"/>
      <c r="BP58" s="19">
        <v>81.7</v>
      </c>
      <c r="BQ58" s="19">
        <v>178.8</v>
      </c>
      <c r="BR58" s="19">
        <v>176.4</v>
      </c>
      <c r="BS58" s="19">
        <v>200</v>
      </c>
      <c r="BT58" s="19">
        <v>272.39999999999998</v>
      </c>
      <c r="BU58" s="19"/>
      <c r="BV58" s="19"/>
      <c r="BW58" s="19"/>
      <c r="BX58" s="19"/>
      <c r="BY58" s="19"/>
      <c r="BZ58" s="19"/>
      <c r="CA58" s="19"/>
      <c r="CB58" s="19"/>
      <c r="CC58" s="19">
        <v>2.2999999999999998</v>
      </c>
      <c r="CD58" s="19">
        <v>152.18</v>
      </c>
      <c r="CE58" s="19">
        <v>114.56</v>
      </c>
      <c r="CF58" s="19">
        <v>66.75</v>
      </c>
      <c r="CG58" s="19">
        <v>76.34</v>
      </c>
      <c r="CH58" s="19">
        <v>31</v>
      </c>
      <c r="CI58" s="19"/>
      <c r="CJ58" s="19"/>
      <c r="CK58" s="19"/>
      <c r="CL58" s="19"/>
      <c r="CM58" s="19">
        <v>149.36000000000001</v>
      </c>
      <c r="CN58" s="19">
        <v>65.98</v>
      </c>
      <c r="CO58" s="19">
        <v>0</v>
      </c>
      <c r="CP58" s="19"/>
      <c r="CQ58" s="19"/>
      <c r="CR58" s="19"/>
      <c r="CS58" s="19"/>
      <c r="CT58" s="19"/>
      <c r="CU58" s="19"/>
      <c r="CV58" s="19">
        <v>0</v>
      </c>
      <c r="CW58" s="19">
        <v>107.8</v>
      </c>
      <c r="CX58" s="19">
        <v>0</v>
      </c>
      <c r="CY58" s="19">
        <v>9.6</v>
      </c>
      <c r="CZ58" s="19">
        <v>0</v>
      </c>
      <c r="DA58" s="19"/>
      <c r="DB58" s="19">
        <v>20.9</v>
      </c>
      <c r="DC58" s="19">
        <v>9.8000000000000007</v>
      </c>
      <c r="DD58" s="19">
        <v>5.4</v>
      </c>
      <c r="DE58" s="19">
        <v>0</v>
      </c>
      <c r="DF58" s="19">
        <v>1</v>
      </c>
      <c r="DG58" s="19">
        <v>1.9</v>
      </c>
      <c r="DH58" s="19">
        <v>4.8</v>
      </c>
      <c r="DI58" s="19">
        <v>0</v>
      </c>
      <c r="DJ58" s="19">
        <v>6.6</v>
      </c>
      <c r="DK58" s="19">
        <v>5.5</v>
      </c>
      <c r="DL58" s="19">
        <v>3.5</v>
      </c>
      <c r="DM58" s="19">
        <v>18.5</v>
      </c>
      <c r="DN58" s="19">
        <v>0</v>
      </c>
      <c r="DO58" s="19">
        <v>5.6</v>
      </c>
      <c r="DP58" s="19">
        <v>31.5</v>
      </c>
      <c r="DQ58" s="19">
        <v>74.900000000000006</v>
      </c>
      <c r="DR58" s="19">
        <v>0</v>
      </c>
      <c r="DS58" s="19">
        <v>3.3</v>
      </c>
      <c r="DT58" s="19">
        <v>18</v>
      </c>
      <c r="DU58" s="19">
        <v>1.3</v>
      </c>
      <c r="DV58" s="19">
        <v>0.4</v>
      </c>
      <c r="DW58" s="19">
        <v>9.1</v>
      </c>
      <c r="DX58" s="19">
        <v>5.2</v>
      </c>
      <c r="DY58" s="19">
        <v>16.100000000000001</v>
      </c>
      <c r="DZ58" s="19">
        <v>20.3</v>
      </c>
      <c r="EA58" s="19">
        <v>20</v>
      </c>
      <c r="EB58" s="19">
        <v>22.2</v>
      </c>
      <c r="EC58" s="19">
        <v>51.9</v>
      </c>
      <c r="ED58" s="19">
        <v>0</v>
      </c>
      <c r="EE58" s="19">
        <v>47.2</v>
      </c>
      <c r="EF58" s="19">
        <v>70</v>
      </c>
      <c r="EG58" s="19">
        <v>5</v>
      </c>
      <c r="EH58" s="19">
        <v>0.5</v>
      </c>
      <c r="EI58" s="19">
        <v>18</v>
      </c>
      <c r="EJ58" s="19">
        <v>6.2</v>
      </c>
      <c r="EK58" s="19">
        <v>7.6</v>
      </c>
      <c r="EL58" s="19">
        <v>11</v>
      </c>
      <c r="EM58" s="19">
        <v>11.5</v>
      </c>
      <c r="EN58" s="19">
        <v>12.2</v>
      </c>
      <c r="EO58" s="19">
        <v>8.9</v>
      </c>
      <c r="EP58" s="19">
        <v>0</v>
      </c>
      <c r="EQ58" s="19">
        <v>0</v>
      </c>
      <c r="ER58" s="19">
        <v>0</v>
      </c>
      <c r="ES58" s="19">
        <v>0.6</v>
      </c>
      <c r="ET58" s="19">
        <v>55</v>
      </c>
      <c r="EU58" s="19">
        <v>13.13</v>
      </c>
      <c r="EV58" s="19">
        <v>0</v>
      </c>
      <c r="EW58" s="19">
        <v>1.4</v>
      </c>
      <c r="EX58" s="19">
        <v>2.4</v>
      </c>
      <c r="EY58" s="19">
        <v>2.4</v>
      </c>
      <c r="EZ58" s="19">
        <v>2.4</v>
      </c>
      <c r="FA58" s="19">
        <v>0</v>
      </c>
      <c r="FB58" s="19">
        <v>7.3</v>
      </c>
      <c r="FC58" s="19">
        <v>20</v>
      </c>
      <c r="FD58" s="19">
        <v>8.9</v>
      </c>
      <c r="FE58" s="19">
        <v>29.4</v>
      </c>
      <c r="FF58" s="19">
        <v>31.9</v>
      </c>
      <c r="FG58" s="19">
        <v>15.3</v>
      </c>
      <c r="FH58" s="19">
        <v>18.7</v>
      </c>
      <c r="FI58" s="19">
        <v>6.4</v>
      </c>
      <c r="FJ58" s="19">
        <v>11.2</v>
      </c>
      <c r="FK58" s="19">
        <v>6693.32</v>
      </c>
      <c r="FL58" s="15"/>
      <c r="FM58" s="19">
        <v>19.07319</v>
      </c>
      <c r="FN58" s="19">
        <v>8.0449999999999999</v>
      </c>
      <c r="FO58" s="19">
        <v>6.0839999999999996</v>
      </c>
      <c r="FP58" s="19">
        <v>12.6</v>
      </c>
      <c r="FQ58" s="19">
        <v>27.171769999999999</v>
      </c>
      <c r="FR58" s="19">
        <v>9.4875500000000006</v>
      </c>
      <c r="FS58" s="19">
        <v>5</v>
      </c>
      <c r="FT58" s="19">
        <v>16</v>
      </c>
      <c r="FU58" s="19">
        <v>103.46151</v>
      </c>
    </row>
    <row r="59" spans="1:177" ht="25.05" customHeight="1" x14ac:dyDescent="0.3">
      <c r="A59" s="198" t="s">
        <v>810</v>
      </c>
      <c r="B59" s="199"/>
      <c r="C59" s="20">
        <v>2615.0500000000002</v>
      </c>
      <c r="D59" s="20">
        <v>15203.2</v>
      </c>
      <c r="E59" s="20">
        <v>5197.2</v>
      </c>
      <c r="F59" s="20">
        <v>0</v>
      </c>
      <c r="G59" s="20">
        <v>0</v>
      </c>
      <c r="H59" s="20">
        <v>1450.7</v>
      </c>
      <c r="I59" s="20">
        <v>3474.4</v>
      </c>
      <c r="J59" s="20">
        <v>0</v>
      </c>
      <c r="K59" s="20">
        <v>0</v>
      </c>
      <c r="L59" s="20">
        <v>0</v>
      </c>
      <c r="M59" s="20">
        <v>4952.45</v>
      </c>
      <c r="N59" s="20">
        <v>5006.7</v>
      </c>
      <c r="O59" s="20">
        <v>4672.55</v>
      </c>
      <c r="P59" s="20">
        <v>5123.6499999999996</v>
      </c>
      <c r="Q59" s="20">
        <v>2651.95</v>
      </c>
      <c r="R59" s="20">
        <v>7359.7</v>
      </c>
      <c r="S59" s="20">
        <v>76.349999999999994</v>
      </c>
      <c r="T59" s="20">
        <v>0</v>
      </c>
      <c r="U59" s="20">
        <v>0</v>
      </c>
      <c r="V59" s="20">
        <v>0</v>
      </c>
      <c r="W59" s="20">
        <v>0</v>
      </c>
      <c r="X59" s="20">
        <v>3968.15</v>
      </c>
      <c r="Y59" s="20">
        <v>183.3</v>
      </c>
      <c r="Z59" s="20">
        <v>147.05000000000001</v>
      </c>
      <c r="AA59" s="20">
        <v>0</v>
      </c>
      <c r="AB59" s="20">
        <v>163.55000000000001</v>
      </c>
      <c r="AC59" s="20">
        <v>290.85000000000002</v>
      </c>
      <c r="AD59" s="20">
        <v>1891.8</v>
      </c>
      <c r="AE59" s="20">
        <v>0</v>
      </c>
      <c r="AF59" s="20">
        <v>0</v>
      </c>
      <c r="AG59" s="20">
        <v>0</v>
      </c>
      <c r="AH59" s="20">
        <v>0</v>
      </c>
      <c r="AI59" s="20">
        <v>2086.5500000000002</v>
      </c>
      <c r="AJ59" s="20">
        <v>3113.4</v>
      </c>
      <c r="AK59" s="20">
        <v>0</v>
      </c>
      <c r="AL59" s="20">
        <v>0</v>
      </c>
      <c r="AM59" s="20">
        <v>0</v>
      </c>
      <c r="AN59" s="20">
        <v>156</v>
      </c>
      <c r="AO59" s="20">
        <v>3109.95</v>
      </c>
      <c r="AP59" s="20">
        <v>907.7</v>
      </c>
      <c r="AQ59" s="20">
        <v>2232.9749999999999</v>
      </c>
      <c r="AR59" s="20">
        <v>520.13</v>
      </c>
      <c r="AS59" s="20">
        <v>440.5</v>
      </c>
      <c r="AT59" s="20">
        <v>292.75</v>
      </c>
      <c r="AU59" s="20">
        <v>2160.65</v>
      </c>
      <c r="AV59" s="20">
        <v>4203.7</v>
      </c>
      <c r="AW59" s="20">
        <v>4213.25</v>
      </c>
      <c r="AX59" s="20">
        <v>4339.3500000000004</v>
      </c>
      <c r="AY59" s="20">
        <v>2252.3000000000002</v>
      </c>
      <c r="AZ59" s="20">
        <v>179.3</v>
      </c>
      <c r="BA59" s="20">
        <v>211.5</v>
      </c>
      <c r="BB59" s="20">
        <v>487.8</v>
      </c>
      <c r="BC59" s="20">
        <v>521.5</v>
      </c>
      <c r="BD59" s="20">
        <v>48</v>
      </c>
      <c r="BE59" s="20">
        <v>0</v>
      </c>
      <c r="BF59" s="20">
        <v>2061.4</v>
      </c>
      <c r="BG59" s="20">
        <v>0</v>
      </c>
      <c r="BH59" s="20">
        <v>0</v>
      </c>
      <c r="BI59" s="20">
        <v>1422</v>
      </c>
      <c r="BJ59" s="20">
        <v>0</v>
      </c>
      <c r="BK59" s="20">
        <v>0</v>
      </c>
      <c r="BL59" s="20">
        <v>790.85</v>
      </c>
      <c r="BM59" s="20">
        <v>0</v>
      </c>
      <c r="BN59" s="20">
        <v>0</v>
      </c>
      <c r="BO59" s="20">
        <v>0</v>
      </c>
      <c r="BP59" s="20">
        <v>1422.7</v>
      </c>
      <c r="BQ59" s="20">
        <v>3930.85</v>
      </c>
      <c r="BR59" s="20">
        <v>3682.2</v>
      </c>
      <c r="BS59" s="20">
        <v>4385.8999999999996</v>
      </c>
      <c r="BT59" s="20">
        <v>5976.8</v>
      </c>
      <c r="BU59" s="20">
        <v>0</v>
      </c>
      <c r="BV59" s="20">
        <v>0</v>
      </c>
      <c r="BW59" s="20">
        <v>0</v>
      </c>
      <c r="BX59" s="20">
        <v>0</v>
      </c>
      <c r="BY59" s="20">
        <v>0</v>
      </c>
      <c r="BZ59" s="20">
        <v>0</v>
      </c>
      <c r="CA59" s="20">
        <v>0</v>
      </c>
      <c r="CB59" s="20">
        <v>0</v>
      </c>
      <c r="CC59" s="20">
        <v>12.8</v>
      </c>
      <c r="CD59" s="20">
        <v>3157.59</v>
      </c>
      <c r="CE59" s="20">
        <v>2221.14</v>
      </c>
      <c r="CF59" s="20">
        <v>1531.855</v>
      </c>
      <c r="CG59" s="20">
        <v>1692.33</v>
      </c>
      <c r="CH59" s="20">
        <v>505.71499999999997</v>
      </c>
      <c r="CI59" s="20">
        <v>0</v>
      </c>
      <c r="CJ59" s="20">
        <v>0</v>
      </c>
      <c r="CK59" s="20">
        <v>0</v>
      </c>
      <c r="CL59" s="20">
        <v>0</v>
      </c>
      <c r="CM59" s="20">
        <v>3559.7550000000001</v>
      </c>
      <c r="CN59" s="20">
        <v>1758.98</v>
      </c>
      <c r="CO59" s="20">
        <v>929.5</v>
      </c>
      <c r="CP59" s="20">
        <v>0</v>
      </c>
      <c r="CQ59" s="20">
        <v>0</v>
      </c>
      <c r="CR59" s="20">
        <v>0</v>
      </c>
      <c r="CS59" s="20">
        <v>0</v>
      </c>
      <c r="CT59" s="20">
        <v>0</v>
      </c>
      <c r="CU59" s="20">
        <v>0</v>
      </c>
      <c r="CV59" s="20">
        <v>9.35</v>
      </c>
      <c r="CW59" s="20">
        <v>2130.9499999999998</v>
      </c>
      <c r="CX59" s="20">
        <v>702.55</v>
      </c>
      <c r="CY59" s="20">
        <v>242.9</v>
      </c>
      <c r="CZ59" s="20">
        <v>2.7</v>
      </c>
      <c r="DA59" s="20">
        <v>0</v>
      </c>
      <c r="DB59" s="20">
        <v>261.64999999999998</v>
      </c>
      <c r="DC59" s="20">
        <v>212.95</v>
      </c>
      <c r="DD59" s="20">
        <v>112.1</v>
      </c>
      <c r="DE59" s="20">
        <v>1264.2</v>
      </c>
      <c r="DF59" s="20">
        <v>19.600000000000001</v>
      </c>
      <c r="DG59" s="20">
        <v>45.6</v>
      </c>
      <c r="DH59" s="20">
        <v>112.15</v>
      </c>
      <c r="DI59" s="20">
        <v>191.2</v>
      </c>
      <c r="DJ59" s="20">
        <v>167.4</v>
      </c>
      <c r="DK59" s="20">
        <v>139.1</v>
      </c>
      <c r="DL59" s="20">
        <v>84.25</v>
      </c>
      <c r="DM59" s="20">
        <v>444</v>
      </c>
      <c r="DN59" s="20">
        <v>119.3</v>
      </c>
      <c r="DO59" s="20">
        <v>146.5</v>
      </c>
      <c r="DP59" s="20">
        <v>605.54999999999995</v>
      </c>
      <c r="DQ59" s="20">
        <v>1773.65</v>
      </c>
      <c r="DR59" s="20">
        <v>108.75</v>
      </c>
      <c r="DS59" s="20">
        <v>77.45</v>
      </c>
      <c r="DT59" s="20">
        <v>355.65</v>
      </c>
      <c r="DU59" s="20">
        <v>31.75</v>
      </c>
      <c r="DV59" s="20">
        <v>4.55</v>
      </c>
      <c r="DW59" s="20">
        <v>192.2</v>
      </c>
      <c r="DX59" s="20">
        <v>115.95</v>
      </c>
      <c r="DY59" s="20">
        <v>373.6</v>
      </c>
      <c r="DZ59" s="20">
        <v>475.95</v>
      </c>
      <c r="EA59" s="20">
        <v>479.85</v>
      </c>
      <c r="EB59" s="20">
        <v>572.70000000000005</v>
      </c>
      <c r="EC59" s="20">
        <v>1251.5999999999999</v>
      </c>
      <c r="ED59" s="20">
        <v>343.15</v>
      </c>
      <c r="EE59" s="20">
        <v>2154.4</v>
      </c>
      <c r="EF59" s="20">
        <v>2429.1</v>
      </c>
      <c r="EG59" s="20">
        <v>348.5</v>
      </c>
      <c r="EH59" s="20">
        <v>163.1</v>
      </c>
      <c r="EI59" s="20">
        <v>293.8</v>
      </c>
      <c r="EJ59" s="20">
        <v>69.400000000000006</v>
      </c>
      <c r="EK59" s="20">
        <v>175.25</v>
      </c>
      <c r="EL59" s="20">
        <v>244.95</v>
      </c>
      <c r="EM59" s="20">
        <v>254.9</v>
      </c>
      <c r="EN59" s="20">
        <v>250.35</v>
      </c>
      <c r="EO59" s="20">
        <v>228.85</v>
      </c>
      <c r="EP59" s="20">
        <v>2354.9499999999998</v>
      </c>
      <c r="EQ59" s="20">
        <v>142</v>
      </c>
      <c r="ER59" s="20">
        <v>1510.8</v>
      </c>
      <c r="ES59" s="20">
        <v>10</v>
      </c>
      <c r="ET59" s="20">
        <v>2261.6999999999998</v>
      </c>
      <c r="EU59" s="20">
        <v>2260.4549999999999</v>
      </c>
      <c r="EV59" s="20">
        <v>1107.75</v>
      </c>
      <c r="EW59" s="20">
        <v>33.6</v>
      </c>
      <c r="EX59" s="20">
        <v>57.6</v>
      </c>
      <c r="EY59" s="20">
        <v>45.05</v>
      </c>
      <c r="EZ59" s="20">
        <v>58.1</v>
      </c>
      <c r="FA59" s="20">
        <v>135.1</v>
      </c>
      <c r="FB59" s="20">
        <v>175.65</v>
      </c>
      <c r="FC59" s="20">
        <v>480.5</v>
      </c>
      <c r="FD59" s="20">
        <v>217</v>
      </c>
      <c r="FE59" s="20">
        <v>678.55</v>
      </c>
      <c r="FF59" s="20">
        <v>767.1</v>
      </c>
      <c r="FG59" s="20">
        <v>381.15</v>
      </c>
      <c r="FH59" s="20">
        <v>406.45</v>
      </c>
      <c r="FI59" s="20">
        <v>190.05</v>
      </c>
      <c r="FJ59" s="20">
        <v>264.45</v>
      </c>
      <c r="FK59" s="20">
        <v>168269.67499999999</v>
      </c>
      <c r="FL59" s="21"/>
      <c r="FM59" s="20">
        <v>448.322385</v>
      </c>
      <c r="FN59" s="20">
        <v>169.78749999999999</v>
      </c>
      <c r="FO59" s="20">
        <v>137</v>
      </c>
      <c r="FP59" s="20">
        <v>314.39999999999998</v>
      </c>
      <c r="FQ59" s="20">
        <v>643.54880500000002</v>
      </c>
      <c r="FR59" s="20">
        <v>227.68427</v>
      </c>
      <c r="FS59" s="20">
        <v>114.1</v>
      </c>
      <c r="FT59" s="20">
        <v>264.10000000000002</v>
      </c>
      <c r="FU59" s="20">
        <v>2318.9429599999999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811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544</v>
      </c>
      <c r="FN5" s="196"/>
      <c r="FO5" s="196"/>
      <c r="FP5" s="196"/>
      <c r="FQ5" s="196"/>
      <c r="FR5" s="196"/>
      <c r="FS5" s="196"/>
      <c r="FT5" s="196"/>
      <c r="FU5" s="196"/>
    </row>
    <row r="6" spans="1:177" ht="22.05" hidden="1" customHeight="1" x14ac:dyDescent="0.3">
      <c r="A6" s="200" t="s">
        <v>55</v>
      </c>
      <c r="B6" s="200" t="s">
        <v>545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546</v>
      </c>
      <c r="FL6" s="1"/>
      <c r="FM6" s="10">
        <v>221</v>
      </c>
      <c r="FN6" s="10">
        <v>222</v>
      </c>
      <c r="FO6" s="10">
        <v>224</v>
      </c>
      <c r="FP6" s="10">
        <v>2187</v>
      </c>
      <c r="FQ6" s="10">
        <v>227</v>
      </c>
      <c r="FR6" s="10">
        <v>49400</v>
      </c>
      <c r="FS6" s="10">
        <v>199</v>
      </c>
      <c r="FT6" s="10">
        <v>200</v>
      </c>
      <c r="FU6" s="196" t="s">
        <v>547</v>
      </c>
    </row>
    <row r="7" spans="1:177" ht="15" hidden="1" customHeight="1" x14ac:dyDescent="0.3">
      <c r="A7" s="200"/>
      <c r="B7" s="200"/>
      <c r="C7" s="9" t="s">
        <v>548</v>
      </c>
      <c r="D7" s="9" t="s">
        <v>549</v>
      </c>
      <c r="E7" s="9" t="s">
        <v>549</v>
      </c>
      <c r="F7" s="9" t="s">
        <v>550</v>
      </c>
      <c r="G7" s="9" t="s">
        <v>550</v>
      </c>
      <c r="H7" s="9" t="s">
        <v>550</v>
      </c>
      <c r="I7" s="9" t="s">
        <v>550</v>
      </c>
      <c r="J7" s="9" t="s">
        <v>549</v>
      </c>
      <c r="K7" s="9" t="s">
        <v>549</v>
      </c>
      <c r="L7" s="9" t="s">
        <v>549</v>
      </c>
      <c r="M7" s="9" t="s">
        <v>549</v>
      </c>
      <c r="N7" s="9" t="s">
        <v>549</v>
      </c>
      <c r="O7" s="9" t="s">
        <v>549</v>
      </c>
      <c r="P7" s="9" t="s">
        <v>549</v>
      </c>
      <c r="Q7" s="9" t="s">
        <v>549</v>
      </c>
      <c r="R7" s="9" t="s">
        <v>549</v>
      </c>
      <c r="S7" s="9" t="s">
        <v>549</v>
      </c>
      <c r="T7" s="9" t="s">
        <v>549</v>
      </c>
      <c r="U7" s="9" t="s">
        <v>549</v>
      </c>
      <c r="V7" s="9" t="s">
        <v>549</v>
      </c>
      <c r="W7" s="9" t="s">
        <v>549</v>
      </c>
      <c r="X7" s="9" t="s">
        <v>548</v>
      </c>
      <c r="Y7" s="9" t="s">
        <v>548</v>
      </c>
      <c r="Z7" s="9" t="s">
        <v>548</v>
      </c>
      <c r="AA7" s="9" t="s">
        <v>549</v>
      </c>
      <c r="AB7" s="9" t="s">
        <v>548</v>
      </c>
      <c r="AC7" s="9" t="s">
        <v>548</v>
      </c>
      <c r="AD7" s="9" t="s">
        <v>548</v>
      </c>
      <c r="AE7" s="9" t="s">
        <v>548</v>
      </c>
      <c r="AF7" s="9" t="s">
        <v>548</v>
      </c>
      <c r="AG7" s="9" t="s">
        <v>548</v>
      </c>
      <c r="AH7" s="9" t="s">
        <v>548</v>
      </c>
      <c r="AI7" s="9" t="s">
        <v>548</v>
      </c>
      <c r="AJ7" s="9" t="s">
        <v>549</v>
      </c>
      <c r="AK7" s="9" t="s">
        <v>550</v>
      </c>
      <c r="AL7" s="9" t="s">
        <v>550</v>
      </c>
      <c r="AM7" s="9" t="s">
        <v>550</v>
      </c>
      <c r="AN7" s="9" t="s">
        <v>549</v>
      </c>
      <c r="AO7" s="9" t="s">
        <v>549</v>
      </c>
      <c r="AP7" s="9" t="s">
        <v>549</v>
      </c>
      <c r="AQ7" s="9" t="s">
        <v>549</v>
      </c>
      <c r="AR7" s="9" t="s">
        <v>549</v>
      </c>
      <c r="AS7" s="9" t="s">
        <v>549</v>
      </c>
      <c r="AT7" s="9" t="s">
        <v>549</v>
      </c>
      <c r="AU7" s="9" t="s">
        <v>548</v>
      </c>
      <c r="AV7" s="9" t="s">
        <v>549</v>
      </c>
      <c r="AW7" s="9" t="s">
        <v>549</v>
      </c>
      <c r="AX7" s="9" t="s">
        <v>549</v>
      </c>
      <c r="AY7" s="9" t="s">
        <v>549</v>
      </c>
      <c r="AZ7" s="9" t="s">
        <v>549</v>
      </c>
      <c r="BA7" s="9" t="s">
        <v>549</v>
      </c>
      <c r="BB7" s="9" t="s">
        <v>549</v>
      </c>
      <c r="BC7" s="9" t="s">
        <v>549</v>
      </c>
      <c r="BD7" s="9" t="s">
        <v>548</v>
      </c>
      <c r="BE7" s="9" t="s">
        <v>550</v>
      </c>
      <c r="BF7" s="9" t="s">
        <v>549</v>
      </c>
      <c r="BG7" s="9" t="s">
        <v>549</v>
      </c>
      <c r="BH7" s="9" t="s">
        <v>549</v>
      </c>
      <c r="BI7" s="9" t="s">
        <v>549</v>
      </c>
      <c r="BJ7" s="9" t="s">
        <v>550</v>
      </c>
      <c r="BK7" s="9" t="s">
        <v>550</v>
      </c>
      <c r="BL7" s="9" t="s">
        <v>550</v>
      </c>
      <c r="BM7" s="9" t="s">
        <v>548</v>
      </c>
      <c r="BN7" s="9" t="s">
        <v>548</v>
      </c>
      <c r="BO7" s="9" t="s">
        <v>548</v>
      </c>
      <c r="BP7" s="9" t="s">
        <v>549</v>
      </c>
      <c r="BQ7" s="9" t="s">
        <v>549</v>
      </c>
      <c r="BR7" s="9" t="s">
        <v>549</v>
      </c>
      <c r="BS7" s="9" t="s">
        <v>549</v>
      </c>
      <c r="BT7" s="9" t="s">
        <v>549</v>
      </c>
      <c r="BU7" s="9" t="s">
        <v>549</v>
      </c>
      <c r="BV7" s="9" t="s">
        <v>549</v>
      </c>
      <c r="BW7" s="9" t="s">
        <v>548</v>
      </c>
      <c r="BX7" s="9" t="s">
        <v>548</v>
      </c>
      <c r="BY7" s="9" t="s">
        <v>548</v>
      </c>
      <c r="BZ7" s="9" t="s">
        <v>550</v>
      </c>
      <c r="CA7" s="9" t="s">
        <v>548</v>
      </c>
      <c r="CB7" s="9" t="s">
        <v>549</v>
      </c>
      <c r="CC7" s="9" t="s">
        <v>550</v>
      </c>
      <c r="CD7" s="9" t="s">
        <v>549</v>
      </c>
      <c r="CE7" s="9" t="s">
        <v>549</v>
      </c>
      <c r="CF7" s="9" t="s">
        <v>549</v>
      </c>
      <c r="CG7" s="9" t="s">
        <v>549</v>
      </c>
      <c r="CH7" s="9" t="s">
        <v>549</v>
      </c>
      <c r="CI7" s="9" t="s">
        <v>549</v>
      </c>
      <c r="CJ7" s="9" t="s">
        <v>549</v>
      </c>
      <c r="CK7" s="9" t="s">
        <v>549</v>
      </c>
      <c r="CL7" s="9" t="s">
        <v>549</v>
      </c>
      <c r="CM7" s="9" t="s">
        <v>549</v>
      </c>
      <c r="CN7" s="9" t="s">
        <v>549</v>
      </c>
      <c r="CO7" s="9" t="s">
        <v>549</v>
      </c>
      <c r="CP7" s="9" t="s">
        <v>548</v>
      </c>
      <c r="CQ7" s="9" t="s">
        <v>548</v>
      </c>
      <c r="CR7" s="9" t="s">
        <v>548</v>
      </c>
      <c r="CS7" s="9" t="s">
        <v>548</v>
      </c>
      <c r="CT7" s="9" t="s">
        <v>549</v>
      </c>
      <c r="CU7" s="9" t="s">
        <v>549</v>
      </c>
      <c r="CV7" s="9" t="s">
        <v>549</v>
      </c>
      <c r="CW7" s="9" t="s">
        <v>549</v>
      </c>
      <c r="CX7" s="9" t="s">
        <v>548</v>
      </c>
      <c r="CY7" s="9" t="s">
        <v>550</v>
      </c>
      <c r="CZ7" s="9" t="s">
        <v>550</v>
      </c>
      <c r="DA7" s="9" t="s">
        <v>550</v>
      </c>
      <c r="DB7" s="9" t="s">
        <v>549</v>
      </c>
      <c r="DC7" s="9" t="s">
        <v>550</v>
      </c>
      <c r="DD7" s="9" t="s">
        <v>550</v>
      </c>
      <c r="DE7" s="9" t="s">
        <v>548</v>
      </c>
      <c r="DF7" s="9" t="s">
        <v>548</v>
      </c>
      <c r="DG7" s="9" t="s">
        <v>549</v>
      </c>
      <c r="DH7" s="9" t="s">
        <v>549</v>
      </c>
      <c r="DI7" s="9" t="s">
        <v>549</v>
      </c>
      <c r="DJ7" s="9" t="s">
        <v>550</v>
      </c>
      <c r="DK7" s="9" t="s">
        <v>550</v>
      </c>
      <c r="DL7" s="9" t="s">
        <v>549</v>
      </c>
      <c r="DM7" s="9" t="s">
        <v>549</v>
      </c>
      <c r="DN7" s="9" t="s">
        <v>548</v>
      </c>
      <c r="DO7" s="9" t="s">
        <v>548</v>
      </c>
      <c r="DP7" s="9" t="s">
        <v>549</v>
      </c>
      <c r="DQ7" s="9" t="s">
        <v>549</v>
      </c>
      <c r="DR7" s="9" t="s">
        <v>548</v>
      </c>
      <c r="DS7" s="9" t="s">
        <v>549</v>
      </c>
      <c r="DT7" s="9" t="s">
        <v>549</v>
      </c>
      <c r="DU7" s="9" t="s">
        <v>550</v>
      </c>
      <c r="DV7" s="9" t="s">
        <v>549</v>
      </c>
      <c r="DW7" s="9" t="s">
        <v>549</v>
      </c>
      <c r="DX7" s="9" t="s">
        <v>550</v>
      </c>
      <c r="DY7" s="9" t="s">
        <v>549</v>
      </c>
      <c r="DZ7" s="9" t="s">
        <v>549</v>
      </c>
      <c r="EA7" s="9" t="s">
        <v>549</v>
      </c>
      <c r="EB7" s="9" t="s">
        <v>550</v>
      </c>
      <c r="EC7" s="9" t="s">
        <v>550</v>
      </c>
      <c r="ED7" s="9" t="s">
        <v>548</v>
      </c>
      <c r="EE7" s="9" t="s">
        <v>549</v>
      </c>
      <c r="EF7" s="9" t="s">
        <v>549</v>
      </c>
      <c r="EG7" s="9" t="s">
        <v>549</v>
      </c>
      <c r="EH7" s="9" t="s">
        <v>549</v>
      </c>
      <c r="EI7" s="9" t="s">
        <v>549</v>
      </c>
      <c r="EJ7" s="9" t="s">
        <v>549</v>
      </c>
      <c r="EK7" s="9" t="s">
        <v>548</v>
      </c>
      <c r="EL7" s="9" t="s">
        <v>548</v>
      </c>
      <c r="EM7" s="9" t="s">
        <v>548</v>
      </c>
      <c r="EN7" s="9" t="s">
        <v>548</v>
      </c>
      <c r="EO7" s="9" t="s">
        <v>550</v>
      </c>
      <c r="EP7" s="9" t="s">
        <v>548</v>
      </c>
      <c r="EQ7" s="9" t="s">
        <v>548</v>
      </c>
      <c r="ER7" s="9" t="s">
        <v>548</v>
      </c>
      <c r="ES7" s="9" t="s">
        <v>549</v>
      </c>
      <c r="ET7" s="9" t="s">
        <v>549</v>
      </c>
      <c r="EU7" s="9" t="s">
        <v>549</v>
      </c>
      <c r="EV7" s="9" t="s">
        <v>548</v>
      </c>
      <c r="EW7" s="9" t="s">
        <v>549</v>
      </c>
      <c r="EX7" s="9" t="s">
        <v>549</v>
      </c>
      <c r="EY7" s="9" t="s">
        <v>549</v>
      </c>
      <c r="EZ7" s="9" t="s">
        <v>549</v>
      </c>
      <c r="FA7" s="9" t="s">
        <v>548</v>
      </c>
      <c r="FB7" s="9" t="s">
        <v>550</v>
      </c>
      <c r="FC7" s="9" t="s">
        <v>549</v>
      </c>
      <c r="FD7" s="9" t="s">
        <v>550</v>
      </c>
      <c r="FE7" s="9" t="s">
        <v>550</v>
      </c>
      <c r="FF7" s="9" t="s">
        <v>550</v>
      </c>
      <c r="FG7" s="9" t="s">
        <v>549</v>
      </c>
      <c r="FH7" s="9" t="s">
        <v>550</v>
      </c>
      <c r="FI7" s="9" t="s">
        <v>550</v>
      </c>
      <c r="FJ7" s="9" t="s">
        <v>550</v>
      </c>
      <c r="FK7" s="200"/>
      <c r="FL7" s="1"/>
      <c r="FM7" s="10" t="s">
        <v>550</v>
      </c>
      <c r="FN7" s="10" t="s">
        <v>549</v>
      </c>
      <c r="FO7" s="10" t="s">
        <v>550</v>
      </c>
      <c r="FP7" s="10" t="s">
        <v>550</v>
      </c>
      <c r="FQ7" s="10" t="s">
        <v>550</v>
      </c>
      <c r="FR7" s="10" t="s">
        <v>550</v>
      </c>
      <c r="FS7" s="10" t="s">
        <v>550</v>
      </c>
      <c r="FT7" s="10" t="s">
        <v>550</v>
      </c>
      <c r="FU7" s="196"/>
    </row>
    <row r="8" spans="1:177" ht="15" hidden="1" customHeight="1" x14ac:dyDescent="0.3">
      <c r="A8" s="200"/>
      <c r="B8" s="200"/>
      <c r="C8" s="9" t="s">
        <v>551</v>
      </c>
      <c r="D8" s="9" t="s">
        <v>551</v>
      </c>
      <c r="E8" s="9" t="s">
        <v>551</v>
      </c>
      <c r="F8" s="9" t="s">
        <v>552</v>
      </c>
      <c r="G8" s="9" t="s">
        <v>552</v>
      </c>
      <c r="H8" s="9" t="s">
        <v>551</v>
      </c>
      <c r="I8" s="9" t="s">
        <v>551</v>
      </c>
      <c r="J8" s="9" t="s">
        <v>552</v>
      </c>
      <c r="K8" s="9" t="s">
        <v>552</v>
      </c>
      <c r="L8" s="9" t="s">
        <v>552</v>
      </c>
      <c r="M8" s="9" t="s">
        <v>552</v>
      </c>
      <c r="N8" s="9" t="s">
        <v>552</v>
      </c>
      <c r="O8" s="9" t="s">
        <v>552</v>
      </c>
      <c r="P8" s="9" t="s">
        <v>552</v>
      </c>
      <c r="Q8" s="9" t="s">
        <v>552</v>
      </c>
      <c r="R8" s="9" t="s">
        <v>551</v>
      </c>
      <c r="S8" s="9" t="s">
        <v>551</v>
      </c>
      <c r="T8" s="9" t="s">
        <v>552</v>
      </c>
      <c r="U8" s="9" t="s">
        <v>552</v>
      </c>
      <c r="V8" s="9" t="s">
        <v>552</v>
      </c>
      <c r="W8" s="9" t="s">
        <v>552</v>
      </c>
      <c r="X8" s="9" t="s">
        <v>551</v>
      </c>
      <c r="Y8" s="9" t="s">
        <v>551</v>
      </c>
      <c r="Z8" s="9" t="s">
        <v>551</v>
      </c>
      <c r="AA8" s="9" t="s">
        <v>552</v>
      </c>
      <c r="AB8" s="9" t="s">
        <v>551</v>
      </c>
      <c r="AC8" s="9" t="s">
        <v>551</v>
      </c>
      <c r="AD8" s="9" t="s">
        <v>551</v>
      </c>
      <c r="AE8" s="9" t="s">
        <v>551</v>
      </c>
      <c r="AF8" s="9" t="s">
        <v>552</v>
      </c>
      <c r="AG8" s="9" t="s">
        <v>552</v>
      </c>
      <c r="AH8" s="9" t="s">
        <v>552</v>
      </c>
      <c r="AI8" s="9" t="s">
        <v>551</v>
      </c>
      <c r="AJ8" s="9" t="s">
        <v>551</v>
      </c>
      <c r="AK8" s="9" t="s">
        <v>552</v>
      </c>
      <c r="AL8" s="9" t="s">
        <v>552</v>
      </c>
      <c r="AM8" s="9" t="s">
        <v>552</v>
      </c>
      <c r="AN8" s="9" t="s">
        <v>551</v>
      </c>
      <c r="AO8" s="9" t="s">
        <v>551</v>
      </c>
      <c r="AP8" s="9" t="s">
        <v>551</v>
      </c>
      <c r="AQ8" s="9" t="s">
        <v>551</v>
      </c>
      <c r="AR8" s="9" t="s">
        <v>551</v>
      </c>
      <c r="AS8" s="9" t="s">
        <v>551</v>
      </c>
      <c r="AT8" s="9" t="s">
        <v>551</v>
      </c>
      <c r="AU8" s="9" t="s">
        <v>551</v>
      </c>
      <c r="AV8" s="9" t="s">
        <v>552</v>
      </c>
      <c r="AW8" s="9" t="s">
        <v>552</v>
      </c>
      <c r="AX8" s="9" t="s">
        <v>552</v>
      </c>
      <c r="AY8" s="9" t="s">
        <v>551</v>
      </c>
      <c r="AZ8" s="9" t="s">
        <v>551</v>
      </c>
      <c r="BA8" s="9" t="s">
        <v>551</v>
      </c>
      <c r="BB8" s="9" t="s">
        <v>551</v>
      </c>
      <c r="BC8" s="9" t="s">
        <v>551</v>
      </c>
      <c r="BD8" s="9" t="s">
        <v>551</v>
      </c>
      <c r="BE8" s="9" t="s">
        <v>551</v>
      </c>
      <c r="BF8" s="9" t="s">
        <v>551</v>
      </c>
      <c r="BG8" s="9" t="s">
        <v>551</v>
      </c>
      <c r="BH8" s="9" t="s">
        <v>551</v>
      </c>
      <c r="BI8" s="9" t="s">
        <v>551</v>
      </c>
      <c r="BJ8" s="9" t="s">
        <v>552</v>
      </c>
      <c r="BK8" s="9" t="s">
        <v>552</v>
      </c>
      <c r="BL8" s="9" t="s">
        <v>552</v>
      </c>
      <c r="BM8" s="9" t="s">
        <v>552</v>
      </c>
      <c r="BN8" s="9" t="s">
        <v>552</v>
      </c>
      <c r="BO8" s="9" t="s">
        <v>552</v>
      </c>
      <c r="BP8" s="9" t="s">
        <v>551</v>
      </c>
      <c r="BQ8" s="9" t="s">
        <v>552</v>
      </c>
      <c r="BR8" s="9" t="s">
        <v>552</v>
      </c>
      <c r="BS8" s="9" t="s">
        <v>552</v>
      </c>
      <c r="BT8" s="9" t="s">
        <v>552</v>
      </c>
      <c r="BU8" s="9" t="s">
        <v>552</v>
      </c>
      <c r="BV8" s="9" t="s">
        <v>552</v>
      </c>
      <c r="BW8" s="9" t="s">
        <v>552</v>
      </c>
      <c r="BX8" s="9" t="s">
        <v>552</v>
      </c>
      <c r="BY8" s="9" t="s">
        <v>552</v>
      </c>
      <c r="BZ8" s="9" t="s">
        <v>551</v>
      </c>
      <c r="CA8" s="9" t="s">
        <v>552</v>
      </c>
      <c r="CB8" s="9" t="s">
        <v>552</v>
      </c>
      <c r="CC8" s="9" t="s">
        <v>551</v>
      </c>
      <c r="CD8" s="9" t="s">
        <v>551</v>
      </c>
      <c r="CE8" s="9" t="s">
        <v>551</v>
      </c>
      <c r="CF8" s="9" t="s">
        <v>551</v>
      </c>
      <c r="CG8" s="9" t="s">
        <v>551</v>
      </c>
      <c r="CH8" s="9" t="s">
        <v>551</v>
      </c>
      <c r="CI8" s="9" t="s">
        <v>552</v>
      </c>
      <c r="CJ8" s="9" t="s">
        <v>552</v>
      </c>
      <c r="CK8" s="9" t="s">
        <v>552</v>
      </c>
      <c r="CL8" s="9" t="s">
        <v>552</v>
      </c>
      <c r="CM8" s="9" t="s">
        <v>552</v>
      </c>
      <c r="CN8" s="9" t="s">
        <v>552</v>
      </c>
      <c r="CO8" s="9" t="s">
        <v>552</v>
      </c>
      <c r="CP8" s="9" t="s">
        <v>552</v>
      </c>
      <c r="CQ8" s="9" t="s">
        <v>552</v>
      </c>
      <c r="CR8" s="9" t="s">
        <v>552</v>
      </c>
      <c r="CS8" s="9" t="s">
        <v>552</v>
      </c>
      <c r="CT8" s="9" t="s">
        <v>552</v>
      </c>
      <c r="CU8" s="9" t="s">
        <v>552</v>
      </c>
      <c r="CV8" s="9" t="s">
        <v>553</v>
      </c>
      <c r="CW8" s="9" t="s">
        <v>554</v>
      </c>
      <c r="CX8" s="9" t="s">
        <v>553</v>
      </c>
      <c r="CY8" s="9" t="s">
        <v>554</v>
      </c>
      <c r="CZ8" s="9" t="s">
        <v>553</v>
      </c>
      <c r="DA8" s="9" t="s">
        <v>551</v>
      </c>
      <c r="DB8" s="9" t="s">
        <v>551</v>
      </c>
      <c r="DC8" s="9" t="s">
        <v>551</v>
      </c>
      <c r="DD8" s="9" t="s">
        <v>551</v>
      </c>
      <c r="DE8" s="9" t="s">
        <v>553</v>
      </c>
      <c r="DF8" s="9" t="s">
        <v>551</v>
      </c>
      <c r="DG8" s="9" t="s">
        <v>551</v>
      </c>
      <c r="DH8" s="9" t="s">
        <v>551</v>
      </c>
      <c r="DI8" s="9" t="s">
        <v>551</v>
      </c>
      <c r="DJ8" s="9" t="s">
        <v>551</v>
      </c>
      <c r="DK8" s="9" t="s">
        <v>551</v>
      </c>
      <c r="DL8" s="9" t="s">
        <v>551</v>
      </c>
      <c r="DM8" s="9" t="s">
        <v>551</v>
      </c>
      <c r="DN8" s="9" t="s">
        <v>553</v>
      </c>
      <c r="DO8" s="9" t="s">
        <v>553</v>
      </c>
      <c r="DP8" s="9" t="s">
        <v>554</v>
      </c>
      <c r="DQ8" s="9" t="s">
        <v>554</v>
      </c>
      <c r="DR8" s="9" t="s">
        <v>553</v>
      </c>
      <c r="DS8" s="9" t="s">
        <v>551</v>
      </c>
      <c r="DT8" s="9" t="s">
        <v>551</v>
      </c>
      <c r="DU8" s="9" t="s">
        <v>551</v>
      </c>
      <c r="DV8" s="9" t="s">
        <v>551</v>
      </c>
      <c r="DW8" s="9" t="s">
        <v>551</v>
      </c>
      <c r="DX8" s="9" t="s">
        <v>551</v>
      </c>
      <c r="DY8" s="9" t="s">
        <v>551</v>
      </c>
      <c r="DZ8" s="9" t="s">
        <v>551</v>
      </c>
      <c r="EA8" s="9" t="s">
        <v>551</v>
      </c>
      <c r="EB8" s="9" t="s">
        <v>554</v>
      </c>
      <c r="EC8" s="9" t="s">
        <v>554</v>
      </c>
      <c r="ED8" s="9" t="s">
        <v>553</v>
      </c>
      <c r="EE8" s="9" t="s">
        <v>554</v>
      </c>
      <c r="EF8" s="9" t="s">
        <v>554</v>
      </c>
      <c r="EG8" s="9" t="s">
        <v>554</v>
      </c>
      <c r="EH8" s="9" t="s">
        <v>554</v>
      </c>
      <c r="EI8" s="9" t="s">
        <v>551</v>
      </c>
      <c r="EJ8" s="9" t="s">
        <v>551</v>
      </c>
      <c r="EK8" s="9" t="s">
        <v>551</v>
      </c>
      <c r="EL8" s="9" t="s">
        <v>551</v>
      </c>
      <c r="EM8" s="9" t="s">
        <v>551</v>
      </c>
      <c r="EN8" s="9" t="s">
        <v>551</v>
      </c>
      <c r="EO8" s="9" t="s">
        <v>554</v>
      </c>
      <c r="EP8" s="9" t="s">
        <v>553</v>
      </c>
      <c r="EQ8" s="9" t="s">
        <v>553</v>
      </c>
      <c r="ER8" s="9" t="s">
        <v>553</v>
      </c>
      <c r="ES8" s="9" t="s">
        <v>551</v>
      </c>
      <c r="ET8" s="9" t="s">
        <v>554</v>
      </c>
      <c r="EU8" s="9" t="s">
        <v>554</v>
      </c>
      <c r="EV8" s="9" t="s">
        <v>553</v>
      </c>
      <c r="EW8" s="9" t="s">
        <v>552</v>
      </c>
      <c r="EX8" s="9" t="s">
        <v>552</v>
      </c>
      <c r="EY8" s="9" t="s">
        <v>552</v>
      </c>
      <c r="EZ8" s="9" t="s">
        <v>552</v>
      </c>
      <c r="FA8" s="9" t="s">
        <v>553</v>
      </c>
      <c r="FB8" s="9" t="s">
        <v>551</v>
      </c>
      <c r="FC8" s="9" t="s">
        <v>551</v>
      </c>
      <c r="FD8" s="9" t="s">
        <v>552</v>
      </c>
      <c r="FE8" s="9" t="s">
        <v>552</v>
      </c>
      <c r="FF8" s="9" t="s">
        <v>552</v>
      </c>
      <c r="FG8" s="9" t="s">
        <v>552</v>
      </c>
      <c r="FH8" s="9" t="s">
        <v>552</v>
      </c>
      <c r="FI8" s="9" t="s">
        <v>552</v>
      </c>
      <c r="FJ8" s="9" t="s">
        <v>552</v>
      </c>
      <c r="FK8" s="200"/>
      <c r="FL8" s="1"/>
      <c r="FM8" s="10" t="s">
        <v>551</v>
      </c>
      <c r="FN8" s="10" t="s">
        <v>551</v>
      </c>
      <c r="FO8" s="10" t="s">
        <v>551</v>
      </c>
      <c r="FP8" s="10" t="s">
        <v>551</v>
      </c>
      <c r="FQ8" s="10" t="s">
        <v>552</v>
      </c>
      <c r="FR8" s="10" t="s">
        <v>552</v>
      </c>
      <c r="FS8" s="10" t="s">
        <v>551</v>
      </c>
      <c r="FT8" s="10" t="s">
        <v>551</v>
      </c>
      <c r="FU8" s="196"/>
    </row>
    <row r="9" spans="1:177" ht="40.049999999999997" customHeight="1" x14ac:dyDescent="0.3">
      <c r="A9" s="200"/>
      <c r="B9" s="200"/>
      <c r="C9" s="11" t="s">
        <v>555</v>
      </c>
      <c r="D9" s="11" t="s">
        <v>67</v>
      </c>
      <c r="E9" s="11" t="s">
        <v>67</v>
      </c>
      <c r="F9" s="11" t="s">
        <v>67</v>
      </c>
      <c r="G9" s="11" t="s">
        <v>67</v>
      </c>
      <c r="H9" s="11" t="s">
        <v>101</v>
      </c>
      <c r="I9" s="11" t="s">
        <v>101</v>
      </c>
      <c r="J9" s="11" t="s">
        <v>143</v>
      </c>
      <c r="K9" s="11" t="s">
        <v>143</v>
      </c>
      <c r="L9" s="11" t="s">
        <v>91</v>
      </c>
      <c r="M9" s="11" t="s">
        <v>91</v>
      </c>
      <c r="N9" s="11" t="s">
        <v>91</v>
      </c>
      <c r="O9" s="11" t="s">
        <v>91</v>
      </c>
      <c r="P9" s="11" t="s">
        <v>91</v>
      </c>
      <c r="Q9" s="11" t="s">
        <v>91</v>
      </c>
      <c r="R9" s="11" t="s">
        <v>91</v>
      </c>
      <c r="S9" s="11" t="s">
        <v>91</v>
      </c>
      <c r="T9" s="11" t="s">
        <v>556</v>
      </c>
      <c r="U9" s="11" t="s">
        <v>556</v>
      </c>
      <c r="V9" s="11" t="s">
        <v>556</v>
      </c>
      <c r="W9" s="11" t="s">
        <v>556</v>
      </c>
      <c r="X9" s="11" t="s">
        <v>557</v>
      </c>
      <c r="Y9" s="11" t="s">
        <v>241</v>
      </c>
      <c r="Z9" s="11" t="s">
        <v>241</v>
      </c>
      <c r="AA9" s="11" t="s">
        <v>241</v>
      </c>
      <c r="AB9" s="11" t="s">
        <v>62</v>
      </c>
      <c r="AC9" s="11" t="s">
        <v>62</v>
      </c>
      <c r="AD9" s="11" t="s">
        <v>62</v>
      </c>
      <c r="AE9" s="11" t="s">
        <v>62</v>
      </c>
      <c r="AF9" s="11" t="s">
        <v>62</v>
      </c>
      <c r="AG9" s="11" t="s">
        <v>62</v>
      </c>
      <c r="AH9" s="11" t="s">
        <v>62</v>
      </c>
      <c r="AI9" s="11" t="s">
        <v>558</v>
      </c>
      <c r="AJ9" s="11" t="s">
        <v>559</v>
      </c>
      <c r="AK9" s="11" t="s">
        <v>323</v>
      </c>
      <c r="AL9" s="11" t="s">
        <v>560</v>
      </c>
      <c r="AM9" s="11" t="s">
        <v>560</v>
      </c>
      <c r="AN9" s="11" t="s">
        <v>255</v>
      </c>
      <c r="AO9" s="11" t="s">
        <v>255</v>
      </c>
      <c r="AP9" s="11" t="s">
        <v>561</v>
      </c>
      <c r="AQ9" s="11" t="s">
        <v>219</v>
      </c>
      <c r="AR9" s="11" t="s">
        <v>219</v>
      </c>
      <c r="AS9" s="11" t="s">
        <v>562</v>
      </c>
      <c r="AT9" s="11" t="s">
        <v>215</v>
      </c>
      <c r="AU9" s="11" t="s">
        <v>563</v>
      </c>
      <c r="AV9" s="11" t="s">
        <v>88</v>
      </c>
      <c r="AW9" s="11" t="s">
        <v>88</v>
      </c>
      <c r="AX9" s="11" t="s">
        <v>88</v>
      </c>
      <c r="AY9" s="11" t="s">
        <v>136</v>
      </c>
      <c r="AZ9" s="11" t="s">
        <v>136</v>
      </c>
      <c r="BA9" s="11" t="s">
        <v>136</v>
      </c>
      <c r="BB9" s="11" t="s">
        <v>136</v>
      </c>
      <c r="BC9" s="11" t="s">
        <v>136</v>
      </c>
      <c r="BD9" s="11" t="s">
        <v>136</v>
      </c>
      <c r="BE9" s="11" t="s">
        <v>136</v>
      </c>
      <c r="BF9" s="11" t="s">
        <v>136</v>
      </c>
      <c r="BG9" s="11" t="s">
        <v>564</v>
      </c>
      <c r="BH9" s="11" t="s">
        <v>564</v>
      </c>
      <c r="BI9" s="11" t="s">
        <v>565</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566</v>
      </c>
      <c r="CB9" s="11" t="s">
        <v>566</v>
      </c>
      <c r="CC9" s="11" t="s">
        <v>292</v>
      </c>
      <c r="CD9" s="11" t="s">
        <v>47</v>
      </c>
      <c r="CE9" s="11" t="s">
        <v>47</v>
      </c>
      <c r="CF9" s="11" t="s">
        <v>47</v>
      </c>
      <c r="CG9" s="11" t="s">
        <v>47</v>
      </c>
      <c r="CH9" s="11" t="s">
        <v>47</v>
      </c>
      <c r="CI9" s="11" t="s">
        <v>47</v>
      </c>
      <c r="CJ9" s="11" t="s">
        <v>47</v>
      </c>
      <c r="CK9" s="11" t="s">
        <v>47</v>
      </c>
      <c r="CL9" s="11" t="s">
        <v>47</v>
      </c>
      <c r="CM9" s="11" t="s">
        <v>47</v>
      </c>
      <c r="CN9" s="11" t="s">
        <v>47</v>
      </c>
      <c r="CO9" s="11" t="s">
        <v>47</v>
      </c>
      <c r="CP9" s="11" t="s">
        <v>133</v>
      </c>
      <c r="CQ9" s="11" t="s">
        <v>133</v>
      </c>
      <c r="CR9" s="11" t="s">
        <v>133</v>
      </c>
      <c r="CS9" s="11" t="s">
        <v>133</v>
      </c>
      <c r="CT9" s="11" t="s">
        <v>139</v>
      </c>
      <c r="CU9" s="11" t="s">
        <v>139</v>
      </c>
      <c r="CV9" s="11" t="s">
        <v>567</v>
      </c>
      <c r="CW9" s="11" t="s">
        <v>568</v>
      </c>
      <c r="CX9" s="11" t="s">
        <v>569</v>
      </c>
      <c r="CY9" s="11" t="s">
        <v>570</v>
      </c>
      <c r="CZ9" s="11" t="s">
        <v>571</v>
      </c>
      <c r="DA9" s="11" t="s">
        <v>374</v>
      </c>
      <c r="DB9" s="11" t="s">
        <v>538</v>
      </c>
      <c r="DC9" s="11" t="s">
        <v>101</v>
      </c>
      <c r="DD9" s="11" t="s">
        <v>101</v>
      </c>
      <c r="DE9" s="11" t="s">
        <v>91</v>
      </c>
      <c r="DF9" s="11" t="s">
        <v>558</v>
      </c>
      <c r="DG9" s="11" t="s">
        <v>572</v>
      </c>
      <c r="DH9" s="11" t="s">
        <v>573</v>
      </c>
      <c r="DI9" s="11" t="s">
        <v>25</v>
      </c>
      <c r="DJ9" s="11" t="s">
        <v>574</v>
      </c>
      <c r="DK9" s="11" t="s">
        <v>575</v>
      </c>
      <c r="DL9" s="11" t="s">
        <v>576</v>
      </c>
      <c r="DM9" s="11" t="s">
        <v>577</v>
      </c>
      <c r="DN9" s="11" t="s">
        <v>578</v>
      </c>
      <c r="DO9" s="11" t="s">
        <v>579</v>
      </c>
      <c r="DP9" s="11" t="s">
        <v>580</v>
      </c>
      <c r="DQ9" s="11" t="s">
        <v>581</v>
      </c>
      <c r="DR9" s="11" t="s">
        <v>582</v>
      </c>
      <c r="DS9" s="11" t="s">
        <v>583</v>
      </c>
      <c r="DT9" s="11" t="s">
        <v>584</v>
      </c>
      <c r="DU9" s="11" t="s">
        <v>585</v>
      </c>
      <c r="DV9" s="11" t="s">
        <v>586</v>
      </c>
      <c r="DW9" s="11" t="s">
        <v>587</v>
      </c>
      <c r="DX9" s="11" t="s">
        <v>587</v>
      </c>
      <c r="DY9" s="11" t="s">
        <v>587</v>
      </c>
      <c r="DZ9" s="11" t="s">
        <v>587</v>
      </c>
      <c r="EA9" s="11" t="s">
        <v>588</v>
      </c>
      <c r="EB9" s="11" t="s">
        <v>589</v>
      </c>
      <c r="EC9" s="11" t="s">
        <v>589</v>
      </c>
      <c r="ED9" s="11" t="s">
        <v>79</v>
      </c>
      <c r="EE9" s="11" t="s">
        <v>79</v>
      </c>
      <c r="EF9" s="11" t="s">
        <v>79</v>
      </c>
      <c r="EG9" s="11" t="s">
        <v>79</v>
      </c>
      <c r="EH9" s="11" t="s">
        <v>79</v>
      </c>
      <c r="EI9" s="11" t="s">
        <v>590</v>
      </c>
      <c r="EJ9" s="11" t="s">
        <v>590</v>
      </c>
      <c r="EK9" s="11" t="s">
        <v>34</v>
      </c>
      <c r="EL9" s="11" t="s">
        <v>34</v>
      </c>
      <c r="EM9" s="11" t="s">
        <v>34</v>
      </c>
      <c r="EN9" s="11" t="s">
        <v>34</v>
      </c>
      <c r="EO9" s="11" t="s">
        <v>284</v>
      </c>
      <c r="EP9" s="11" t="s">
        <v>591</v>
      </c>
      <c r="EQ9" s="11" t="s">
        <v>592</v>
      </c>
      <c r="ER9" s="11" t="s">
        <v>47</v>
      </c>
      <c r="ES9" s="11" t="s">
        <v>47</v>
      </c>
      <c r="ET9" s="11" t="s">
        <v>47</v>
      </c>
      <c r="EU9" s="11" t="s">
        <v>47</v>
      </c>
      <c r="EV9" s="11" t="s">
        <v>47</v>
      </c>
      <c r="EW9" s="11" t="s">
        <v>377</v>
      </c>
      <c r="EX9" s="11" t="s">
        <v>377</v>
      </c>
      <c r="EY9" s="11" t="s">
        <v>377</v>
      </c>
      <c r="EZ9" s="11" t="s">
        <v>377</v>
      </c>
      <c r="FA9" s="11" t="s">
        <v>593</v>
      </c>
      <c r="FB9" s="11" t="s">
        <v>594</v>
      </c>
      <c r="FC9" s="11" t="s">
        <v>594</v>
      </c>
      <c r="FD9" s="11" t="s">
        <v>595</v>
      </c>
      <c r="FE9" s="11" t="s">
        <v>596</v>
      </c>
      <c r="FF9" s="11" t="s">
        <v>596</v>
      </c>
      <c r="FG9" s="11" t="s">
        <v>597</v>
      </c>
      <c r="FH9" s="11" t="s">
        <v>598</v>
      </c>
      <c r="FI9" s="11" t="s">
        <v>599</v>
      </c>
      <c r="FJ9" s="11" t="s">
        <v>600</v>
      </c>
      <c r="FK9" s="200"/>
      <c r="FL9" s="1"/>
      <c r="FM9" s="12" t="s">
        <v>146</v>
      </c>
      <c r="FN9" s="12" t="s">
        <v>601</v>
      </c>
      <c r="FO9" s="12" t="s">
        <v>602</v>
      </c>
      <c r="FP9" s="12" t="s">
        <v>603</v>
      </c>
      <c r="FQ9" s="12" t="s">
        <v>604</v>
      </c>
      <c r="FR9" s="12" t="s">
        <v>605</v>
      </c>
      <c r="FS9" s="12" t="s">
        <v>594</v>
      </c>
      <c r="FT9" s="12" t="s">
        <v>594</v>
      </c>
      <c r="FU9" s="196"/>
    </row>
    <row r="10" spans="1:177" ht="40.049999999999997" customHeight="1" x14ac:dyDescent="0.3">
      <c r="A10" s="200"/>
      <c r="B10" s="200"/>
      <c r="C10" s="9" t="s">
        <v>606</v>
      </c>
      <c r="D10" s="9" t="s">
        <v>607</v>
      </c>
      <c r="E10" s="9" t="s">
        <v>608</v>
      </c>
      <c r="F10" s="9" t="s">
        <v>609</v>
      </c>
      <c r="G10" s="9" t="s">
        <v>610</v>
      </c>
      <c r="H10" s="9" t="s">
        <v>611</v>
      </c>
      <c r="I10" s="9" t="s">
        <v>612</v>
      </c>
      <c r="J10" s="9" t="s">
        <v>613</v>
      </c>
      <c r="K10" s="9" t="s">
        <v>614</v>
      </c>
      <c r="L10" s="9" t="s">
        <v>615</v>
      </c>
      <c r="M10" s="9" t="s">
        <v>616</v>
      </c>
      <c r="N10" s="9" t="s">
        <v>617</v>
      </c>
      <c r="O10" s="9" t="s">
        <v>618</v>
      </c>
      <c r="P10" s="9" t="s">
        <v>619</v>
      </c>
      <c r="Q10" s="9" t="s">
        <v>620</v>
      </c>
      <c r="R10" s="9" t="s">
        <v>621</v>
      </c>
      <c r="S10" s="9" t="s">
        <v>622</v>
      </c>
      <c r="T10" s="9" t="s">
        <v>623</v>
      </c>
      <c r="U10" s="9" t="s">
        <v>624</v>
      </c>
      <c r="V10" s="9" t="s">
        <v>625</v>
      </c>
      <c r="W10" s="9" t="s">
        <v>626</v>
      </c>
      <c r="X10" s="9" t="s">
        <v>627</v>
      </c>
      <c r="Y10" s="9" t="s">
        <v>628</v>
      </c>
      <c r="Z10" s="9" t="s">
        <v>629</v>
      </c>
      <c r="AA10" s="9" t="s">
        <v>248</v>
      </c>
      <c r="AB10" s="9" t="s">
        <v>630</v>
      </c>
      <c r="AC10" s="9" t="s">
        <v>631</v>
      </c>
      <c r="AD10" s="9" t="s">
        <v>632</v>
      </c>
      <c r="AE10" s="9" t="s">
        <v>633</v>
      </c>
      <c r="AF10" s="9" t="s">
        <v>634</v>
      </c>
      <c r="AG10" s="9" t="s">
        <v>635</v>
      </c>
      <c r="AH10" s="9" t="s">
        <v>636</v>
      </c>
      <c r="AI10" s="9" t="s">
        <v>637</v>
      </c>
      <c r="AJ10" s="9" t="s">
        <v>638</v>
      </c>
      <c r="AK10" s="9" t="s">
        <v>639</v>
      </c>
      <c r="AL10" s="9" t="s">
        <v>640</v>
      </c>
      <c r="AM10" s="9" t="s">
        <v>641</v>
      </c>
      <c r="AN10" s="9" t="s">
        <v>642</v>
      </c>
      <c r="AO10" s="9" t="s">
        <v>256</v>
      </c>
      <c r="AP10" s="9" t="s">
        <v>561</v>
      </c>
      <c r="AQ10" s="9" t="s">
        <v>220</v>
      </c>
      <c r="AR10" s="9" t="s">
        <v>224</v>
      </c>
      <c r="AS10" s="9" t="s">
        <v>643</v>
      </c>
      <c r="AT10" s="9" t="s">
        <v>644</v>
      </c>
      <c r="AU10" s="9" t="s">
        <v>645</v>
      </c>
      <c r="AV10" s="9" t="s">
        <v>646</v>
      </c>
      <c r="AW10" s="9" t="s">
        <v>647</v>
      </c>
      <c r="AX10" s="9" t="s">
        <v>648</v>
      </c>
      <c r="AY10" s="9" t="s">
        <v>494</v>
      </c>
      <c r="AZ10" s="9" t="s">
        <v>649</v>
      </c>
      <c r="BA10" s="9" t="s">
        <v>449</v>
      </c>
      <c r="BB10" s="9" t="s">
        <v>489</v>
      </c>
      <c r="BC10" s="9" t="s">
        <v>487</v>
      </c>
      <c r="BD10" s="9" t="s">
        <v>650</v>
      </c>
      <c r="BE10" s="9" t="s">
        <v>651</v>
      </c>
      <c r="BF10" s="9" t="s">
        <v>652</v>
      </c>
      <c r="BG10" s="9" t="s">
        <v>653</v>
      </c>
      <c r="BH10" s="9" t="s">
        <v>654</v>
      </c>
      <c r="BI10" s="9" t="s">
        <v>260</v>
      </c>
      <c r="BJ10" s="9" t="s">
        <v>655</v>
      </c>
      <c r="BK10" s="9" t="s">
        <v>656</v>
      </c>
      <c r="BL10" s="9" t="s">
        <v>657</v>
      </c>
      <c r="BM10" s="9" t="s">
        <v>658</v>
      </c>
      <c r="BN10" s="9" t="s">
        <v>659</v>
      </c>
      <c r="BO10" s="9" t="s">
        <v>660</v>
      </c>
      <c r="BP10" s="9" t="s">
        <v>661</v>
      </c>
      <c r="BQ10" s="9" t="s">
        <v>662</v>
      </c>
      <c r="BR10" s="9" t="s">
        <v>663</v>
      </c>
      <c r="BS10" s="9" t="s">
        <v>664</v>
      </c>
      <c r="BT10" s="9" t="s">
        <v>665</v>
      </c>
      <c r="BU10" s="9" t="s">
        <v>666</v>
      </c>
      <c r="BV10" s="9" t="s">
        <v>667</v>
      </c>
      <c r="BW10" s="9" t="s">
        <v>668</v>
      </c>
      <c r="BX10" s="9" t="s">
        <v>669</v>
      </c>
      <c r="BY10" s="9" t="s">
        <v>670</v>
      </c>
      <c r="BZ10" s="9" t="s">
        <v>671</v>
      </c>
      <c r="CA10" s="9" t="s">
        <v>672</v>
      </c>
      <c r="CB10" s="9" t="s">
        <v>673</v>
      </c>
      <c r="CC10" s="9" t="s">
        <v>293</v>
      </c>
      <c r="CD10" s="9" t="s">
        <v>674</v>
      </c>
      <c r="CE10" s="9" t="s">
        <v>675</v>
      </c>
      <c r="CF10" s="9" t="s">
        <v>676</v>
      </c>
      <c r="CG10" s="9" t="s">
        <v>677</v>
      </c>
      <c r="CH10" s="9" t="s">
        <v>356</v>
      </c>
      <c r="CI10" s="9" t="s">
        <v>678</v>
      </c>
      <c r="CJ10" s="9" t="s">
        <v>679</v>
      </c>
      <c r="CK10" s="9" t="s">
        <v>680</v>
      </c>
      <c r="CL10" s="9" t="s">
        <v>681</v>
      </c>
      <c r="CM10" s="9" t="s">
        <v>682</v>
      </c>
      <c r="CN10" s="9" t="s">
        <v>683</v>
      </c>
      <c r="CO10" s="9" t="s">
        <v>684</v>
      </c>
      <c r="CP10" s="9" t="s">
        <v>685</v>
      </c>
      <c r="CQ10" s="9" t="s">
        <v>686</v>
      </c>
      <c r="CR10" s="9" t="s">
        <v>687</v>
      </c>
      <c r="CS10" s="9" t="s">
        <v>688</v>
      </c>
      <c r="CT10" s="9" t="s">
        <v>689</v>
      </c>
      <c r="CU10" s="9" t="s">
        <v>690</v>
      </c>
      <c r="CV10" s="9" t="s">
        <v>691</v>
      </c>
      <c r="CW10" s="9" t="s">
        <v>692</v>
      </c>
      <c r="CX10" s="9" t="s">
        <v>693</v>
      </c>
      <c r="CY10" s="9" t="s">
        <v>694</v>
      </c>
      <c r="CZ10" s="9" t="s">
        <v>695</v>
      </c>
      <c r="DA10" s="9" t="s">
        <v>375</v>
      </c>
      <c r="DB10" s="9" t="s">
        <v>539</v>
      </c>
      <c r="DC10" s="9" t="s">
        <v>696</v>
      </c>
      <c r="DD10" s="9" t="s">
        <v>697</v>
      </c>
      <c r="DE10" s="9" t="s">
        <v>308</v>
      </c>
      <c r="DF10" s="9" t="s">
        <v>698</v>
      </c>
      <c r="DG10" s="9" t="s">
        <v>699</v>
      </c>
      <c r="DH10" s="9" t="s">
        <v>700</v>
      </c>
      <c r="DI10" s="9" t="s">
        <v>701</v>
      </c>
      <c r="DJ10" s="9" t="s">
        <v>702</v>
      </c>
      <c r="DK10" s="9" t="s">
        <v>703</v>
      </c>
      <c r="DL10" s="9" t="s">
        <v>704</v>
      </c>
      <c r="DM10" s="9" t="s">
        <v>705</v>
      </c>
      <c r="DN10" s="9" t="s">
        <v>706</v>
      </c>
      <c r="DO10" s="9" t="s">
        <v>707</v>
      </c>
      <c r="DP10" s="9" t="s">
        <v>708</v>
      </c>
      <c r="DQ10" s="9" t="s">
        <v>709</v>
      </c>
      <c r="DR10" s="9" t="s">
        <v>710</v>
      </c>
      <c r="DS10" s="9" t="s">
        <v>711</v>
      </c>
      <c r="DT10" s="9" t="s">
        <v>712</v>
      </c>
      <c r="DU10" s="9" t="s">
        <v>713</v>
      </c>
      <c r="DV10" s="9" t="s">
        <v>714</v>
      </c>
      <c r="DW10" s="9" t="s">
        <v>715</v>
      </c>
      <c r="DX10" s="9" t="s">
        <v>716</v>
      </c>
      <c r="DY10" s="9" t="s">
        <v>717</v>
      </c>
      <c r="DZ10" s="9" t="s">
        <v>718</v>
      </c>
      <c r="EA10" s="9" t="s">
        <v>719</v>
      </c>
      <c r="EB10" s="9" t="s">
        <v>720</v>
      </c>
      <c r="EC10" s="9" t="s">
        <v>721</v>
      </c>
      <c r="ED10" s="9" t="s">
        <v>722</v>
      </c>
      <c r="EE10" s="9" t="s">
        <v>723</v>
      </c>
      <c r="EF10" s="9" t="s">
        <v>724</v>
      </c>
      <c r="EG10" s="9" t="s">
        <v>725</v>
      </c>
      <c r="EH10" s="9" t="s">
        <v>726</v>
      </c>
      <c r="EI10" s="9" t="s">
        <v>727</v>
      </c>
      <c r="EJ10" s="9" t="s">
        <v>728</v>
      </c>
      <c r="EK10" s="9" t="s">
        <v>729</v>
      </c>
      <c r="EL10" s="9" t="s">
        <v>730</v>
      </c>
      <c r="EM10" s="9" t="s">
        <v>731</v>
      </c>
      <c r="EN10" s="9" t="s">
        <v>732</v>
      </c>
      <c r="EO10" s="9" t="s">
        <v>733</v>
      </c>
      <c r="EP10" s="9" t="s">
        <v>734</v>
      </c>
      <c r="EQ10" s="9" t="s">
        <v>735</v>
      </c>
      <c r="ER10" s="9" t="s">
        <v>205</v>
      </c>
      <c r="ES10" s="9" t="s">
        <v>736</v>
      </c>
      <c r="ET10" s="9" t="s">
        <v>737</v>
      </c>
      <c r="EU10" s="9" t="s">
        <v>738</v>
      </c>
      <c r="EV10" s="9" t="s">
        <v>739</v>
      </c>
      <c r="EW10" s="9" t="s">
        <v>382</v>
      </c>
      <c r="EX10" s="9" t="s">
        <v>740</v>
      </c>
      <c r="EY10" s="9" t="s">
        <v>741</v>
      </c>
      <c r="EZ10" s="9" t="s">
        <v>742</v>
      </c>
      <c r="FA10" s="9" t="s">
        <v>743</v>
      </c>
      <c r="FB10" s="9" t="s">
        <v>744</v>
      </c>
      <c r="FC10" s="9" t="s">
        <v>745</v>
      </c>
      <c r="FD10" s="9" t="s">
        <v>746</v>
      </c>
      <c r="FE10" s="9" t="s">
        <v>747</v>
      </c>
      <c r="FF10" s="9" t="s">
        <v>748</v>
      </c>
      <c r="FG10" s="9" t="s">
        <v>749</v>
      </c>
      <c r="FH10" s="9" t="s">
        <v>750</v>
      </c>
      <c r="FI10" s="9" t="s">
        <v>751</v>
      </c>
      <c r="FJ10" s="9" t="s">
        <v>752</v>
      </c>
      <c r="FK10" s="200" t="s">
        <v>812</v>
      </c>
      <c r="FL10" s="1"/>
      <c r="FM10" s="10" t="s">
        <v>754</v>
      </c>
      <c r="FN10" s="10" t="s">
        <v>755</v>
      </c>
      <c r="FO10" s="10" t="s">
        <v>756</v>
      </c>
      <c r="FP10" s="10" t="s">
        <v>757</v>
      </c>
      <c r="FQ10" s="10" t="s">
        <v>758</v>
      </c>
      <c r="FR10" s="10" t="s">
        <v>759</v>
      </c>
      <c r="FS10" s="10" t="s">
        <v>760</v>
      </c>
      <c r="FT10" s="10" t="s">
        <v>761</v>
      </c>
      <c r="FU10" s="196" t="s">
        <v>812</v>
      </c>
    </row>
    <row r="11" spans="1:177" ht="24" customHeight="1" x14ac:dyDescent="0.3">
      <c r="A11" s="13" t="s">
        <v>59</v>
      </c>
      <c r="B11" s="13" t="s">
        <v>762</v>
      </c>
      <c r="C11" s="14">
        <v>3.3</v>
      </c>
      <c r="D11" s="14">
        <v>-45.2</v>
      </c>
      <c r="E11" s="14">
        <v>6.7</v>
      </c>
      <c r="F11" s="14"/>
      <c r="G11" s="14"/>
      <c r="H11" s="14">
        <v>0</v>
      </c>
      <c r="I11" s="14">
        <v>5.8</v>
      </c>
      <c r="J11" s="14"/>
      <c r="K11" s="14"/>
      <c r="L11" s="14"/>
      <c r="M11" s="14">
        <v>-28</v>
      </c>
      <c r="N11" s="14">
        <v>2.7</v>
      </c>
      <c r="O11" s="14">
        <v>11.1</v>
      </c>
      <c r="P11" s="14">
        <v>4.9000000000000004</v>
      </c>
      <c r="Q11" s="14">
        <v>0.8</v>
      </c>
      <c r="R11" s="14">
        <v>41.7</v>
      </c>
      <c r="S11" s="14">
        <v>0</v>
      </c>
      <c r="T11" s="14"/>
      <c r="U11" s="14"/>
      <c r="V11" s="14"/>
      <c r="W11" s="14"/>
      <c r="X11" s="14">
        <v>3.5</v>
      </c>
      <c r="Y11" s="14">
        <v>1.3</v>
      </c>
      <c r="Z11" s="14">
        <v>-0.3</v>
      </c>
      <c r="AA11" s="14"/>
      <c r="AB11" s="14">
        <v>-3.3</v>
      </c>
      <c r="AC11" s="14">
        <v>2.2999999999999998</v>
      </c>
      <c r="AD11" s="14">
        <v>-2</v>
      </c>
      <c r="AE11" s="14"/>
      <c r="AF11" s="14"/>
      <c r="AG11" s="14"/>
      <c r="AH11" s="14"/>
      <c r="AI11" s="14">
        <v>-1.7</v>
      </c>
      <c r="AJ11" s="14">
        <v>4.5</v>
      </c>
      <c r="AK11" s="14"/>
      <c r="AL11" s="14"/>
      <c r="AM11" s="14"/>
      <c r="AN11" s="14">
        <v>-1.7</v>
      </c>
      <c r="AO11" s="14">
        <v>-24.5</v>
      </c>
      <c r="AP11" s="14">
        <v>0.6</v>
      </c>
      <c r="AQ11" s="14">
        <v>2.1</v>
      </c>
      <c r="AR11" s="14">
        <v>1.9</v>
      </c>
      <c r="AS11" s="14">
        <v>-0.3</v>
      </c>
      <c r="AT11" s="14">
        <v>1.7</v>
      </c>
      <c r="AU11" s="14">
        <v>1.5</v>
      </c>
      <c r="AV11" s="14">
        <v>0.7</v>
      </c>
      <c r="AW11" s="14">
        <v>-37.4</v>
      </c>
      <c r="AX11" s="14">
        <v>-49.4</v>
      </c>
      <c r="AY11" s="14">
        <v>1.6</v>
      </c>
      <c r="AZ11" s="14">
        <v>-2.5</v>
      </c>
      <c r="BA11" s="14">
        <v>-0.3</v>
      </c>
      <c r="BB11" s="14">
        <v>0</v>
      </c>
      <c r="BC11" s="14">
        <v>-0.3</v>
      </c>
      <c r="BD11" s="14">
        <v>0.4</v>
      </c>
      <c r="BE11" s="14"/>
      <c r="BF11" s="14">
        <v>-2.2000000000000002</v>
      </c>
      <c r="BG11" s="14"/>
      <c r="BH11" s="14"/>
      <c r="BI11" s="14">
        <v>1</v>
      </c>
      <c r="BJ11" s="14"/>
      <c r="BK11" s="14"/>
      <c r="BL11" s="14">
        <v>0</v>
      </c>
      <c r="BM11" s="14"/>
      <c r="BN11" s="14"/>
      <c r="BO11" s="14"/>
      <c r="BP11" s="14">
        <v>-0.7</v>
      </c>
      <c r="BQ11" s="14">
        <v>-23</v>
      </c>
      <c r="BR11" s="14">
        <v>-31.5</v>
      </c>
      <c r="BS11" s="14">
        <v>0</v>
      </c>
      <c r="BT11" s="14">
        <v>-5.6</v>
      </c>
      <c r="BU11" s="14"/>
      <c r="BV11" s="14"/>
      <c r="BW11" s="14"/>
      <c r="BX11" s="14"/>
      <c r="BY11" s="14"/>
      <c r="BZ11" s="14"/>
      <c r="CA11" s="14"/>
      <c r="CB11" s="14"/>
      <c r="CC11" s="14">
        <v>0</v>
      </c>
      <c r="CD11" s="14">
        <v>34.9</v>
      </c>
      <c r="CE11" s="14">
        <v>22.3</v>
      </c>
      <c r="CF11" s="14">
        <v>2.4</v>
      </c>
      <c r="CG11" s="14">
        <v>1.5</v>
      </c>
      <c r="CH11" s="14">
        <v>-0.1</v>
      </c>
      <c r="CI11" s="14"/>
      <c r="CJ11" s="14"/>
      <c r="CK11" s="14"/>
      <c r="CL11" s="14"/>
      <c r="CM11" s="14">
        <v>-0.9</v>
      </c>
      <c r="CN11" s="14">
        <v>-31.2</v>
      </c>
      <c r="CO11" s="14">
        <v>0</v>
      </c>
      <c r="CP11" s="14"/>
      <c r="CQ11" s="14"/>
      <c r="CR11" s="14"/>
      <c r="CS11" s="14"/>
      <c r="CT11" s="14"/>
      <c r="CU11" s="14"/>
      <c r="CV11" s="14"/>
      <c r="CW11" s="14">
        <v>-11.6</v>
      </c>
      <c r="CX11" s="14">
        <v>0</v>
      </c>
      <c r="CY11" s="14"/>
      <c r="CZ11" s="14"/>
      <c r="DA11" s="14"/>
      <c r="DB11" s="14">
        <v>0</v>
      </c>
      <c r="DC11" s="14">
        <v>0</v>
      </c>
      <c r="DD11" s="14">
        <v>0</v>
      </c>
      <c r="DE11" s="14">
        <v>0</v>
      </c>
      <c r="DF11" s="14"/>
      <c r="DG11" s="14"/>
      <c r="DH11" s="14">
        <v>1.1000000000000001</v>
      </c>
      <c r="DI11" s="14">
        <v>0</v>
      </c>
      <c r="DJ11" s="14">
        <v>0.9</v>
      </c>
      <c r="DK11" s="14">
        <v>0</v>
      </c>
      <c r="DL11" s="14">
        <v>0.6</v>
      </c>
      <c r="DM11" s="14"/>
      <c r="DN11" s="14">
        <v>0</v>
      </c>
      <c r="DO11" s="14">
        <v>0</v>
      </c>
      <c r="DP11" s="14">
        <v>-4.5999999999999996</v>
      </c>
      <c r="DQ11" s="14">
        <v>-3.7</v>
      </c>
      <c r="DR11" s="14">
        <v>0</v>
      </c>
      <c r="DS11" s="14">
        <v>0</v>
      </c>
      <c r="DT11" s="14">
        <v>-0.4</v>
      </c>
      <c r="DU11" s="14">
        <v>0.3</v>
      </c>
      <c r="DV11" s="14"/>
      <c r="DW11" s="14">
        <v>-2.2999999999999998</v>
      </c>
      <c r="DX11" s="14">
        <v>0.4</v>
      </c>
      <c r="DY11" s="14">
        <v>2.5</v>
      </c>
      <c r="DZ11" s="14">
        <v>3</v>
      </c>
      <c r="EA11" s="14">
        <v>1.5</v>
      </c>
      <c r="EB11" s="14">
        <v>0</v>
      </c>
      <c r="EC11" s="14">
        <v>1.5</v>
      </c>
      <c r="ED11" s="14">
        <v>0</v>
      </c>
      <c r="EE11" s="14">
        <v>-3.5</v>
      </c>
      <c r="EF11" s="14">
        <v>-9.6999999999999993</v>
      </c>
      <c r="EG11" s="14">
        <v>0</v>
      </c>
      <c r="EH11" s="14">
        <v>0</v>
      </c>
      <c r="EI11" s="14">
        <v>1.1000000000000001</v>
      </c>
      <c r="EJ11" s="14">
        <v>0.1</v>
      </c>
      <c r="EK11" s="14">
        <v>1.5</v>
      </c>
      <c r="EL11" s="14">
        <v>0.2</v>
      </c>
      <c r="EM11" s="14">
        <v>0.2</v>
      </c>
      <c r="EN11" s="14">
        <v>0.2</v>
      </c>
      <c r="EO11" s="14"/>
      <c r="EP11" s="14">
        <v>0</v>
      </c>
      <c r="EQ11" s="14">
        <v>0</v>
      </c>
      <c r="ER11" s="14">
        <v>0</v>
      </c>
      <c r="ES11" s="14">
        <v>-0.2</v>
      </c>
      <c r="ET11" s="14">
        <v>0</v>
      </c>
      <c r="EU11" s="14">
        <v>0</v>
      </c>
      <c r="EV11" s="14">
        <v>0</v>
      </c>
      <c r="EW11" s="14">
        <v>0.6</v>
      </c>
      <c r="EX11" s="14">
        <v>0.7</v>
      </c>
      <c r="EY11" s="14">
        <v>0.6</v>
      </c>
      <c r="EZ11" s="14">
        <v>1.1000000000000001</v>
      </c>
      <c r="FA11" s="14">
        <v>0</v>
      </c>
      <c r="FB11" s="14">
        <v>0.4</v>
      </c>
      <c r="FC11" s="14">
        <v>1.8</v>
      </c>
      <c r="FD11" s="14">
        <v>1.6</v>
      </c>
      <c r="FE11" s="14">
        <v>12.5</v>
      </c>
      <c r="FF11" s="14">
        <v>0.1</v>
      </c>
      <c r="FG11" s="14">
        <v>3.5</v>
      </c>
      <c r="FH11" s="14">
        <v>0</v>
      </c>
      <c r="FI11" s="14">
        <v>3.5</v>
      </c>
      <c r="FJ11" s="14">
        <v>4.3</v>
      </c>
      <c r="FK11" s="14">
        <v>-121.1</v>
      </c>
      <c r="FL11" s="15"/>
      <c r="FM11" s="14"/>
      <c r="FN11" s="14">
        <v>0.40300000000000002</v>
      </c>
      <c r="FO11" s="14"/>
      <c r="FP11" s="14">
        <v>1.8</v>
      </c>
      <c r="FQ11" s="14">
        <v>0.29278999999999999</v>
      </c>
      <c r="FR11" s="14">
        <v>5.3879999999999997E-2</v>
      </c>
      <c r="FS11" s="14">
        <v>-0.2</v>
      </c>
      <c r="FT11" s="14">
        <v>1</v>
      </c>
      <c r="FU11" s="14">
        <v>3.3496700000000001</v>
      </c>
    </row>
    <row r="12" spans="1:177" ht="24" customHeight="1" x14ac:dyDescent="0.3">
      <c r="A12" s="16" t="s">
        <v>59</v>
      </c>
      <c r="B12" s="16" t="s">
        <v>763</v>
      </c>
      <c r="C12" s="17">
        <v>2.5</v>
      </c>
      <c r="D12" s="17">
        <v>-42.8</v>
      </c>
      <c r="E12" s="17">
        <v>7.2</v>
      </c>
      <c r="F12" s="17"/>
      <c r="G12" s="17"/>
      <c r="H12" s="17">
        <v>0</v>
      </c>
      <c r="I12" s="17">
        <v>22.3</v>
      </c>
      <c r="J12" s="17"/>
      <c r="K12" s="17"/>
      <c r="L12" s="17"/>
      <c r="M12" s="17">
        <v>-33.5</v>
      </c>
      <c r="N12" s="17">
        <v>-1.2</v>
      </c>
      <c r="O12" s="17">
        <v>6.2</v>
      </c>
      <c r="P12" s="17">
        <v>3.7</v>
      </c>
      <c r="Q12" s="17">
        <v>0.2</v>
      </c>
      <c r="R12" s="17">
        <v>56.6</v>
      </c>
      <c r="S12" s="17">
        <v>0.1</v>
      </c>
      <c r="T12" s="17"/>
      <c r="U12" s="17"/>
      <c r="V12" s="17"/>
      <c r="W12" s="17"/>
      <c r="X12" s="17">
        <v>3.3</v>
      </c>
      <c r="Y12" s="17">
        <v>1.2</v>
      </c>
      <c r="Z12" s="17">
        <v>-0.2</v>
      </c>
      <c r="AA12" s="17"/>
      <c r="AB12" s="17">
        <v>-3.3</v>
      </c>
      <c r="AC12" s="17">
        <v>3</v>
      </c>
      <c r="AD12" s="17">
        <v>8.8000000000000007</v>
      </c>
      <c r="AE12" s="17"/>
      <c r="AF12" s="17"/>
      <c r="AG12" s="17"/>
      <c r="AH12" s="17"/>
      <c r="AI12" s="17">
        <v>-2.1</v>
      </c>
      <c r="AJ12" s="17">
        <v>-1.7</v>
      </c>
      <c r="AK12" s="17"/>
      <c r="AL12" s="17"/>
      <c r="AM12" s="17"/>
      <c r="AN12" s="17">
        <v>-1.8</v>
      </c>
      <c r="AO12" s="17">
        <v>-25.3</v>
      </c>
      <c r="AP12" s="17">
        <v>0.8</v>
      </c>
      <c r="AQ12" s="17">
        <v>2</v>
      </c>
      <c r="AR12" s="17">
        <v>1.9</v>
      </c>
      <c r="AS12" s="17">
        <v>-0.3</v>
      </c>
      <c r="AT12" s="17">
        <v>1.7</v>
      </c>
      <c r="AU12" s="17">
        <v>1.9</v>
      </c>
      <c r="AV12" s="17">
        <v>-1.1000000000000001</v>
      </c>
      <c r="AW12" s="17">
        <v>-38.9</v>
      </c>
      <c r="AX12" s="17">
        <v>-46.1</v>
      </c>
      <c r="AY12" s="17">
        <v>1.7</v>
      </c>
      <c r="AZ12" s="17">
        <v>-2.4</v>
      </c>
      <c r="BA12" s="17">
        <v>-0.2</v>
      </c>
      <c r="BB12" s="17">
        <v>0</v>
      </c>
      <c r="BC12" s="17">
        <v>-0.2</v>
      </c>
      <c r="BD12" s="17">
        <v>0.4</v>
      </c>
      <c r="BE12" s="17"/>
      <c r="BF12" s="17">
        <v>-1.8</v>
      </c>
      <c r="BG12" s="17"/>
      <c r="BH12" s="17"/>
      <c r="BI12" s="17">
        <v>0.6</v>
      </c>
      <c r="BJ12" s="17"/>
      <c r="BK12" s="17"/>
      <c r="BL12" s="17">
        <v>0</v>
      </c>
      <c r="BM12" s="17"/>
      <c r="BN12" s="17"/>
      <c r="BO12" s="17"/>
      <c r="BP12" s="17">
        <v>-1.7</v>
      </c>
      <c r="BQ12" s="17">
        <v>-23.9</v>
      </c>
      <c r="BR12" s="17">
        <v>-32.200000000000003</v>
      </c>
      <c r="BS12" s="17">
        <v>0</v>
      </c>
      <c r="BT12" s="17">
        <v>-6.5</v>
      </c>
      <c r="BU12" s="17"/>
      <c r="BV12" s="17"/>
      <c r="BW12" s="17"/>
      <c r="BX12" s="17"/>
      <c r="BY12" s="17"/>
      <c r="BZ12" s="17"/>
      <c r="CA12" s="17"/>
      <c r="CB12" s="17"/>
      <c r="CC12" s="17">
        <v>0</v>
      </c>
      <c r="CD12" s="17">
        <v>35.200000000000003</v>
      </c>
      <c r="CE12" s="17">
        <v>22.6</v>
      </c>
      <c r="CF12" s="17">
        <v>2.5</v>
      </c>
      <c r="CG12" s="17">
        <v>1.3</v>
      </c>
      <c r="CH12" s="17">
        <v>-0.2</v>
      </c>
      <c r="CI12" s="17"/>
      <c r="CJ12" s="17"/>
      <c r="CK12" s="17"/>
      <c r="CL12" s="17"/>
      <c r="CM12" s="17">
        <v>-3</v>
      </c>
      <c r="CN12" s="17">
        <v>-34.9</v>
      </c>
      <c r="CO12" s="17">
        <v>0</v>
      </c>
      <c r="CP12" s="17"/>
      <c r="CQ12" s="17"/>
      <c r="CR12" s="17"/>
      <c r="CS12" s="17"/>
      <c r="CT12" s="17"/>
      <c r="CU12" s="17"/>
      <c r="CV12" s="17"/>
      <c r="CW12" s="17">
        <v>-11.8</v>
      </c>
      <c r="CX12" s="17">
        <v>0</v>
      </c>
      <c r="CY12" s="17"/>
      <c r="CZ12" s="17"/>
      <c r="DA12" s="17"/>
      <c r="DB12" s="17">
        <v>0.1</v>
      </c>
      <c r="DC12" s="17">
        <v>0</v>
      </c>
      <c r="DD12" s="17">
        <v>0</v>
      </c>
      <c r="DE12" s="17">
        <v>0</v>
      </c>
      <c r="DF12" s="17"/>
      <c r="DG12" s="17"/>
      <c r="DH12" s="17">
        <v>1.1000000000000001</v>
      </c>
      <c r="DI12" s="17">
        <v>0</v>
      </c>
      <c r="DJ12" s="17">
        <v>0.7</v>
      </c>
      <c r="DK12" s="17">
        <v>0</v>
      </c>
      <c r="DL12" s="17">
        <v>0.5</v>
      </c>
      <c r="DM12" s="17"/>
      <c r="DN12" s="17">
        <v>0</v>
      </c>
      <c r="DO12" s="17">
        <v>0</v>
      </c>
      <c r="DP12" s="17">
        <v>-4.4000000000000004</v>
      </c>
      <c r="DQ12" s="17">
        <v>-4</v>
      </c>
      <c r="DR12" s="17">
        <v>0</v>
      </c>
      <c r="DS12" s="17">
        <v>0.1</v>
      </c>
      <c r="DT12" s="17">
        <v>-0.4</v>
      </c>
      <c r="DU12" s="17">
        <v>0.3</v>
      </c>
      <c r="DV12" s="17"/>
      <c r="DW12" s="17">
        <v>-2.2999999999999998</v>
      </c>
      <c r="DX12" s="17">
        <v>0.4</v>
      </c>
      <c r="DY12" s="17">
        <v>2.5</v>
      </c>
      <c r="DZ12" s="17">
        <v>3</v>
      </c>
      <c r="EA12" s="17">
        <v>1.3</v>
      </c>
      <c r="EB12" s="17">
        <v>0</v>
      </c>
      <c r="EC12" s="17">
        <v>1.5</v>
      </c>
      <c r="ED12" s="17">
        <v>0</v>
      </c>
      <c r="EE12" s="17">
        <v>-4.9000000000000004</v>
      </c>
      <c r="EF12" s="17">
        <v>-9.5</v>
      </c>
      <c r="EG12" s="17">
        <v>0</v>
      </c>
      <c r="EH12" s="17">
        <v>0</v>
      </c>
      <c r="EI12" s="17">
        <v>1.1000000000000001</v>
      </c>
      <c r="EJ12" s="17">
        <v>0.1</v>
      </c>
      <c r="EK12" s="17">
        <v>1.5</v>
      </c>
      <c r="EL12" s="17">
        <v>0.2</v>
      </c>
      <c r="EM12" s="17">
        <v>0.2</v>
      </c>
      <c r="EN12" s="17">
        <v>0.2</v>
      </c>
      <c r="EO12" s="17"/>
      <c r="EP12" s="17">
        <v>0</v>
      </c>
      <c r="EQ12" s="17">
        <v>0</v>
      </c>
      <c r="ER12" s="17">
        <v>0</v>
      </c>
      <c r="ES12" s="17">
        <v>-0.2</v>
      </c>
      <c r="ET12" s="17">
        <v>0</v>
      </c>
      <c r="EU12" s="17">
        <v>0</v>
      </c>
      <c r="EV12" s="17">
        <v>0</v>
      </c>
      <c r="EW12" s="17">
        <v>0.6</v>
      </c>
      <c r="EX12" s="17">
        <v>0.7</v>
      </c>
      <c r="EY12" s="17">
        <v>0.6</v>
      </c>
      <c r="EZ12" s="17">
        <v>1.1000000000000001</v>
      </c>
      <c r="FA12" s="17">
        <v>0</v>
      </c>
      <c r="FB12" s="17">
        <v>0.4</v>
      </c>
      <c r="FC12" s="17">
        <v>1.6</v>
      </c>
      <c r="FD12" s="17">
        <v>1.6</v>
      </c>
      <c r="FE12" s="17">
        <v>11.6</v>
      </c>
      <c r="FF12" s="17">
        <v>0.1</v>
      </c>
      <c r="FG12" s="17">
        <v>2.8</v>
      </c>
      <c r="FH12" s="17">
        <v>0</v>
      </c>
      <c r="FI12" s="17">
        <v>3.6</v>
      </c>
      <c r="FJ12" s="17">
        <v>4.2</v>
      </c>
      <c r="FK12" s="17">
        <v>-111.4</v>
      </c>
      <c r="FL12" s="15"/>
      <c r="FM12" s="17"/>
      <c r="FN12" s="17">
        <v>-0.52800000000000002</v>
      </c>
      <c r="FO12" s="17"/>
      <c r="FP12" s="17">
        <v>1.7</v>
      </c>
      <c r="FQ12" s="17">
        <v>0.29167999999999999</v>
      </c>
      <c r="FR12" s="17">
        <v>5.4640000000000001E-2</v>
      </c>
      <c r="FS12" s="17">
        <v>-0.3</v>
      </c>
      <c r="FT12" s="17">
        <v>1</v>
      </c>
      <c r="FU12" s="17">
        <v>2.2183199999999998</v>
      </c>
    </row>
    <row r="13" spans="1:177" ht="24" customHeight="1" x14ac:dyDescent="0.3">
      <c r="A13" s="16" t="s">
        <v>59</v>
      </c>
      <c r="B13" s="16" t="s">
        <v>764</v>
      </c>
      <c r="C13" s="17">
        <v>2.8</v>
      </c>
      <c r="D13" s="17">
        <v>-54.2</v>
      </c>
      <c r="E13" s="17">
        <v>5.0999999999999996</v>
      </c>
      <c r="F13" s="17"/>
      <c r="G13" s="17"/>
      <c r="H13" s="17">
        <v>0</v>
      </c>
      <c r="I13" s="17">
        <v>3.9</v>
      </c>
      <c r="J13" s="17"/>
      <c r="K13" s="17"/>
      <c r="L13" s="17"/>
      <c r="M13" s="17">
        <v>-34.5</v>
      </c>
      <c r="N13" s="17">
        <v>-3.4</v>
      </c>
      <c r="O13" s="17">
        <v>-2.4</v>
      </c>
      <c r="P13" s="17">
        <v>0.9</v>
      </c>
      <c r="Q13" s="17">
        <v>-1.6</v>
      </c>
      <c r="R13" s="17">
        <v>38.4</v>
      </c>
      <c r="S13" s="17">
        <v>0.2</v>
      </c>
      <c r="T13" s="17"/>
      <c r="U13" s="17"/>
      <c r="V13" s="17"/>
      <c r="W13" s="17"/>
      <c r="X13" s="17">
        <v>1.6</v>
      </c>
      <c r="Y13" s="17">
        <v>1.1000000000000001</v>
      </c>
      <c r="Z13" s="17">
        <v>-0.9</v>
      </c>
      <c r="AA13" s="17"/>
      <c r="AB13" s="17">
        <v>-3.3</v>
      </c>
      <c r="AC13" s="17">
        <v>2.5</v>
      </c>
      <c r="AD13" s="17">
        <v>7.9</v>
      </c>
      <c r="AE13" s="17"/>
      <c r="AF13" s="17"/>
      <c r="AG13" s="17"/>
      <c r="AH13" s="17"/>
      <c r="AI13" s="17">
        <v>-2.2000000000000002</v>
      </c>
      <c r="AJ13" s="17">
        <v>-11.5</v>
      </c>
      <c r="AK13" s="17"/>
      <c r="AL13" s="17"/>
      <c r="AM13" s="17"/>
      <c r="AN13" s="17">
        <v>-1.8</v>
      </c>
      <c r="AO13" s="17">
        <v>-26.7</v>
      </c>
      <c r="AP13" s="17">
        <v>0.6</v>
      </c>
      <c r="AQ13" s="17">
        <v>2</v>
      </c>
      <c r="AR13" s="17">
        <v>1.8</v>
      </c>
      <c r="AS13" s="17">
        <v>-0.2</v>
      </c>
      <c r="AT13" s="17">
        <v>1.7</v>
      </c>
      <c r="AU13" s="17">
        <v>1.3</v>
      </c>
      <c r="AV13" s="17">
        <v>-6.1</v>
      </c>
      <c r="AW13" s="17">
        <v>-44.1</v>
      </c>
      <c r="AX13" s="17">
        <v>-51.1</v>
      </c>
      <c r="AY13" s="17">
        <v>2</v>
      </c>
      <c r="AZ13" s="17">
        <v>-2.6</v>
      </c>
      <c r="BA13" s="17">
        <v>-0.4</v>
      </c>
      <c r="BB13" s="17">
        <v>-0.7</v>
      </c>
      <c r="BC13" s="17">
        <v>-0.2</v>
      </c>
      <c r="BD13" s="17">
        <v>0.4</v>
      </c>
      <c r="BE13" s="17"/>
      <c r="BF13" s="17">
        <v>1.5</v>
      </c>
      <c r="BG13" s="17"/>
      <c r="BH13" s="17"/>
      <c r="BI13" s="17">
        <v>-0.2</v>
      </c>
      <c r="BJ13" s="17"/>
      <c r="BK13" s="17"/>
      <c r="BL13" s="17">
        <v>0</v>
      </c>
      <c r="BM13" s="17"/>
      <c r="BN13" s="17"/>
      <c r="BO13" s="17"/>
      <c r="BP13" s="17">
        <v>-4</v>
      </c>
      <c r="BQ13" s="17">
        <v>-27.2</v>
      </c>
      <c r="BR13" s="17">
        <v>-35</v>
      </c>
      <c r="BS13" s="17">
        <v>-0.9</v>
      </c>
      <c r="BT13" s="17">
        <v>-10.4</v>
      </c>
      <c r="BU13" s="17"/>
      <c r="BV13" s="17"/>
      <c r="BW13" s="17"/>
      <c r="BX13" s="17"/>
      <c r="BY13" s="17"/>
      <c r="BZ13" s="17"/>
      <c r="CA13" s="17"/>
      <c r="CB13" s="17"/>
      <c r="CC13" s="17">
        <v>0</v>
      </c>
      <c r="CD13" s="17">
        <v>33.9</v>
      </c>
      <c r="CE13" s="17">
        <v>23</v>
      </c>
      <c r="CF13" s="17">
        <v>2.2999999999999998</v>
      </c>
      <c r="CG13" s="17">
        <v>1.3</v>
      </c>
      <c r="CH13" s="17">
        <v>-0.1</v>
      </c>
      <c r="CI13" s="17"/>
      <c r="CJ13" s="17"/>
      <c r="CK13" s="17"/>
      <c r="CL13" s="17"/>
      <c r="CM13" s="17">
        <v>-8.8000000000000007</v>
      </c>
      <c r="CN13" s="17">
        <v>-43.1</v>
      </c>
      <c r="CO13" s="17">
        <v>0</v>
      </c>
      <c r="CP13" s="17"/>
      <c r="CQ13" s="17"/>
      <c r="CR13" s="17"/>
      <c r="CS13" s="17"/>
      <c r="CT13" s="17"/>
      <c r="CU13" s="17"/>
      <c r="CV13" s="17"/>
      <c r="CW13" s="17">
        <v>-11.5</v>
      </c>
      <c r="CX13" s="17">
        <v>0</v>
      </c>
      <c r="CY13" s="17"/>
      <c r="CZ13" s="17"/>
      <c r="DA13" s="17"/>
      <c r="DB13" s="17">
        <v>0.1</v>
      </c>
      <c r="DC13" s="17">
        <v>0</v>
      </c>
      <c r="DD13" s="17">
        <v>0</v>
      </c>
      <c r="DE13" s="17">
        <v>0</v>
      </c>
      <c r="DF13" s="17"/>
      <c r="DG13" s="17"/>
      <c r="DH13" s="17">
        <v>1</v>
      </c>
      <c r="DI13" s="17">
        <v>0</v>
      </c>
      <c r="DJ13" s="17">
        <v>0.3</v>
      </c>
      <c r="DK13" s="17">
        <v>0</v>
      </c>
      <c r="DL13" s="17">
        <v>0.6</v>
      </c>
      <c r="DM13" s="17"/>
      <c r="DN13" s="17">
        <v>0</v>
      </c>
      <c r="DO13" s="17">
        <v>0</v>
      </c>
      <c r="DP13" s="17">
        <v>-4.5999999999999996</v>
      </c>
      <c r="DQ13" s="17">
        <v>-4.2</v>
      </c>
      <c r="DR13" s="17">
        <v>0</v>
      </c>
      <c r="DS13" s="17">
        <v>-0.2</v>
      </c>
      <c r="DT13" s="17">
        <v>-0.4</v>
      </c>
      <c r="DU13" s="17">
        <v>0.3</v>
      </c>
      <c r="DV13" s="17"/>
      <c r="DW13" s="17">
        <v>-2.2999999999999998</v>
      </c>
      <c r="DX13" s="17">
        <v>0.2</v>
      </c>
      <c r="DY13" s="17">
        <v>2.4</v>
      </c>
      <c r="DZ13" s="17">
        <v>3</v>
      </c>
      <c r="EA13" s="17">
        <v>1.1000000000000001</v>
      </c>
      <c r="EB13" s="17">
        <v>0</v>
      </c>
      <c r="EC13" s="17">
        <v>1.5</v>
      </c>
      <c r="ED13" s="17">
        <v>0</v>
      </c>
      <c r="EE13" s="17">
        <v>-5.6</v>
      </c>
      <c r="EF13" s="17">
        <v>-11.2</v>
      </c>
      <c r="EG13" s="17">
        <v>0</v>
      </c>
      <c r="EH13" s="17">
        <v>0</v>
      </c>
      <c r="EI13" s="17">
        <v>1.1000000000000001</v>
      </c>
      <c r="EJ13" s="17">
        <v>0.1</v>
      </c>
      <c r="EK13" s="17">
        <v>1.6</v>
      </c>
      <c r="EL13" s="17">
        <v>0.2</v>
      </c>
      <c r="EM13" s="17">
        <v>0.2</v>
      </c>
      <c r="EN13" s="17">
        <v>0.2</v>
      </c>
      <c r="EO13" s="17"/>
      <c r="EP13" s="17">
        <v>0</v>
      </c>
      <c r="EQ13" s="17">
        <v>0</v>
      </c>
      <c r="ER13" s="17">
        <v>0</v>
      </c>
      <c r="ES13" s="17">
        <v>-0.2</v>
      </c>
      <c r="ET13" s="17">
        <v>0</v>
      </c>
      <c r="EU13" s="17">
        <v>0</v>
      </c>
      <c r="EV13" s="17">
        <v>0</v>
      </c>
      <c r="EW13" s="17">
        <v>0.6</v>
      </c>
      <c r="EX13" s="17">
        <v>0.7</v>
      </c>
      <c r="EY13" s="17">
        <v>0.6</v>
      </c>
      <c r="EZ13" s="17">
        <v>1.1000000000000001</v>
      </c>
      <c r="FA13" s="17">
        <v>0</v>
      </c>
      <c r="FB13" s="17">
        <v>0.4</v>
      </c>
      <c r="FC13" s="17">
        <v>1.4</v>
      </c>
      <c r="FD13" s="17">
        <v>1.7</v>
      </c>
      <c r="FE13" s="17">
        <v>11.3</v>
      </c>
      <c r="FF13" s="17">
        <v>0</v>
      </c>
      <c r="FG13" s="17">
        <v>3.5</v>
      </c>
      <c r="FH13" s="17">
        <v>0</v>
      </c>
      <c r="FI13" s="17">
        <v>3.6</v>
      </c>
      <c r="FJ13" s="17">
        <v>4.0999999999999996</v>
      </c>
      <c r="FK13" s="17">
        <v>-238.7</v>
      </c>
      <c r="FL13" s="15"/>
      <c r="FM13" s="17"/>
      <c r="FN13" s="17">
        <v>-6.4000000000000001E-2</v>
      </c>
      <c r="FO13" s="17"/>
      <c r="FP13" s="17">
        <v>1.7</v>
      </c>
      <c r="FQ13" s="17">
        <v>0.29514000000000001</v>
      </c>
      <c r="FR13" s="17">
        <v>5.355E-2</v>
      </c>
      <c r="FS13" s="17">
        <v>-0.4</v>
      </c>
      <c r="FT13" s="17">
        <v>1</v>
      </c>
      <c r="FU13" s="17">
        <v>2.5846900000000002</v>
      </c>
    </row>
    <row r="14" spans="1:177" ht="24" customHeight="1" x14ac:dyDescent="0.3">
      <c r="A14" s="16" t="s">
        <v>59</v>
      </c>
      <c r="B14" s="16" t="s">
        <v>765</v>
      </c>
      <c r="C14" s="17">
        <v>0.1</v>
      </c>
      <c r="D14" s="17">
        <v>-48.3</v>
      </c>
      <c r="E14" s="17">
        <v>5.7</v>
      </c>
      <c r="F14" s="17"/>
      <c r="G14" s="17"/>
      <c r="H14" s="17">
        <v>0</v>
      </c>
      <c r="I14" s="17">
        <v>2.6</v>
      </c>
      <c r="J14" s="17"/>
      <c r="K14" s="17"/>
      <c r="L14" s="17"/>
      <c r="M14" s="17">
        <v>-37.700000000000003</v>
      </c>
      <c r="N14" s="17">
        <v>-5.7</v>
      </c>
      <c r="O14" s="17">
        <v>-0.3</v>
      </c>
      <c r="P14" s="17">
        <v>5</v>
      </c>
      <c r="Q14" s="17">
        <v>1</v>
      </c>
      <c r="R14" s="17">
        <v>57.4</v>
      </c>
      <c r="S14" s="17">
        <v>0.1</v>
      </c>
      <c r="T14" s="17"/>
      <c r="U14" s="17"/>
      <c r="V14" s="17"/>
      <c r="W14" s="17"/>
      <c r="X14" s="17">
        <v>2.6</v>
      </c>
      <c r="Y14" s="17">
        <v>1.3</v>
      </c>
      <c r="Z14" s="17">
        <v>-1</v>
      </c>
      <c r="AA14" s="17"/>
      <c r="AB14" s="17">
        <v>-3.3</v>
      </c>
      <c r="AC14" s="17">
        <v>2.4</v>
      </c>
      <c r="AD14" s="17">
        <v>7.4</v>
      </c>
      <c r="AE14" s="17"/>
      <c r="AF14" s="17"/>
      <c r="AG14" s="17"/>
      <c r="AH14" s="17"/>
      <c r="AI14" s="17">
        <v>-2.4</v>
      </c>
      <c r="AJ14" s="17">
        <v>-16.8</v>
      </c>
      <c r="AK14" s="17"/>
      <c r="AL14" s="17"/>
      <c r="AM14" s="17"/>
      <c r="AN14" s="17">
        <v>-1.8</v>
      </c>
      <c r="AO14" s="17">
        <v>0</v>
      </c>
      <c r="AP14" s="17">
        <v>0.2</v>
      </c>
      <c r="AQ14" s="17">
        <v>2.2000000000000002</v>
      </c>
      <c r="AR14" s="17">
        <v>2.1</v>
      </c>
      <c r="AS14" s="17">
        <v>-0.3</v>
      </c>
      <c r="AT14" s="17">
        <v>1.7</v>
      </c>
      <c r="AU14" s="17">
        <v>0.9</v>
      </c>
      <c r="AV14" s="17">
        <v>-3.9</v>
      </c>
      <c r="AW14" s="17">
        <v>-41.9</v>
      </c>
      <c r="AX14" s="17">
        <v>-48.8</v>
      </c>
      <c r="AY14" s="17">
        <v>-0.3</v>
      </c>
      <c r="AZ14" s="17">
        <v>-2.5</v>
      </c>
      <c r="BA14" s="17">
        <v>-0.2</v>
      </c>
      <c r="BB14" s="17">
        <v>-1.5</v>
      </c>
      <c r="BC14" s="17">
        <v>-0.8</v>
      </c>
      <c r="BD14" s="17">
        <v>0.4</v>
      </c>
      <c r="BE14" s="17"/>
      <c r="BF14" s="17">
        <v>-1.4</v>
      </c>
      <c r="BG14" s="17"/>
      <c r="BH14" s="17"/>
      <c r="BI14" s="17">
        <v>-0.1</v>
      </c>
      <c r="BJ14" s="17"/>
      <c r="BK14" s="17"/>
      <c r="BL14" s="17">
        <v>0</v>
      </c>
      <c r="BM14" s="17"/>
      <c r="BN14" s="17"/>
      <c r="BO14" s="17"/>
      <c r="BP14" s="17">
        <v>-7.3</v>
      </c>
      <c r="BQ14" s="17">
        <v>-23.1</v>
      </c>
      <c r="BR14" s="17">
        <v>-27.4</v>
      </c>
      <c r="BS14" s="17">
        <v>0</v>
      </c>
      <c r="BT14" s="17">
        <v>3.3</v>
      </c>
      <c r="BU14" s="17"/>
      <c r="BV14" s="17"/>
      <c r="BW14" s="17"/>
      <c r="BX14" s="17"/>
      <c r="BY14" s="17"/>
      <c r="BZ14" s="17"/>
      <c r="CA14" s="17"/>
      <c r="CB14" s="17"/>
      <c r="CC14" s="17">
        <v>0</v>
      </c>
      <c r="CD14" s="17">
        <v>34.299999999999997</v>
      </c>
      <c r="CE14" s="17">
        <v>22.6</v>
      </c>
      <c r="CF14" s="17">
        <v>2.4</v>
      </c>
      <c r="CG14" s="17">
        <v>3.5</v>
      </c>
      <c r="CH14" s="17">
        <v>0</v>
      </c>
      <c r="CI14" s="17"/>
      <c r="CJ14" s="17"/>
      <c r="CK14" s="17"/>
      <c r="CL14" s="17"/>
      <c r="CM14" s="17">
        <v>-8.1</v>
      </c>
      <c r="CN14" s="17">
        <v>-42.3</v>
      </c>
      <c r="CO14" s="17">
        <v>0</v>
      </c>
      <c r="CP14" s="17"/>
      <c r="CQ14" s="17"/>
      <c r="CR14" s="17"/>
      <c r="CS14" s="17"/>
      <c r="CT14" s="17"/>
      <c r="CU14" s="17"/>
      <c r="CV14" s="17"/>
      <c r="CW14" s="17">
        <v>-10.199999999999999</v>
      </c>
      <c r="CX14" s="17">
        <v>0</v>
      </c>
      <c r="CY14" s="17"/>
      <c r="CZ14" s="17"/>
      <c r="DA14" s="17"/>
      <c r="DB14" s="17">
        <v>0</v>
      </c>
      <c r="DC14" s="17">
        <v>0</v>
      </c>
      <c r="DD14" s="17">
        <v>0</v>
      </c>
      <c r="DE14" s="17">
        <v>0</v>
      </c>
      <c r="DF14" s="17"/>
      <c r="DG14" s="17"/>
      <c r="DH14" s="17">
        <v>0.9</v>
      </c>
      <c r="DI14" s="17">
        <v>0</v>
      </c>
      <c r="DJ14" s="17">
        <v>0.4</v>
      </c>
      <c r="DK14" s="17">
        <v>0</v>
      </c>
      <c r="DL14" s="17">
        <v>0.6</v>
      </c>
      <c r="DM14" s="17"/>
      <c r="DN14" s="17">
        <v>0</v>
      </c>
      <c r="DO14" s="17">
        <v>0</v>
      </c>
      <c r="DP14" s="17">
        <v>-4.5999999999999996</v>
      </c>
      <c r="DQ14" s="17">
        <v>-7.2</v>
      </c>
      <c r="DR14" s="17">
        <v>0</v>
      </c>
      <c r="DS14" s="17">
        <v>-0.1</v>
      </c>
      <c r="DT14" s="17">
        <v>-0.4</v>
      </c>
      <c r="DU14" s="17">
        <v>0.3</v>
      </c>
      <c r="DV14" s="17"/>
      <c r="DW14" s="17">
        <v>-2.2999999999999998</v>
      </c>
      <c r="DX14" s="17">
        <v>0.3</v>
      </c>
      <c r="DY14" s="17">
        <v>2.2999999999999998</v>
      </c>
      <c r="DZ14" s="17">
        <v>2.9</v>
      </c>
      <c r="EA14" s="17">
        <v>1.1000000000000001</v>
      </c>
      <c r="EB14" s="17">
        <v>0</v>
      </c>
      <c r="EC14" s="17">
        <v>1.5</v>
      </c>
      <c r="ED14" s="17">
        <v>0</v>
      </c>
      <c r="EE14" s="17">
        <v>-3.3</v>
      </c>
      <c r="EF14" s="17">
        <v>-8.5</v>
      </c>
      <c r="EG14" s="17">
        <v>0.3</v>
      </c>
      <c r="EH14" s="17">
        <v>0</v>
      </c>
      <c r="EI14" s="17">
        <v>1.1000000000000001</v>
      </c>
      <c r="EJ14" s="17">
        <v>0</v>
      </c>
      <c r="EK14" s="17">
        <v>1.6</v>
      </c>
      <c r="EL14" s="17">
        <v>0.2</v>
      </c>
      <c r="EM14" s="17">
        <v>0.2</v>
      </c>
      <c r="EN14" s="17">
        <v>0.2</v>
      </c>
      <c r="EO14" s="17"/>
      <c r="EP14" s="17">
        <v>0</v>
      </c>
      <c r="EQ14" s="17">
        <v>0</v>
      </c>
      <c r="ER14" s="17">
        <v>0</v>
      </c>
      <c r="ES14" s="17">
        <v>-0.2</v>
      </c>
      <c r="ET14" s="17">
        <v>0</v>
      </c>
      <c r="EU14" s="17">
        <v>0</v>
      </c>
      <c r="EV14" s="17">
        <v>0</v>
      </c>
      <c r="EW14" s="17">
        <v>0.6</v>
      </c>
      <c r="EX14" s="17">
        <v>0.7</v>
      </c>
      <c r="EY14" s="17">
        <v>0.6</v>
      </c>
      <c r="EZ14" s="17">
        <v>1.1000000000000001</v>
      </c>
      <c r="FA14" s="17">
        <v>0</v>
      </c>
      <c r="FB14" s="17">
        <v>0.4</v>
      </c>
      <c r="FC14" s="17">
        <v>1.4</v>
      </c>
      <c r="FD14" s="17">
        <v>2.8</v>
      </c>
      <c r="FE14" s="17">
        <v>11.3</v>
      </c>
      <c r="FF14" s="17">
        <v>0.3</v>
      </c>
      <c r="FG14" s="17">
        <v>3.2</v>
      </c>
      <c r="FH14" s="17">
        <v>0</v>
      </c>
      <c r="FI14" s="17">
        <v>2.8</v>
      </c>
      <c r="FJ14" s="17">
        <v>4.0999999999999996</v>
      </c>
      <c r="FK14" s="17">
        <v>-161.6</v>
      </c>
      <c r="FL14" s="15"/>
      <c r="FM14" s="17"/>
      <c r="FN14" s="17">
        <v>-0.124</v>
      </c>
      <c r="FO14" s="17"/>
      <c r="FP14" s="17">
        <v>1.7</v>
      </c>
      <c r="FQ14" s="17">
        <v>0.28852</v>
      </c>
      <c r="FR14" s="17">
        <v>7.0669999999999997E-2</v>
      </c>
      <c r="FS14" s="17">
        <v>-0.4</v>
      </c>
      <c r="FT14" s="17">
        <v>1</v>
      </c>
      <c r="FU14" s="17">
        <v>2.5351900000000001</v>
      </c>
    </row>
    <row r="15" spans="1:177" ht="24" customHeight="1" x14ac:dyDescent="0.3">
      <c r="A15" s="16" t="s">
        <v>59</v>
      </c>
      <c r="B15" s="16" t="s">
        <v>766</v>
      </c>
      <c r="C15" s="17">
        <v>-12.7</v>
      </c>
      <c r="D15" s="17">
        <v>-45</v>
      </c>
      <c r="E15" s="17">
        <v>7.2</v>
      </c>
      <c r="F15" s="17"/>
      <c r="G15" s="17"/>
      <c r="H15" s="17">
        <v>0.2</v>
      </c>
      <c r="I15" s="17">
        <v>5.2</v>
      </c>
      <c r="J15" s="17"/>
      <c r="K15" s="17"/>
      <c r="L15" s="17"/>
      <c r="M15" s="17">
        <v>-38.5</v>
      </c>
      <c r="N15" s="17">
        <v>-7.7</v>
      </c>
      <c r="O15" s="17">
        <v>2</v>
      </c>
      <c r="P15" s="17">
        <v>7.1</v>
      </c>
      <c r="Q15" s="17">
        <v>2</v>
      </c>
      <c r="R15" s="17">
        <v>59</v>
      </c>
      <c r="S15" s="17">
        <v>-0.2</v>
      </c>
      <c r="T15" s="17"/>
      <c r="U15" s="17"/>
      <c r="V15" s="17"/>
      <c r="W15" s="17"/>
      <c r="X15" s="17">
        <v>3.1</v>
      </c>
      <c r="Y15" s="17">
        <v>1.2</v>
      </c>
      <c r="Z15" s="17">
        <v>-0.8</v>
      </c>
      <c r="AA15" s="17"/>
      <c r="AB15" s="17">
        <v>-3.3</v>
      </c>
      <c r="AC15" s="17">
        <v>2.6</v>
      </c>
      <c r="AD15" s="17">
        <v>8</v>
      </c>
      <c r="AE15" s="17"/>
      <c r="AF15" s="17"/>
      <c r="AG15" s="17"/>
      <c r="AH15" s="17"/>
      <c r="AI15" s="17">
        <v>-4.8</v>
      </c>
      <c r="AJ15" s="17">
        <v>-16.100000000000001</v>
      </c>
      <c r="AK15" s="17"/>
      <c r="AL15" s="17"/>
      <c r="AM15" s="17"/>
      <c r="AN15" s="17">
        <v>-1.8</v>
      </c>
      <c r="AO15" s="17">
        <v>0</v>
      </c>
      <c r="AP15" s="17">
        <v>1.3</v>
      </c>
      <c r="AQ15" s="17">
        <v>2.1</v>
      </c>
      <c r="AR15" s="17">
        <v>2</v>
      </c>
      <c r="AS15" s="17">
        <v>0</v>
      </c>
      <c r="AT15" s="17">
        <v>1.7</v>
      </c>
      <c r="AU15" s="17">
        <v>0.1</v>
      </c>
      <c r="AV15" s="17">
        <v>0.7</v>
      </c>
      <c r="AW15" s="17">
        <v>-37.4</v>
      </c>
      <c r="AX15" s="17">
        <v>-44.3</v>
      </c>
      <c r="AY15" s="17">
        <v>2.1</v>
      </c>
      <c r="AZ15" s="17">
        <v>-2.2000000000000002</v>
      </c>
      <c r="BA15" s="17">
        <v>0</v>
      </c>
      <c r="BB15" s="17">
        <v>-1.8</v>
      </c>
      <c r="BC15" s="17">
        <v>-1.3</v>
      </c>
      <c r="BD15" s="17">
        <v>0.4</v>
      </c>
      <c r="BE15" s="17"/>
      <c r="BF15" s="17">
        <v>-6.8</v>
      </c>
      <c r="BG15" s="17"/>
      <c r="BH15" s="17"/>
      <c r="BI15" s="17">
        <v>0.2</v>
      </c>
      <c r="BJ15" s="17"/>
      <c r="BK15" s="17"/>
      <c r="BL15" s="17">
        <v>0</v>
      </c>
      <c r="BM15" s="17"/>
      <c r="BN15" s="17"/>
      <c r="BO15" s="17"/>
      <c r="BP15" s="17">
        <v>6.2</v>
      </c>
      <c r="BQ15" s="17">
        <v>-20.6</v>
      </c>
      <c r="BR15" s="17">
        <v>-22.2</v>
      </c>
      <c r="BS15" s="17">
        <v>0</v>
      </c>
      <c r="BT15" s="17">
        <v>7.8</v>
      </c>
      <c r="BU15" s="17"/>
      <c r="BV15" s="17"/>
      <c r="BW15" s="17"/>
      <c r="BX15" s="17"/>
      <c r="BY15" s="17"/>
      <c r="BZ15" s="17"/>
      <c r="CA15" s="17"/>
      <c r="CB15" s="17"/>
      <c r="CC15" s="17">
        <v>0</v>
      </c>
      <c r="CD15" s="17">
        <v>25.7</v>
      </c>
      <c r="CE15" s="17">
        <v>22.5</v>
      </c>
      <c r="CF15" s="17">
        <v>-0.1</v>
      </c>
      <c r="CG15" s="17">
        <v>1.4</v>
      </c>
      <c r="CH15" s="17">
        <v>-0.2</v>
      </c>
      <c r="CI15" s="17"/>
      <c r="CJ15" s="17"/>
      <c r="CK15" s="17"/>
      <c r="CL15" s="17"/>
      <c r="CM15" s="17">
        <v>-5</v>
      </c>
      <c r="CN15" s="17">
        <v>-37.5</v>
      </c>
      <c r="CO15" s="17">
        <v>0</v>
      </c>
      <c r="CP15" s="17"/>
      <c r="CQ15" s="17"/>
      <c r="CR15" s="17"/>
      <c r="CS15" s="17"/>
      <c r="CT15" s="17"/>
      <c r="CU15" s="17"/>
      <c r="CV15" s="17"/>
      <c r="CW15" s="17">
        <v>-10</v>
      </c>
      <c r="CX15" s="17">
        <v>0</v>
      </c>
      <c r="CY15" s="17"/>
      <c r="CZ15" s="17"/>
      <c r="DA15" s="17"/>
      <c r="DB15" s="17">
        <v>0.1</v>
      </c>
      <c r="DC15" s="17">
        <v>0</v>
      </c>
      <c r="DD15" s="17">
        <v>0</v>
      </c>
      <c r="DE15" s="17">
        <v>0</v>
      </c>
      <c r="DF15" s="17"/>
      <c r="DG15" s="17"/>
      <c r="DH15" s="17">
        <v>1</v>
      </c>
      <c r="DI15" s="17">
        <v>0</v>
      </c>
      <c r="DJ15" s="17">
        <v>0.3</v>
      </c>
      <c r="DK15" s="17">
        <v>0</v>
      </c>
      <c r="DL15" s="17">
        <v>0.5</v>
      </c>
      <c r="DM15" s="17"/>
      <c r="DN15" s="17">
        <v>0</v>
      </c>
      <c r="DO15" s="17">
        <v>0</v>
      </c>
      <c r="DP15" s="17">
        <v>-4.2</v>
      </c>
      <c r="DQ15" s="17">
        <v>-5.9</v>
      </c>
      <c r="DR15" s="17">
        <v>0</v>
      </c>
      <c r="DS15" s="17">
        <v>0</v>
      </c>
      <c r="DT15" s="17">
        <v>-0.4</v>
      </c>
      <c r="DU15" s="17">
        <v>0.3</v>
      </c>
      <c r="DV15" s="17"/>
      <c r="DW15" s="17">
        <v>-2.2999999999999998</v>
      </c>
      <c r="DX15" s="17">
        <v>0.2</v>
      </c>
      <c r="DY15" s="17">
        <v>2.2999999999999998</v>
      </c>
      <c r="DZ15" s="17">
        <v>2.2999999999999998</v>
      </c>
      <c r="EA15" s="17">
        <v>1.3</v>
      </c>
      <c r="EB15" s="17">
        <v>0</v>
      </c>
      <c r="EC15" s="17">
        <v>1.5</v>
      </c>
      <c r="ED15" s="17">
        <v>0</v>
      </c>
      <c r="EE15" s="17">
        <v>-4.8</v>
      </c>
      <c r="EF15" s="17">
        <v>-11.7</v>
      </c>
      <c r="EG15" s="17">
        <v>0</v>
      </c>
      <c r="EH15" s="17">
        <v>0</v>
      </c>
      <c r="EI15" s="17">
        <v>1.1000000000000001</v>
      </c>
      <c r="EJ15" s="17">
        <v>0.1</v>
      </c>
      <c r="EK15" s="17">
        <v>1.7</v>
      </c>
      <c r="EL15" s="17">
        <v>0.2</v>
      </c>
      <c r="EM15" s="17">
        <v>0.2</v>
      </c>
      <c r="EN15" s="17">
        <v>0.2</v>
      </c>
      <c r="EO15" s="17"/>
      <c r="EP15" s="17">
        <v>0</v>
      </c>
      <c r="EQ15" s="17">
        <v>0</v>
      </c>
      <c r="ER15" s="17">
        <v>0</v>
      </c>
      <c r="ES15" s="17">
        <v>-0.2</v>
      </c>
      <c r="ET15" s="17">
        <v>0</v>
      </c>
      <c r="EU15" s="17">
        <v>0</v>
      </c>
      <c r="EV15" s="17">
        <v>0</v>
      </c>
      <c r="EW15" s="17">
        <v>0.6</v>
      </c>
      <c r="EX15" s="17">
        <v>0.7</v>
      </c>
      <c r="EY15" s="17">
        <v>0.6</v>
      </c>
      <c r="EZ15" s="17">
        <v>1.1000000000000001</v>
      </c>
      <c r="FA15" s="17">
        <v>0</v>
      </c>
      <c r="FB15" s="17">
        <v>0.4</v>
      </c>
      <c r="FC15" s="17">
        <v>1.6</v>
      </c>
      <c r="FD15" s="17">
        <v>2.8</v>
      </c>
      <c r="FE15" s="17">
        <v>12.2</v>
      </c>
      <c r="FF15" s="17">
        <v>0.1</v>
      </c>
      <c r="FG15" s="17">
        <v>2.5</v>
      </c>
      <c r="FH15" s="17">
        <v>0</v>
      </c>
      <c r="FI15" s="17">
        <v>2.6</v>
      </c>
      <c r="FJ15" s="17">
        <v>4.0999999999999996</v>
      </c>
      <c r="FK15" s="17">
        <v>-135.4</v>
      </c>
      <c r="FL15" s="15"/>
      <c r="FM15" s="17"/>
      <c r="FN15" s="17">
        <v>-0.14299999999999999</v>
      </c>
      <c r="FO15" s="17"/>
      <c r="FP15" s="17">
        <v>1.6</v>
      </c>
      <c r="FQ15" s="17">
        <v>0.27883000000000002</v>
      </c>
      <c r="FR15" s="17">
        <v>0.11645</v>
      </c>
      <c r="FS15" s="17">
        <v>-0.4</v>
      </c>
      <c r="FT15" s="17">
        <v>0.9</v>
      </c>
      <c r="FU15" s="17">
        <v>2.3522799999999999</v>
      </c>
    </row>
    <row r="16" spans="1:177" ht="24" customHeight="1" x14ac:dyDescent="0.3">
      <c r="A16" s="16" t="s">
        <v>59</v>
      </c>
      <c r="B16" s="16" t="s">
        <v>767</v>
      </c>
      <c r="C16" s="17">
        <v>-10.1</v>
      </c>
      <c r="D16" s="17">
        <v>-38.6</v>
      </c>
      <c r="E16" s="17">
        <v>6.9</v>
      </c>
      <c r="F16" s="17"/>
      <c r="G16" s="17"/>
      <c r="H16" s="17">
        <v>-3.4</v>
      </c>
      <c r="I16" s="17">
        <v>3.8</v>
      </c>
      <c r="J16" s="17"/>
      <c r="K16" s="17"/>
      <c r="L16" s="17"/>
      <c r="M16" s="17">
        <v>-33.700000000000003</v>
      </c>
      <c r="N16" s="17">
        <v>-2.6</v>
      </c>
      <c r="O16" s="17">
        <v>-3.7</v>
      </c>
      <c r="P16" s="17">
        <v>4.9000000000000004</v>
      </c>
      <c r="Q16" s="17">
        <v>1.6</v>
      </c>
      <c r="R16" s="17">
        <v>41.6</v>
      </c>
      <c r="S16" s="17">
        <v>0.3</v>
      </c>
      <c r="T16" s="17"/>
      <c r="U16" s="17"/>
      <c r="V16" s="17"/>
      <c r="W16" s="17"/>
      <c r="X16" s="17">
        <v>5.7</v>
      </c>
      <c r="Y16" s="17">
        <v>1.6</v>
      </c>
      <c r="Z16" s="17">
        <v>-0.9</v>
      </c>
      <c r="AA16" s="17"/>
      <c r="AB16" s="17">
        <v>-3.3</v>
      </c>
      <c r="AC16" s="17">
        <v>2.7</v>
      </c>
      <c r="AD16" s="17">
        <v>8.1</v>
      </c>
      <c r="AE16" s="17"/>
      <c r="AF16" s="17"/>
      <c r="AG16" s="17"/>
      <c r="AH16" s="17"/>
      <c r="AI16" s="17">
        <v>-3.5</v>
      </c>
      <c r="AJ16" s="17">
        <v>-16.3</v>
      </c>
      <c r="AK16" s="17"/>
      <c r="AL16" s="17"/>
      <c r="AM16" s="17"/>
      <c r="AN16" s="17">
        <v>-1.7</v>
      </c>
      <c r="AO16" s="17">
        <v>0</v>
      </c>
      <c r="AP16" s="17">
        <v>1.2</v>
      </c>
      <c r="AQ16" s="17">
        <v>1.7</v>
      </c>
      <c r="AR16" s="17">
        <v>1.3</v>
      </c>
      <c r="AS16" s="17">
        <v>-0.7</v>
      </c>
      <c r="AT16" s="17">
        <v>1.7</v>
      </c>
      <c r="AU16" s="17">
        <v>1.5</v>
      </c>
      <c r="AV16" s="17">
        <v>-5.0999999999999996</v>
      </c>
      <c r="AW16" s="17">
        <v>-42.9</v>
      </c>
      <c r="AX16" s="17">
        <v>-50.2</v>
      </c>
      <c r="AY16" s="17">
        <v>1.2</v>
      </c>
      <c r="AZ16" s="17">
        <v>-2.6</v>
      </c>
      <c r="BA16" s="17">
        <v>-0.1</v>
      </c>
      <c r="BB16" s="17">
        <v>2.9</v>
      </c>
      <c r="BC16" s="17">
        <v>0.2</v>
      </c>
      <c r="BD16" s="17">
        <v>0.4</v>
      </c>
      <c r="BE16" s="17"/>
      <c r="BF16" s="17">
        <v>1</v>
      </c>
      <c r="BG16" s="17"/>
      <c r="BH16" s="17"/>
      <c r="BI16" s="17">
        <v>-0.4</v>
      </c>
      <c r="BJ16" s="17"/>
      <c r="BK16" s="17"/>
      <c r="BL16" s="17">
        <v>0</v>
      </c>
      <c r="BM16" s="17"/>
      <c r="BN16" s="17"/>
      <c r="BO16" s="17"/>
      <c r="BP16" s="17">
        <v>0.8</v>
      </c>
      <c r="BQ16" s="17">
        <v>-24.3</v>
      </c>
      <c r="BR16" s="17">
        <v>-26</v>
      </c>
      <c r="BS16" s="17">
        <v>0</v>
      </c>
      <c r="BT16" s="17">
        <v>5.4</v>
      </c>
      <c r="BU16" s="17"/>
      <c r="BV16" s="17"/>
      <c r="BW16" s="17"/>
      <c r="BX16" s="17"/>
      <c r="BY16" s="17"/>
      <c r="BZ16" s="17"/>
      <c r="CA16" s="17"/>
      <c r="CB16" s="17"/>
      <c r="CC16" s="17">
        <v>0</v>
      </c>
      <c r="CD16" s="17">
        <v>22.9</v>
      </c>
      <c r="CE16" s="17">
        <v>24.2</v>
      </c>
      <c r="CF16" s="17">
        <v>0.2</v>
      </c>
      <c r="CG16" s="17">
        <v>1.2</v>
      </c>
      <c r="CH16" s="17">
        <v>0</v>
      </c>
      <c r="CI16" s="17"/>
      <c r="CJ16" s="17"/>
      <c r="CK16" s="17"/>
      <c r="CL16" s="17"/>
      <c r="CM16" s="17">
        <v>-10.5</v>
      </c>
      <c r="CN16" s="17">
        <v>-45.4</v>
      </c>
      <c r="CO16" s="17">
        <v>0</v>
      </c>
      <c r="CP16" s="17"/>
      <c r="CQ16" s="17"/>
      <c r="CR16" s="17"/>
      <c r="CS16" s="17"/>
      <c r="CT16" s="17"/>
      <c r="CU16" s="17"/>
      <c r="CV16" s="17"/>
      <c r="CW16" s="17">
        <v>-10.8</v>
      </c>
      <c r="CX16" s="17">
        <v>0</v>
      </c>
      <c r="CY16" s="17"/>
      <c r="CZ16" s="17"/>
      <c r="DA16" s="17"/>
      <c r="DB16" s="17">
        <v>0.1</v>
      </c>
      <c r="DC16" s="17">
        <v>0</v>
      </c>
      <c r="DD16" s="17">
        <v>0</v>
      </c>
      <c r="DE16" s="17">
        <v>0</v>
      </c>
      <c r="DF16" s="17"/>
      <c r="DG16" s="17"/>
      <c r="DH16" s="17">
        <v>1</v>
      </c>
      <c r="DI16" s="17">
        <v>0</v>
      </c>
      <c r="DJ16" s="17">
        <v>0.5</v>
      </c>
      <c r="DK16" s="17">
        <v>0</v>
      </c>
      <c r="DL16" s="17">
        <v>0.6</v>
      </c>
      <c r="DM16" s="17"/>
      <c r="DN16" s="17">
        <v>0</v>
      </c>
      <c r="DO16" s="17">
        <v>0</v>
      </c>
      <c r="DP16" s="17">
        <v>-4.8</v>
      </c>
      <c r="DQ16" s="17">
        <v>-7.4</v>
      </c>
      <c r="DR16" s="17">
        <v>0</v>
      </c>
      <c r="DS16" s="17">
        <v>-0.3</v>
      </c>
      <c r="DT16" s="17">
        <v>-0.4</v>
      </c>
      <c r="DU16" s="17">
        <v>0.3</v>
      </c>
      <c r="DV16" s="17"/>
      <c r="DW16" s="17">
        <v>-2.4</v>
      </c>
      <c r="DX16" s="17">
        <v>0.3</v>
      </c>
      <c r="DY16" s="17">
        <v>2.2999999999999998</v>
      </c>
      <c r="DZ16" s="17">
        <v>2.2000000000000002</v>
      </c>
      <c r="EA16" s="17">
        <v>1.1000000000000001</v>
      </c>
      <c r="EB16" s="17">
        <v>0</v>
      </c>
      <c r="EC16" s="17">
        <v>1.5</v>
      </c>
      <c r="ED16" s="17">
        <v>0</v>
      </c>
      <c r="EE16" s="17">
        <v>-3.9</v>
      </c>
      <c r="EF16" s="17">
        <v>-9.6999999999999993</v>
      </c>
      <c r="EG16" s="17">
        <v>0</v>
      </c>
      <c r="EH16" s="17">
        <v>0</v>
      </c>
      <c r="EI16" s="17">
        <v>1.1000000000000001</v>
      </c>
      <c r="EJ16" s="17">
        <v>0.1</v>
      </c>
      <c r="EK16" s="17">
        <v>1.6</v>
      </c>
      <c r="EL16" s="17">
        <v>0.2</v>
      </c>
      <c r="EM16" s="17">
        <v>0.2</v>
      </c>
      <c r="EN16" s="17">
        <v>0.2</v>
      </c>
      <c r="EO16" s="17"/>
      <c r="EP16" s="17">
        <v>0</v>
      </c>
      <c r="EQ16" s="17">
        <v>0</v>
      </c>
      <c r="ER16" s="17">
        <v>0</v>
      </c>
      <c r="ES16" s="17">
        <v>-0.2</v>
      </c>
      <c r="ET16" s="17">
        <v>0</v>
      </c>
      <c r="EU16" s="17">
        <v>0</v>
      </c>
      <c r="EV16" s="17">
        <v>0</v>
      </c>
      <c r="EW16" s="17">
        <v>0.6</v>
      </c>
      <c r="EX16" s="17">
        <v>0.7</v>
      </c>
      <c r="EY16" s="17">
        <v>0.6</v>
      </c>
      <c r="EZ16" s="17">
        <v>1.1000000000000001</v>
      </c>
      <c r="FA16" s="17">
        <v>0</v>
      </c>
      <c r="FB16" s="17">
        <v>0.4</v>
      </c>
      <c r="FC16" s="17">
        <v>1.4</v>
      </c>
      <c r="FD16" s="17">
        <v>2.6</v>
      </c>
      <c r="FE16" s="17">
        <v>11.3</v>
      </c>
      <c r="FF16" s="17">
        <v>0</v>
      </c>
      <c r="FG16" s="17">
        <v>3.2</v>
      </c>
      <c r="FH16" s="17">
        <v>0.1</v>
      </c>
      <c r="FI16" s="17">
        <v>3.3</v>
      </c>
      <c r="FJ16" s="17">
        <v>4.0999999999999996</v>
      </c>
      <c r="FK16" s="17">
        <v>-178.2</v>
      </c>
      <c r="FL16" s="15"/>
      <c r="FM16" s="17"/>
      <c r="FN16" s="17">
        <v>-0.24399999999999999</v>
      </c>
      <c r="FO16" s="17"/>
      <c r="FP16" s="17">
        <v>1.7</v>
      </c>
      <c r="FQ16" s="17">
        <v>0.27725</v>
      </c>
      <c r="FR16" s="17">
        <v>0.16719999999999999</v>
      </c>
      <c r="FS16" s="17">
        <v>-0.5</v>
      </c>
      <c r="FT16" s="17">
        <v>1</v>
      </c>
      <c r="FU16" s="17">
        <v>2.4004500000000002</v>
      </c>
    </row>
    <row r="17" spans="1:177" ht="24" customHeight="1" x14ac:dyDescent="0.3">
      <c r="A17" s="16" t="s">
        <v>59</v>
      </c>
      <c r="B17" s="16" t="s">
        <v>768</v>
      </c>
      <c r="C17" s="17">
        <v>-13.1</v>
      </c>
      <c r="D17" s="17">
        <v>-48.2</v>
      </c>
      <c r="E17" s="17">
        <v>5.9</v>
      </c>
      <c r="F17" s="17"/>
      <c r="G17" s="17"/>
      <c r="H17" s="17">
        <v>-11.2</v>
      </c>
      <c r="I17" s="17">
        <v>2.5</v>
      </c>
      <c r="J17" s="17"/>
      <c r="K17" s="17"/>
      <c r="L17" s="17"/>
      <c r="M17" s="17">
        <v>-36</v>
      </c>
      <c r="N17" s="17">
        <v>-5</v>
      </c>
      <c r="O17" s="17">
        <v>1.5</v>
      </c>
      <c r="P17" s="17">
        <v>6</v>
      </c>
      <c r="Q17" s="17">
        <v>1.8</v>
      </c>
      <c r="R17" s="17">
        <v>35.299999999999997</v>
      </c>
      <c r="S17" s="17">
        <v>0.1</v>
      </c>
      <c r="T17" s="17"/>
      <c r="U17" s="17"/>
      <c r="V17" s="17"/>
      <c r="W17" s="17"/>
      <c r="X17" s="17">
        <v>3.8</v>
      </c>
      <c r="Y17" s="17">
        <v>1</v>
      </c>
      <c r="Z17" s="17">
        <v>-0.9</v>
      </c>
      <c r="AA17" s="17"/>
      <c r="AB17" s="17">
        <v>-3.3</v>
      </c>
      <c r="AC17" s="17">
        <v>2.8</v>
      </c>
      <c r="AD17" s="17">
        <v>7.8</v>
      </c>
      <c r="AE17" s="17"/>
      <c r="AF17" s="17"/>
      <c r="AG17" s="17"/>
      <c r="AH17" s="17"/>
      <c r="AI17" s="17">
        <v>-5.2</v>
      </c>
      <c r="AJ17" s="17">
        <v>-16.600000000000001</v>
      </c>
      <c r="AK17" s="17"/>
      <c r="AL17" s="17"/>
      <c r="AM17" s="17"/>
      <c r="AN17" s="17">
        <v>-1.6</v>
      </c>
      <c r="AO17" s="17">
        <v>0</v>
      </c>
      <c r="AP17" s="17">
        <v>1.2</v>
      </c>
      <c r="AQ17" s="17">
        <v>2</v>
      </c>
      <c r="AR17" s="17">
        <v>1.8</v>
      </c>
      <c r="AS17" s="17">
        <v>-0.2</v>
      </c>
      <c r="AT17" s="17">
        <v>1.7</v>
      </c>
      <c r="AU17" s="17">
        <v>0.7</v>
      </c>
      <c r="AV17" s="17">
        <v>-3.6</v>
      </c>
      <c r="AW17" s="17">
        <v>-41.7</v>
      </c>
      <c r="AX17" s="17">
        <v>-48.6</v>
      </c>
      <c r="AY17" s="17">
        <v>1.2</v>
      </c>
      <c r="AZ17" s="17">
        <v>-2.4</v>
      </c>
      <c r="BA17" s="17">
        <v>-0.1</v>
      </c>
      <c r="BB17" s="17">
        <v>-0.2</v>
      </c>
      <c r="BC17" s="17">
        <v>-0.9</v>
      </c>
      <c r="BD17" s="17">
        <v>0.4</v>
      </c>
      <c r="BE17" s="17"/>
      <c r="BF17" s="17">
        <v>-2.2999999999999998</v>
      </c>
      <c r="BG17" s="17"/>
      <c r="BH17" s="17"/>
      <c r="BI17" s="17">
        <v>-0.5</v>
      </c>
      <c r="BJ17" s="17"/>
      <c r="BK17" s="17"/>
      <c r="BL17" s="17">
        <v>0</v>
      </c>
      <c r="BM17" s="17"/>
      <c r="BN17" s="17"/>
      <c r="BO17" s="17"/>
      <c r="BP17" s="17">
        <v>1.8</v>
      </c>
      <c r="BQ17" s="17">
        <v>-22.6</v>
      </c>
      <c r="BR17" s="17">
        <v>-24</v>
      </c>
      <c r="BS17" s="17">
        <v>0</v>
      </c>
      <c r="BT17" s="17">
        <v>6.4</v>
      </c>
      <c r="BU17" s="17"/>
      <c r="BV17" s="17"/>
      <c r="BW17" s="17"/>
      <c r="BX17" s="17"/>
      <c r="BY17" s="17"/>
      <c r="BZ17" s="17"/>
      <c r="CA17" s="17"/>
      <c r="CB17" s="17"/>
      <c r="CC17" s="17">
        <v>0</v>
      </c>
      <c r="CD17" s="17">
        <v>24.5</v>
      </c>
      <c r="CE17" s="17">
        <v>23.7</v>
      </c>
      <c r="CF17" s="17">
        <v>0.1</v>
      </c>
      <c r="CG17" s="17">
        <v>1.2</v>
      </c>
      <c r="CH17" s="17">
        <v>0</v>
      </c>
      <c r="CI17" s="17"/>
      <c r="CJ17" s="17"/>
      <c r="CK17" s="17"/>
      <c r="CL17" s="17"/>
      <c r="CM17" s="17">
        <v>-9.4</v>
      </c>
      <c r="CN17" s="17">
        <v>-43.9</v>
      </c>
      <c r="CO17" s="17">
        <v>0</v>
      </c>
      <c r="CP17" s="17"/>
      <c r="CQ17" s="17"/>
      <c r="CR17" s="17"/>
      <c r="CS17" s="17"/>
      <c r="CT17" s="17"/>
      <c r="CU17" s="17"/>
      <c r="CV17" s="17"/>
      <c r="CW17" s="17">
        <v>-10.7</v>
      </c>
      <c r="CX17" s="17">
        <v>0</v>
      </c>
      <c r="CY17" s="17"/>
      <c r="CZ17" s="17"/>
      <c r="DA17" s="17"/>
      <c r="DB17" s="17">
        <v>0.1</v>
      </c>
      <c r="DC17" s="17">
        <v>0</v>
      </c>
      <c r="DD17" s="17">
        <v>0.1</v>
      </c>
      <c r="DE17" s="17">
        <v>0</v>
      </c>
      <c r="DF17" s="17"/>
      <c r="DG17" s="17"/>
      <c r="DH17" s="17">
        <v>1</v>
      </c>
      <c r="DI17" s="17">
        <v>0</v>
      </c>
      <c r="DJ17" s="17">
        <v>0.4</v>
      </c>
      <c r="DK17" s="17">
        <v>0</v>
      </c>
      <c r="DL17" s="17">
        <v>0.6</v>
      </c>
      <c r="DM17" s="17"/>
      <c r="DN17" s="17">
        <v>0</v>
      </c>
      <c r="DO17" s="17">
        <v>0</v>
      </c>
      <c r="DP17" s="17">
        <v>-4.7</v>
      </c>
      <c r="DQ17" s="17">
        <v>-7.2</v>
      </c>
      <c r="DR17" s="17">
        <v>0</v>
      </c>
      <c r="DS17" s="17">
        <v>-0.2</v>
      </c>
      <c r="DT17" s="17">
        <v>-0.3</v>
      </c>
      <c r="DU17" s="17">
        <v>0.3</v>
      </c>
      <c r="DV17" s="17"/>
      <c r="DW17" s="17">
        <v>-2.2999999999999998</v>
      </c>
      <c r="DX17" s="17">
        <v>0.4</v>
      </c>
      <c r="DY17" s="17">
        <v>2.1</v>
      </c>
      <c r="DZ17" s="17">
        <v>2.2999999999999998</v>
      </c>
      <c r="EA17" s="17">
        <v>1.1000000000000001</v>
      </c>
      <c r="EB17" s="17">
        <v>0</v>
      </c>
      <c r="EC17" s="17">
        <v>1.5</v>
      </c>
      <c r="ED17" s="17">
        <v>0</v>
      </c>
      <c r="EE17" s="17">
        <v>-1.7</v>
      </c>
      <c r="EF17" s="17">
        <v>-8.1</v>
      </c>
      <c r="EG17" s="17">
        <v>0.1</v>
      </c>
      <c r="EH17" s="17">
        <v>0</v>
      </c>
      <c r="EI17" s="17">
        <v>1.1000000000000001</v>
      </c>
      <c r="EJ17" s="17">
        <v>0.1</v>
      </c>
      <c r="EK17" s="17">
        <v>1.6</v>
      </c>
      <c r="EL17" s="17">
        <v>0.2</v>
      </c>
      <c r="EM17" s="17">
        <v>0.2</v>
      </c>
      <c r="EN17" s="17">
        <v>0.2</v>
      </c>
      <c r="EO17" s="17"/>
      <c r="EP17" s="17">
        <v>0</v>
      </c>
      <c r="EQ17" s="17">
        <v>0</v>
      </c>
      <c r="ER17" s="17">
        <v>0</v>
      </c>
      <c r="ES17" s="17">
        <v>-0.2</v>
      </c>
      <c r="ET17" s="17">
        <v>0</v>
      </c>
      <c r="EU17" s="17">
        <v>0</v>
      </c>
      <c r="EV17" s="17">
        <v>0</v>
      </c>
      <c r="EW17" s="17">
        <v>0.6</v>
      </c>
      <c r="EX17" s="17">
        <v>0.7</v>
      </c>
      <c r="EY17" s="17">
        <v>0.6</v>
      </c>
      <c r="EZ17" s="17">
        <v>1.1000000000000001</v>
      </c>
      <c r="FA17" s="17">
        <v>0</v>
      </c>
      <c r="FB17" s="17">
        <v>0.4</v>
      </c>
      <c r="FC17" s="17">
        <v>1.4</v>
      </c>
      <c r="FD17" s="17">
        <v>2.2999999999999998</v>
      </c>
      <c r="FE17" s="17">
        <v>11.6</v>
      </c>
      <c r="FF17" s="17">
        <v>0.1</v>
      </c>
      <c r="FG17" s="17">
        <v>2.7</v>
      </c>
      <c r="FH17" s="17">
        <v>0</v>
      </c>
      <c r="FI17" s="17">
        <v>2.7</v>
      </c>
      <c r="FJ17" s="17">
        <v>4.2</v>
      </c>
      <c r="FK17" s="17">
        <v>-199.9</v>
      </c>
      <c r="FL17" s="15"/>
      <c r="FM17" s="17"/>
      <c r="FN17" s="17">
        <v>-0.22600000000000001</v>
      </c>
      <c r="FO17" s="17"/>
      <c r="FP17" s="17">
        <v>1.7</v>
      </c>
      <c r="FQ17" s="17">
        <v>0.27726000000000001</v>
      </c>
      <c r="FR17" s="17">
        <v>9.3289999999999998E-2</v>
      </c>
      <c r="FS17" s="17">
        <v>-0.5</v>
      </c>
      <c r="FT17" s="17">
        <v>1</v>
      </c>
      <c r="FU17" s="17">
        <v>2.3445499999999999</v>
      </c>
    </row>
    <row r="18" spans="1:177" ht="24" customHeight="1" x14ac:dyDescent="0.3">
      <c r="A18" s="18" t="s">
        <v>59</v>
      </c>
      <c r="B18" s="18" t="s">
        <v>769</v>
      </c>
      <c r="C18" s="19">
        <v>-12.8</v>
      </c>
      <c r="D18" s="19">
        <v>-49.2</v>
      </c>
      <c r="E18" s="19">
        <v>5.3</v>
      </c>
      <c r="F18" s="19"/>
      <c r="G18" s="19"/>
      <c r="H18" s="19">
        <v>-10.8</v>
      </c>
      <c r="I18" s="19">
        <v>1.5</v>
      </c>
      <c r="J18" s="19"/>
      <c r="K18" s="19"/>
      <c r="L18" s="19"/>
      <c r="M18" s="19">
        <v>-39.4</v>
      </c>
      <c r="N18" s="19">
        <v>-9.6999999999999993</v>
      </c>
      <c r="O18" s="19">
        <v>3.5</v>
      </c>
      <c r="P18" s="19">
        <v>6.1</v>
      </c>
      <c r="Q18" s="19">
        <v>2.4</v>
      </c>
      <c r="R18" s="19">
        <v>36.5</v>
      </c>
      <c r="S18" s="19">
        <v>-0.2</v>
      </c>
      <c r="T18" s="19"/>
      <c r="U18" s="19"/>
      <c r="V18" s="19"/>
      <c r="W18" s="19"/>
      <c r="X18" s="19">
        <v>2.8</v>
      </c>
      <c r="Y18" s="19">
        <v>1.2</v>
      </c>
      <c r="Z18" s="19">
        <v>-0.7</v>
      </c>
      <c r="AA18" s="19"/>
      <c r="AB18" s="19">
        <v>-3.3</v>
      </c>
      <c r="AC18" s="19">
        <v>2.8</v>
      </c>
      <c r="AD18" s="19">
        <v>8.1</v>
      </c>
      <c r="AE18" s="19"/>
      <c r="AF18" s="19"/>
      <c r="AG18" s="19"/>
      <c r="AH18" s="19"/>
      <c r="AI18" s="19">
        <v>-6.1</v>
      </c>
      <c r="AJ18" s="19">
        <v>-16.899999999999999</v>
      </c>
      <c r="AK18" s="19"/>
      <c r="AL18" s="19"/>
      <c r="AM18" s="19"/>
      <c r="AN18" s="19">
        <v>-1.6</v>
      </c>
      <c r="AO18" s="19">
        <v>0</v>
      </c>
      <c r="AP18" s="19">
        <v>0.9</v>
      </c>
      <c r="AQ18" s="19">
        <v>1.8</v>
      </c>
      <c r="AR18" s="19">
        <v>1.9</v>
      </c>
      <c r="AS18" s="19">
        <v>-0.4</v>
      </c>
      <c r="AT18" s="19">
        <v>1.7</v>
      </c>
      <c r="AU18" s="19">
        <v>1.7</v>
      </c>
      <c r="AV18" s="19">
        <v>-3.1</v>
      </c>
      <c r="AW18" s="19">
        <v>-41.1</v>
      </c>
      <c r="AX18" s="19">
        <v>-47.8</v>
      </c>
      <c r="AY18" s="19">
        <v>-0.6</v>
      </c>
      <c r="AZ18" s="19">
        <v>-2.4</v>
      </c>
      <c r="BA18" s="19">
        <v>-0.2</v>
      </c>
      <c r="BB18" s="19">
        <v>-2.4</v>
      </c>
      <c r="BC18" s="19">
        <v>-1.4</v>
      </c>
      <c r="BD18" s="19">
        <v>0.4</v>
      </c>
      <c r="BE18" s="19"/>
      <c r="BF18" s="19">
        <v>-1.3</v>
      </c>
      <c r="BG18" s="19"/>
      <c r="BH18" s="19"/>
      <c r="BI18" s="19">
        <v>-1.6</v>
      </c>
      <c r="BJ18" s="19"/>
      <c r="BK18" s="19"/>
      <c r="BL18" s="19">
        <v>0</v>
      </c>
      <c r="BM18" s="19"/>
      <c r="BN18" s="19"/>
      <c r="BO18" s="19"/>
      <c r="BP18" s="19">
        <v>2</v>
      </c>
      <c r="BQ18" s="19">
        <v>-21.9</v>
      </c>
      <c r="BR18" s="19">
        <v>-23.4</v>
      </c>
      <c r="BS18" s="19">
        <v>0</v>
      </c>
      <c r="BT18" s="19">
        <v>6.7</v>
      </c>
      <c r="BU18" s="19"/>
      <c r="BV18" s="19"/>
      <c r="BW18" s="19"/>
      <c r="BX18" s="19"/>
      <c r="BY18" s="19"/>
      <c r="BZ18" s="19"/>
      <c r="CA18" s="19"/>
      <c r="CB18" s="19"/>
      <c r="CC18" s="19">
        <v>0</v>
      </c>
      <c r="CD18" s="19">
        <v>25.1</v>
      </c>
      <c r="CE18" s="19">
        <v>23.8</v>
      </c>
      <c r="CF18" s="19">
        <v>0.4</v>
      </c>
      <c r="CG18" s="19">
        <v>1.3</v>
      </c>
      <c r="CH18" s="19">
        <v>0</v>
      </c>
      <c r="CI18" s="19"/>
      <c r="CJ18" s="19"/>
      <c r="CK18" s="19"/>
      <c r="CL18" s="19"/>
      <c r="CM18" s="19">
        <v>-9.6</v>
      </c>
      <c r="CN18" s="19">
        <v>-44.5</v>
      </c>
      <c r="CO18" s="19">
        <v>0</v>
      </c>
      <c r="CP18" s="19"/>
      <c r="CQ18" s="19"/>
      <c r="CR18" s="19"/>
      <c r="CS18" s="19"/>
      <c r="CT18" s="19"/>
      <c r="CU18" s="19"/>
      <c r="CV18" s="19"/>
      <c r="CW18" s="19">
        <v>-11.8</v>
      </c>
      <c r="CX18" s="19">
        <v>0</v>
      </c>
      <c r="CY18" s="19"/>
      <c r="CZ18" s="19"/>
      <c r="DA18" s="19"/>
      <c r="DB18" s="19">
        <v>0</v>
      </c>
      <c r="DC18" s="19">
        <v>0</v>
      </c>
      <c r="DD18" s="19">
        <v>-0.2</v>
      </c>
      <c r="DE18" s="19">
        <v>0</v>
      </c>
      <c r="DF18" s="19"/>
      <c r="DG18" s="19"/>
      <c r="DH18" s="19">
        <v>1</v>
      </c>
      <c r="DI18" s="19">
        <v>0</v>
      </c>
      <c r="DJ18" s="19">
        <v>0.5</v>
      </c>
      <c r="DK18" s="19">
        <v>0</v>
      </c>
      <c r="DL18" s="19">
        <v>0.6</v>
      </c>
      <c r="DM18" s="19"/>
      <c r="DN18" s="19">
        <v>0</v>
      </c>
      <c r="DO18" s="19">
        <v>0</v>
      </c>
      <c r="DP18" s="19">
        <v>-4.3</v>
      </c>
      <c r="DQ18" s="19">
        <v>-6.5</v>
      </c>
      <c r="DR18" s="19">
        <v>0</v>
      </c>
      <c r="DS18" s="19">
        <v>0</v>
      </c>
      <c r="DT18" s="19">
        <v>-0.4</v>
      </c>
      <c r="DU18" s="19">
        <v>0.3</v>
      </c>
      <c r="DV18" s="19"/>
      <c r="DW18" s="19">
        <v>-2.2999999999999998</v>
      </c>
      <c r="DX18" s="19">
        <v>0.5</v>
      </c>
      <c r="DY18" s="19">
        <v>2.1</v>
      </c>
      <c r="DZ18" s="19">
        <v>2.2999999999999998</v>
      </c>
      <c r="EA18" s="19">
        <v>1.1000000000000001</v>
      </c>
      <c r="EB18" s="19">
        <v>0</v>
      </c>
      <c r="EC18" s="19">
        <v>1.5</v>
      </c>
      <c r="ED18" s="19">
        <v>0</v>
      </c>
      <c r="EE18" s="19">
        <v>-1.6</v>
      </c>
      <c r="EF18" s="19">
        <v>-8.1</v>
      </c>
      <c r="EG18" s="19">
        <v>0.6</v>
      </c>
      <c r="EH18" s="19">
        <v>0</v>
      </c>
      <c r="EI18" s="19">
        <v>1.1000000000000001</v>
      </c>
      <c r="EJ18" s="19">
        <v>0.1</v>
      </c>
      <c r="EK18" s="19">
        <v>1.7</v>
      </c>
      <c r="EL18" s="19">
        <v>0.2</v>
      </c>
      <c r="EM18" s="19">
        <v>0.2</v>
      </c>
      <c r="EN18" s="19">
        <v>0.2</v>
      </c>
      <c r="EO18" s="19"/>
      <c r="EP18" s="19">
        <v>0</v>
      </c>
      <c r="EQ18" s="19">
        <v>0</v>
      </c>
      <c r="ER18" s="19">
        <v>0</v>
      </c>
      <c r="ES18" s="19">
        <v>-0.2</v>
      </c>
      <c r="ET18" s="19">
        <v>0</v>
      </c>
      <c r="EU18" s="19">
        <v>0</v>
      </c>
      <c r="EV18" s="19">
        <v>0</v>
      </c>
      <c r="EW18" s="19">
        <v>0.6</v>
      </c>
      <c r="EX18" s="19">
        <v>0.7</v>
      </c>
      <c r="EY18" s="19">
        <v>0.6</v>
      </c>
      <c r="EZ18" s="19">
        <v>1.1000000000000001</v>
      </c>
      <c r="FA18" s="19">
        <v>0</v>
      </c>
      <c r="FB18" s="19">
        <v>0.4</v>
      </c>
      <c r="FC18" s="19">
        <v>1.4</v>
      </c>
      <c r="FD18" s="19">
        <v>2.6</v>
      </c>
      <c r="FE18" s="19">
        <v>11.3</v>
      </c>
      <c r="FF18" s="19">
        <v>0.4</v>
      </c>
      <c r="FG18" s="19">
        <v>3.6</v>
      </c>
      <c r="FH18" s="19">
        <v>0</v>
      </c>
      <c r="FI18" s="19">
        <v>3.1</v>
      </c>
      <c r="FJ18" s="19">
        <v>4.0999999999999996</v>
      </c>
      <c r="FK18" s="19">
        <v>-206</v>
      </c>
      <c r="FL18" s="15"/>
      <c r="FM18" s="19"/>
      <c r="FN18" s="19">
        <v>-0.34899999999999998</v>
      </c>
      <c r="FO18" s="19"/>
      <c r="FP18" s="19">
        <v>1.8</v>
      </c>
      <c r="FQ18" s="19">
        <v>0.27706999999999998</v>
      </c>
      <c r="FR18" s="19">
        <v>8.0530000000000004E-2</v>
      </c>
      <c r="FS18" s="19">
        <v>-0.5</v>
      </c>
      <c r="FT18" s="19">
        <v>1</v>
      </c>
      <c r="FU18" s="19">
        <v>2.3086000000000002</v>
      </c>
    </row>
    <row r="19" spans="1:177" ht="24" customHeight="1" x14ac:dyDescent="0.3">
      <c r="A19" s="13" t="s">
        <v>59</v>
      </c>
      <c r="B19" s="13" t="s">
        <v>770</v>
      </c>
      <c r="C19" s="14">
        <v>-12.9</v>
      </c>
      <c r="D19" s="14">
        <v>-60.7</v>
      </c>
      <c r="E19" s="14">
        <v>3.9</v>
      </c>
      <c r="F19" s="14"/>
      <c r="G19" s="14"/>
      <c r="H19" s="14">
        <v>-10.8</v>
      </c>
      <c r="I19" s="14">
        <v>2.2999999999999998</v>
      </c>
      <c r="J19" s="14"/>
      <c r="K19" s="14"/>
      <c r="L19" s="14"/>
      <c r="M19" s="14">
        <v>-38</v>
      </c>
      <c r="N19" s="14">
        <v>-7.3</v>
      </c>
      <c r="O19" s="14">
        <v>-1.7</v>
      </c>
      <c r="P19" s="14">
        <v>5</v>
      </c>
      <c r="Q19" s="14">
        <v>1.2</v>
      </c>
      <c r="R19" s="14">
        <v>19.3</v>
      </c>
      <c r="S19" s="14">
        <v>0</v>
      </c>
      <c r="T19" s="14"/>
      <c r="U19" s="14"/>
      <c r="V19" s="14"/>
      <c r="W19" s="14"/>
      <c r="X19" s="14">
        <v>2.5</v>
      </c>
      <c r="Y19" s="14">
        <v>1.4</v>
      </c>
      <c r="Z19" s="14">
        <v>-0.4</v>
      </c>
      <c r="AA19" s="14"/>
      <c r="AB19" s="14">
        <v>-3.3</v>
      </c>
      <c r="AC19" s="14">
        <v>2.8</v>
      </c>
      <c r="AD19" s="14">
        <v>7.8</v>
      </c>
      <c r="AE19" s="14"/>
      <c r="AF19" s="14"/>
      <c r="AG19" s="14"/>
      <c r="AH19" s="14"/>
      <c r="AI19" s="14">
        <v>-5.7</v>
      </c>
      <c r="AJ19" s="14">
        <v>-16.8</v>
      </c>
      <c r="AK19" s="14"/>
      <c r="AL19" s="14"/>
      <c r="AM19" s="14"/>
      <c r="AN19" s="14">
        <v>-1.6</v>
      </c>
      <c r="AO19" s="14">
        <v>0</v>
      </c>
      <c r="AP19" s="14">
        <v>1</v>
      </c>
      <c r="AQ19" s="14">
        <v>1.2</v>
      </c>
      <c r="AR19" s="14">
        <v>1.8</v>
      </c>
      <c r="AS19" s="14">
        <v>-0.4</v>
      </c>
      <c r="AT19" s="14">
        <v>1.7</v>
      </c>
      <c r="AU19" s="14">
        <v>0.9</v>
      </c>
      <c r="AV19" s="14">
        <v>-4.0999999999999996</v>
      </c>
      <c r="AW19" s="14">
        <v>-42.1</v>
      </c>
      <c r="AX19" s="14">
        <v>-49.2</v>
      </c>
      <c r="AY19" s="14">
        <v>1.6</v>
      </c>
      <c r="AZ19" s="14">
        <v>-2.4</v>
      </c>
      <c r="BA19" s="14">
        <v>-0.1</v>
      </c>
      <c r="BB19" s="14">
        <v>-0.5</v>
      </c>
      <c r="BC19" s="14">
        <v>-0.9</v>
      </c>
      <c r="BD19" s="14">
        <v>0.4</v>
      </c>
      <c r="BE19" s="14"/>
      <c r="BF19" s="14">
        <v>-1</v>
      </c>
      <c r="BG19" s="14"/>
      <c r="BH19" s="14"/>
      <c r="BI19" s="14">
        <v>-1.1000000000000001</v>
      </c>
      <c r="BJ19" s="14"/>
      <c r="BK19" s="14"/>
      <c r="BL19" s="14">
        <v>0</v>
      </c>
      <c r="BM19" s="14"/>
      <c r="BN19" s="14"/>
      <c r="BO19" s="14"/>
      <c r="BP19" s="14">
        <v>1.3</v>
      </c>
      <c r="BQ19" s="14">
        <v>-23.2</v>
      </c>
      <c r="BR19" s="14">
        <v>-24.7</v>
      </c>
      <c r="BS19" s="14">
        <v>0</v>
      </c>
      <c r="BT19" s="14">
        <v>6.5</v>
      </c>
      <c r="BU19" s="14"/>
      <c r="BV19" s="14"/>
      <c r="BW19" s="14"/>
      <c r="BX19" s="14"/>
      <c r="BY19" s="14"/>
      <c r="BZ19" s="14"/>
      <c r="CA19" s="14"/>
      <c r="CB19" s="14"/>
      <c r="CC19" s="14">
        <v>0</v>
      </c>
      <c r="CD19" s="14">
        <v>24.4</v>
      </c>
      <c r="CE19" s="14">
        <v>23.3</v>
      </c>
      <c r="CF19" s="14">
        <v>-0.3</v>
      </c>
      <c r="CG19" s="14">
        <v>1.3</v>
      </c>
      <c r="CH19" s="14">
        <v>-0.2</v>
      </c>
      <c r="CI19" s="14"/>
      <c r="CJ19" s="14"/>
      <c r="CK19" s="14"/>
      <c r="CL19" s="14"/>
      <c r="CM19" s="14">
        <v>-9.4</v>
      </c>
      <c r="CN19" s="14">
        <v>-43.8</v>
      </c>
      <c r="CO19" s="14">
        <v>0</v>
      </c>
      <c r="CP19" s="14"/>
      <c r="CQ19" s="14"/>
      <c r="CR19" s="14"/>
      <c r="CS19" s="14"/>
      <c r="CT19" s="14"/>
      <c r="CU19" s="14"/>
      <c r="CV19" s="14"/>
      <c r="CW19" s="14">
        <v>-12.9</v>
      </c>
      <c r="CX19" s="14">
        <v>0</v>
      </c>
      <c r="CY19" s="14"/>
      <c r="CZ19" s="14"/>
      <c r="DA19" s="14"/>
      <c r="DB19" s="14">
        <v>0</v>
      </c>
      <c r="DC19" s="14">
        <v>0</v>
      </c>
      <c r="DD19" s="14">
        <v>-0.2</v>
      </c>
      <c r="DE19" s="14">
        <v>0</v>
      </c>
      <c r="DF19" s="14"/>
      <c r="DG19" s="14"/>
      <c r="DH19" s="14">
        <v>1.1000000000000001</v>
      </c>
      <c r="DI19" s="14">
        <v>0</v>
      </c>
      <c r="DJ19" s="14">
        <v>0</v>
      </c>
      <c r="DK19" s="14">
        <v>0</v>
      </c>
      <c r="DL19" s="14">
        <v>0.5</v>
      </c>
      <c r="DM19" s="14"/>
      <c r="DN19" s="14">
        <v>0</v>
      </c>
      <c r="DO19" s="14">
        <v>0</v>
      </c>
      <c r="DP19" s="14">
        <v>-5.0999999999999996</v>
      </c>
      <c r="DQ19" s="14">
        <v>-8.4</v>
      </c>
      <c r="DR19" s="14">
        <v>0</v>
      </c>
      <c r="DS19" s="14">
        <v>-0.1</v>
      </c>
      <c r="DT19" s="14">
        <v>-0.4</v>
      </c>
      <c r="DU19" s="14">
        <v>0.3</v>
      </c>
      <c r="DV19" s="14"/>
      <c r="DW19" s="14">
        <v>-2.2999999999999998</v>
      </c>
      <c r="DX19" s="14">
        <v>0.4</v>
      </c>
      <c r="DY19" s="14">
        <v>2.1</v>
      </c>
      <c r="DZ19" s="14">
        <v>2.4</v>
      </c>
      <c r="EA19" s="14">
        <v>1.1000000000000001</v>
      </c>
      <c r="EB19" s="14">
        <v>0</v>
      </c>
      <c r="EC19" s="14">
        <v>1.5</v>
      </c>
      <c r="ED19" s="14">
        <v>0</v>
      </c>
      <c r="EE19" s="14">
        <v>-5.0999999999999996</v>
      </c>
      <c r="EF19" s="14">
        <v>-10.6</v>
      </c>
      <c r="EG19" s="14">
        <v>0</v>
      </c>
      <c r="EH19" s="14">
        <v>0</v>
      </c>
      <c r="EI19" s="14">
        <v>1.1000000000000001</v>
      </c>
      <c r="EJ19" s="14">
        <v>0.1</v>
      </c>
      <c r="EK19" s="14">
        <v>1.7</v>
      </c>
      <c r="EL19" s="14">
        <v>0.2</v>
      </c>
      <c r="EM19" s="14">
        <v>0.2</v>
      </c>
      <c r="EN19" s="14">
        <v>0.2</v>
      </c>
      <c r="EO19" s="14"/>
      <c r="EP19" s="14">
        <v>0</v>
      </c>
      <c r="EQ19" s="14">
        <v>0</v>
      </c>
      <c r="ER19" s="14">
        <v>0</v>
      </c>
      <c r="ES19" s="14">
        <v>-0.2</v>
      </c>
      <c r="ET19" s="14">
        <v>0</v>
      </c>
      <c r="EU19" s="14">
        <v>0</v>
      </c>
      <c r="EV19" s="14">
        <v>0</v>
      </c>
      <c r="EW19" s="14">
        <v>0.6</v>
      </c>
      <c r="EX19" s="14">
        <v>0.7</v>
      </c>
      <c r="EY19" s="14">
        <v>0.6</v>
      </c>
      <c r="EZ19" s="14">
        <v>1.1000000000000001</v>
      </c>
      <c r="FA19" s="14">
        <v>0</v>
      </c>
      <c r="FB19" s="14">
        <v>0.4</v>
      </c>
      <c r="FC19" s="14">
        <v>1.4</v>
      </c>
      <c r="FD19" s="14">
        <v>2.2999999999999998</v>
      </c>
      <c r="FE19" s="14">
        <v>11.3</v>
      </c>
      <c r="FF19" s="14">
        <v>0.5</v>
      </c>
      <c r="FG19" s="14">
        <v>2.8</v>
      </c>
      <c r="FH19" s="14">
        <v>0</v>
      </c>
      <c r="FI19" s="14">
        <v>3.3</v>
      </c>
      <c r="FJ19" s="14">
        <v>4.2</v>
      </c>
      <c r="FK19" s="14">
        <v>-254.2</v>
      </c>
      <c r="FL19" s="15"/>
      <c r="FM19" s="14"/>
      <c r="FN19" s="14">
        <v>-0.21099999999999999</v>
      </c>
      <c r="FO19" s="14"/>
      <c r="FP19" s="14">
        <v>1.7</v>
      </c>
      <c r="FQ19" s="14">
        <v>0.27484999999999998</v>
      </c>
      <c r="FR19" s="14">
        <v>0.10014000000000001</v>
      </c>
      <c r="FS19" s="14">
        <v>-0.5</v>
      </c>
      <c r="FT19" s="14">
        <v>1</v>
      </c>
      <c r="FU19" s="14">
        <v>2.3639899999999998</v>
      </c>
    </row>
    <row r="20" spans="1:177" ht="24" customHeight="1" x14ac:dyDescent="0.3">
      <c r="A20" s="16" t="s">
        <v>59</v>
      </c>
      <c r="B20" s="16" t="s">
        <v>771</v>
      </c>
      <c r="C20" s="17">
        <v>-14.9</v>
      </c>
      <c r="D20" s="17">
        <v>-55.6</v>
      </c>
      <c r="E20" s="17">
        <v>2.8</v>
      </c>
      <c r="F20" s="17"/>
      <c r="G20" s="17"/>
      <c r="H20" s="17">
        <v>-7.8</v>
      </c>
      <c r="I20" s="17">
        <v>14.4</v>
      </c>
      <c r="J20" s="17"/>
      <c r="K20" s="17"/>
      <c r="L20" s="17"/>
      <c r="M20" s="17">
        <v>-39.6</v>
      </c>
      <c r="N20" s="17">
        <v>-9.4</v>
      </c>
      <c r="O20" s="17">
        <v>1.5</v>
      </c>
      <c r="P20" s="17">
        <v>6.7</v>
      </c>
      <c r="Q20" s="17">
        <v>3.6</v>
      </c>
      <c r="R20" s="17">
        <v>25.1</v>
      </c>
      <c r="S20" s="17">
        <v>-0.1</v>
      </c>
      <c r="T20" s="17"/>
      <c r="U20" s="17"/>
      <c r="V20" s="17"/>
      <c r="W20" s="17"/>
      <c r="X20" s="17">
        <v>0.9</v>
      </c>
      <c r="Y20" s="17">
        <v>1.3</v>
      </c>
      <c r="Z20" s="17">
        <v>-0.6</v>
      </c>
      <c r="AA20" s="17"/>
      <c r="AB20" s="17">
        <v>-3.3</v>
      </c>
      <c r="AC20" s="17">
        <v>2.8</v>
      </c>
      <c r="AD20" s="17">
        <v>8.9</v>
      </c>
      <c r="AE20" s="17"/>
      <c r="AF20" s="17"/>
      <c r="AG20" s="17"/>
      <c r="AH20" s="17"/>
      <c r="AI20" s="17">
        <v>-6.6</v>
      </c>
      <c r="AJ20" s="17">
        <v>-8.5</v>
      </c>
      <c r="AK20" s="17"/>
      <c r="AL20" s="17"/>
      <c r="AM20" s="17"/>
      <c r="AN20" s="17">
        <v>-1.7</v>
      </c>
      <c r="AO20" s="17">
        <v>0.2</v>
      </c>
      <c r="AP20" s="17">
        <v>1</v>
      </c>
      <c r="AQ20" s="17">
        <v>2</v>
      </c>
      <c r="AR20" s="17">
        <v>1.7</v>
      </c>
      <c r="AS20" s="17">
        <v>-0.3</v>
      </c>
      <c r="AT20" s="17">
        <v>1.7</v>
      </c>
      <c r="AU20" s="17">
        <v>2</v>
      </c>
      <c r="AV20" s="17">
        <v>-2.2000000000000002</v>
      </c>
      <c r="AW20" s="17">
        <v>-39.799999999999997</v>
      </c>
      <c r="AX20" s="17">
        <v>-46.5</v>
      </c>
      <c r="AY20" s="17">
        <v>1.1000000000000001</v>
      </c>
      <c r="AZ20" s="17">
        <v>-2.2999999999999998</v>
      </c>
      <c r="BA20" s="17">
        <v>-0.1</v>
      </c>
      <c r="BB20" s="17">
        <v>-3.2</v>
      </c>
      <c r="BC20" s="17">
        <v>-0.7</v>
      </c>
      <c r="BD20" s="17">
        <v>0.4</v>
      </c>
      <c r="BE20" s="17"/>
      <c r="BF20" s="17">
        <v>-0.8</v>
      </c>
      <c r="BG20" s="17"/>
      <c r="BH20" s="17"/>
      <c r="BI20" s="17">
        <v>-0.4</v>
      </c>
      <c r="BJ20" s="17"/>
      <c r="BK20" s="17"/>
      <c r="BL20" s="17">
        <v>0</v>
      </c>
      <c r="BM20" s="17"/>
      <c r="BN20" s="17"/>
      <c r="BO20" s="17"/>
      <c r="BP20" s="17">
        <v>0.5</v>
      </c>
      <c r="BQ20" s="17">
        <v>-21.6</v>
      </c>
      <c r="BR20" s="17">
        <v>-23.1</v>
      </c>
      <c r="BS20" s="17">
        <v>0</v>
      </c>
      <c r="BT20" s="17">
        <v>7.5</v>
      </c>
      <c r="BU20" s="17"/>
      <c r="BV20" s="17"/>
      <c r="BW20" s="17"/>
      <c r="BX20" s="17"/>
      <c r="BY20" s="17"/>
      <c r="BZ20" s="17"/>
      <c r="CA20" s="17"/>
      <c r="CB20" s="17"/>
      <c r="CC20" s="17">
        <v>0</v>
      </c>
      <c r="CD20" s="17">
        <v>24.9</v>
      </c>
      <c r="CE20" s="17">
        <v>26.7</v>
      </c>
      <c r="CF20" s="17">
        <v>1.9</v>
      </c>
      <c r="CG20" s="17">
        <v>1.2</v>
      </c>
      <c r="CH20" s="17">
        <v>0</v>
      </c>
      <c r="CI20" s="17"/>
      <c r="CJ20" s="17"/>
      <c r="CK20" s="17"/>
      <c r="CL20" s="17"/>
      <c r="CM20" s="17">
        <v>-6.8</v>
      </c>
      <c r="CN20" s="17">
        <v>-39.4</v>
      </c>
      <c r="CO20" s="17">
        <v>0</v>
      </c>
      <c r="CP20" s="17"/>
      <c r="CQ20" s="17"/>
      <c r="CR20" s="17"/>
      <c r="CS20" s="17"/>
      <c r="CT20" s="17"/>
      <c r="CU20" s="17"/>
      <c r="CV20" s="17"/>
      <c r="CW20" s="17">
        <v>-13.5</v>
      </c>
      <c r="CX20" s="17">
        <v>0</v>
      </c>
      <c r="CY20" s="17"/>
      <c r="CZ20" s="17"/>
      <c r="DA20" s="17"/>
      <c r="DB20" s="17">
        <v>0.1</v>
      </c>
      <c r="DC20" s="17">
        <v>0</v>
      </c>
      <c r="DD20" s="17">
        <v>-0.3</v>
      </c>
      <c r="DE20" s="17">
        <v>0.1</v>
      </c>
      <c r="DF20" s="17"/>
      <c r="DG20" s="17"/>
      <c r="DH20" s="17">
        <v>1</v>
      </c>
      <c r="DI20" s="17">
        <v>0</v>
      </c>
      <c r="DJ20" s="17">
        <v>-0.7</v>
      </c>
      <c r="DK20" s="17">
        <v>0</v>
      </c>
      <c r="DL20" s="17">
        <v>0.6</v>
      </c>
      <c r="DM20" s="17"/>
      <c r="DN20" s="17">
        <v>0</v>
      </c>
      <c r="DO20" s="17">
        <v>0</v>
      </c>
      <c r="DP20" s="17">
        <v>-5.0999999999999996</v>
      </c>
      <c r="DQ20" s="17">
        <v>-8.1999999999999993</v>
      </c>
      <c r="DR20" s="17">
        <v>0.3</v>
      </c>
      <c r="DS20" s="17">
        <v>0.2</v>
      </c>
      <c r="DT20" s="17">
        <v>-0.4</v>
      </c>
      <c r="DU20" s="17">
        <v>0.3</v>
      </c>
      <c r="DV20" s="17"/>
      <c r="DW20" s="17">
        <v>-2.2999999999999998</v>
      </c>
      <c r="DX20" s="17">
        <v>0.2</v>
      </c>
      <c r="DY20" s="17">
        <v>2.1</v>
      </c>
      <c r="DZ20" s="17">
        <v>2.2999999999999998</v>
      </c>
      <c r="EA20" s="17">
        <v>1.1000000000000001</v>
      </c>
      <c r="EB20" s="17">
        <v>0</v>
      </c>
      <c r="EC20" s="17">
        <v>1.5</v>
      </c>
      <c r="ED20" s="17">
        <v>0.4</v>
      </c>
      <c r="EE20" s="17">
        <v>-6.3</v>
      </c>
      <c r="EF20" s="17">
        <v>-11.6</v>
      </c>
      <c r="EG20" s="17">
        <v>0</v>
      </c>
      <c r="EH20" s="17">
        <v>0</v>
      </c>
      <c r="EI20" s="17">
        <v>1.1000000000000001</v>
      </c>
      <c r="EJ20" s="17">
        <v>0.1</v>
      </c>
      <c r="EK20" s="17">
        <v>1.6</v>
      </c>
      <c r="EL20" s="17">
        <v>0.2</v>
      </c>
      <c r="EM20" s="17">
        <v>0.2</v>
      </c>
      <c r="EN20" s="17">
        <v>0.2</v>
      </c>
      <c r="EO20" s="17"/>
      <c r="EP20" s="17">
        <v>0</v>
      </c>
      <c r="EQ20" s="17">
        <v>0</v>
      </c>
      <c r="ER20" s="17">
        <v>0</v>
      </c>
      <c r="ES20" s="17">
        <v>-0.2</v>
      </c>
      <c r="ET20" s="17">
        <v>0</v>
      </c>
      <c r="EU20" s="17">
        <v>0</v>
      </c>
      <c r="EV20" s="17">
        <v>0</v>
      </c>
      <c r="EW20" s="17">
        <v>0.6</v>
      </c>
      <c r="EX20" s="17">
        <v>0.7</v>
      </c>
      <c r="EY20" s="17">
        <v>0.6</v>
      </c>
      <c r="EZ20" s="17">
        <v>1.1000000000000001</v>
      </c>
      <c r="FA20" s="17">
        <v>0</v>
      </c>
      <c r="FB20" s="17">
        <v>0.4</v>
      </c>
      <c r="FC20" s="17">
        <v>1.4</v>
      </c>
      <c r="FD20" s="17">
        <v>2.2999999999999998</v>
      </c>
      <c r="FE20" s="17">
        <v>11.6</v>
      </c>
      <c r="FF20" s="17">
        <v>0.1</v>
      </c>
      <c r="FG20" s="17">
        <v>3.9</v>
      </c>
      <c r="FH20" s="17">
        <v>0</v>
      </c>
      <c r="FI20" s="17">
        <v>2.8</v>
      </c>
      <c r="FJ20" s="17">
        <v>4.0999999999999996</v>
      </c>
      <c r="FK20" s="17">
        <v>-199.9</v>
      </c>
      <c r="FL20" s="15"/>
      <c r="FM20" s="17"/>
      <c r="FN20" s="17">
        <v>-0.16700000000000001</v>
      </c>
      <c r="FO20" s="17"/>
      <c r="FP20" s="17">
        <v>1.7</v>
      </c>
      <c r="FQ20" s="17">
        <v>0.27864</v>
      </c>
      <c r="FR20" s="17">
        <v>0.10702</v>
      </c>
      <c r="FS20" s="17">
        <v>-0.3</v>
      </c>
      <c r="FT20" s="17">
        <v>1</v>
      </c>
      <c r="FU20" s="17">
        <v>2.6186600000000002</v>
      </c>
    </row>
    <row r="21" spans="1:177" ht="24" customHeight="1" x14ac:dyDescent="0.3">
      <c r="A21" s="16" t="s">
        <v>59</v>
      </c>
      <c r="B21" s="16" t="s">
        <v>772</v>
      </c>
      <c r="C21" s="17">
        <v>-14.2</v>
      </c>
      <c r="D21" s="17">
        <v>-59.1</v>
      </c>
      <c r="E21" s="17">
        <v>5.0999999999999996</v>
      </c>
      <c r="F21" s="17"/>
      <c r="G21" s="17"/>
      <c r="H21" s="17">
        <v>-10.9</v>
      </c>
      <c r="I21" s="17">
        <v>3.4</v>
      </c>
      <c r="J21" s="17"/>
      <c r="K21" s="17"/>
      <c r="L21" s="17"/>
      <c r="M21" s="17">
        <v>-37.5</v>
      </c>
      <c r="N21" s="17">
        <v>-6.8</v>
      </c>
      <c r="O21" s="17">
        <v>4.5</v>
      </c>
      <c r="P21" s="17">
        <v>7</v>
      </c>
      <c r="Q21" s="17">
        <v>2.2000000000000002</v>
      </c>
      <c r="R21" s="17">
        <v>31</v>
      </c>
      <c r="S21" s="17">
        <v>-0.2</v>
      </c>
      <c r="T21" s="17"/>
      <c r="U21" s="17"/>
      <c r="V21" s="17"/>
      <c r="W21" s="17"/>
      <c r="X21" s="17">
        <v>3</v>
      </c>
      <c r="Y21" s="17">
        <v>1.1000000000000001</v>
      </c>
      <c r="Z21" s="17">
        <v>-0.7</v>
      </c>
      <c r="AA21" s="17"/>
      <c r="AB21" s="17">
        <v>-3.3</v>
      </c>
      <c r="AC21" s="17">
        <v>3</v>
      </c>
      <c r="AD21" s="17">
        <v>8.6999999999999993</v>
      </c>
      <c r="AE21" s="17"/>
      <c r="AF21" s="17"/>
      <c r="AG21" s="17"/>
      <c r="AH21" s="17"/>
      <c r="AI21" s="17">
        <v>-6.7</v>
      </c>
      <c r="AJ21" s="17">
        <v>-16.399999999999999</v>
      </c>
      <c r="AK21" s="17"/>
      <c r="AL21" s="17"/>
      <c r="AM21" s="17"/>
      <c r="AN21" s="17">
        <v>-1.7</v>
      </c>
      <c r="AO21" s="17">
        <v>-29.8</v>
      </c>
      <c r="AP21" s="17">
        <v>0.3</v>
      </c>
      <c r="AQ21" s="17">
        <v>1.8</v>
      </c>
      <c r="AR21" s="17">
        <v>2</v>
      </c>
      <c r="AS21" s="17">
        <v>-0.7</v>
      </c>
      <c r="AT21" s="17">
        <v>1.7</v>
      </c>
      <c r="AU21" s="17">
        <v>0.9</v>
      </c>
      <c r="AV21" s="17">
        <v>-1.2</v>
      </c>
      <c r="AW21" s="17">
        <v>-39.200000000000003</v>
      </c>
      <c r="AX21" s="17">
        <v>-46</v>
      </c>
      <c r="AY21" s="17">
        <v>1.2</v>
      </c>
      <c r="AZ21" s="17">
        <v>-2.5</v>
      </c>
      <c r="BA21" s="17">
        <v>-0.4</v>
      </c>
      <c r="BB21" s="17">
        <v>-3.6</v>
      </c>
      <c r="BC21" s="17">
        <v>-1</v>
      </c>
      <c r="BD21" s="17">
        <v>0.4</v>
      </c>
      <c r="BE21" s="17"/>
      <c r="BF21" s="17">
        <v>-3.9</v>
      </c>
      <c r="BG21" s="17"/>
      <c r="BH21" s="17"/>
      <c r="BI21" s="17">
        <v>-0.1</v>
      </c>
      <c r="BJ21" s="17"/>
      <c r="BK21" s="17"/>
      <c r="BL21" s="17">
        <v>0</v>
      </c>
      <c r="BM21" s="17"/>
      <c r="BN21" s="17"/>
      <c r="BO21" s="17"/>
      <c r="BP21" s="17">
        <v>0</v>
      </c>
      <c r="BQ21" s="17">
        <v>-21</v>
      </c>
      <c r="BR21" s="17">
        <v>-22.5</v>
      </c>
      <c r="BS21" s="17">
        <v>0</v>
      </c>
      <c r="BT21" s="17">
        <v>6.5</v>
      </c>
      <c r="BU21" s="17"/>
      <c r="BV21" s="17"/>
      <c r="BW21" s="17"/>
      <c r="BX21" s="17"/>
      <c r="BY21" s="17"/>
      <c r="BZ21" s="17"/>
      <c r="CA21" s="17"/>
      <c r="CB21" s="17"/>
      <c r="CC21" s="17">
        <v>0</v>
      </c>
      <c r="CD21" s="17">
        <v>25.6</v>
      </c>
      <c r="CE21" s="17">
        <v>22.1</v>
      </c>
      <c r="CF21" s="17">
        <v>-0.5</v>
      </c>
      <c r="CG21" s="17">
        <v>2.2999999999999998</v>
      </c>
      <c r="CH21" s="17">
        <v>-0.2</v>
      </c>
      <c r="CI21" s="17"/>
      <c r="CJ21" s="17"/>
      <c r="CK21" s="17"/>
      <c r="CL21" s="17"/>
      <c r="CM21" s="17">
        <v>-5.6</v>
      </c>
      <c r="CN21" s="17">
        <v>-38.1</v>
      </c>
      <c r="CO21" s="17">
        <v>0</v>
      </c>
      <c r="CP21" s="17"/>
      <c r="CQ21" s="17"/>
      <c r="CR21" s="17"/>
      <c r="CS21" s="17"/>
      <c r="CT21" s="17"/>
      <c r="CU21" s="17"/>
      <c r="CV21" s="17"/>
      <c r="CW21" s="17">
        <v>-14.3</v>
      </c>
      <c r="CX21" s="17">
        <v>0</v>
      </c>
      <c r="CY21" s="17"/>
      <c r="CZ21" s="17"/>
      <c r="DA21" s="17"/>
      <c r="DB21" s="17">
        <v>0.1</v>
      </c>
      <c r="DC21" s="17">
        <v>0</v>
      </c>
      <c r="DD21" s="17">
        <v>-0.2</v>
      </c>
      <c r="DE21" s="17">
        <v>-0.1</v>
      </c>
      <c r="DF21" s="17"/>
      <c r="DG21" s="17"/>
      <c r="DH21" s="17">
        <v>0.9</v>
      </c>
      <c r="DI21" s="17">
        <v>0</v>
      </c>
      <c r="DJ21" s="17">
        <v>-1.3</v>
      </c>
      <c r="DK21" s="17">
        <v>0</v>
      </c>
      <c r="DL21" s="17">
        <v>0.5</v>
      </c>
      <c r="DM21" s="17"/>
      <c r="DN21" s="17">
        <v>0</v>
      </c>
      <c r="DO21" s="17">
        <v>0</v>
      </c>
      <c r="DP21" s="17">
        <v>-5.0999999999999996</v>
      </c>
      <c r="DQ21" s="17">
        <v>-8.1999999999999993</v>
      </c>
      <c r="DR21" s="17">
        <v>0.6</v>
      </c>
      <c r="DS21" s="17">
        <v>0.1</v>
      </c>
      <c r="DT21" s="17">
        <v>-0.4</v>
      </c>
      <c r="DU21" s="17">
        <v>0.3</v>
      </c>
      <c r="DV21" s="17"/>
      <c r="DW21" s="17">
        <v>-2.4</v>
      </c>
      <c r="DX21" s="17">
        <v>0.2</v>
      </c>
      <c r="DY21" s="17">
        <v>2.1</v>
      </c>
      <c r="DZ21" s="17">
        <v>2.2999999999999998</v>
      </c>
      <c r="EA21" s="17">
        <v>1.1000000000000001</v>
      </c>
      <c r="EB21" s="17">
        <v>0</v>
      </c>
      <c r="EC21" s="17">
        <v>1.5</v>
      </c>
      <c r="ED21" s="17">
        <v>0.3</v>
      </c>
      <c r="EE21" s="17">
        <v>-4.7</v>
      </c>
      <c r="EF21" s="17">
        <v>-10.6</v>
      </c>
      <c r="EG21" s="17">
        <v>0</v>
      </c>
      <c r="EH21" s="17">
        <v>0</v>
      </c>
      <c r="EI21" s="17">
        <v>1.1000000000000001</v>
      </c>
      <c r="EJ21" s="17">
        <v>0.1</v>
      </c>
      <c r="EK21" s="17">
        <v>1.6</v>
      </c>
      <c r="EL21" s="17">
        <v>0.2</v>
      </c>
      <c r="EM21" s="17">
        <v>0.2</v>
      </c>
      <c r="EN21" s="17">
        <v>0.1</v>
      </c>
      <c r="EO21" s="17"/>
      <c r="EP21" s="17">
        <v>1</v>
      </c>
      <c r="EQ21" s="17">
        <v>0</v>
      </c>
      <c r="ER21" s="17">
        <v>0</v>
      </c>
      <c r="ES21" s="17">
        <v>-0.2</v>
      </c>
      <c r="ET21" s="17">
        <v>0</v>
      </c>
      <c r="EU21" s="17">
        <v>0</v>
      </c>
      <c r="EV21" s="17">
        <v>1.2</v>
      </c>
      <c r="EW21" s="17">
        <v>0.6</v>
      </c>
      <c r="EX21" s="17">
        <v>0.7</v>
      </c>
      <c r="EY21" s="17">
        <v>0.6</v>
      </c>
      <c r="EZ21" s="17">
        <v>1.1000000000000001</v>
      </c>
      <c r="FA21" s="17">
        <v>0</v>
      </c>
      <c r="FB21" s="17">
        <v>0.4</v>
      </c>
      <c r="FC21" s="17">
        <v>1.4</v>
      </c>
      <c r="FD21" s="17">
        <v>2.2999999999999998</v>
      </c>
      <c r="FE21" s="17">
        <v>12</v>
      </c>
      <c r="FF21" s="17">
        <v>0</v>
      </c>
      <c r="FG21" s="17">
        <v>2.1</v>
      </c>
      <c r="FH21" s="17">
        <v>0</v>
      </c>
      <c r="FI21" s="17">
        <v>2.8</v>
      </c>
      <c r="FJ21" s="17">
        <v>4.0999999999999996</v>
      </c>
      <c r="FK21" s="17">
        <v>-243.9</v>
      </c>
      <c r="FL21" s="15"/>
      <c r="FM21" s="17"/>
      <c r="FN21" s="17">
        <v>-5.0999999999999997E-2</v>
      </c>
      <c r="FO21" s="17"/>
      <c r="FP21" s="17">
        <v>1.7</v>
      </c>
      <c r="FQ21" s="17">
        <v>0.29050999999999999</v>
      </c>
      <c r="FR21" s="17">
        <v>0.17407</v>
      </c>
      <c r="FS21" s="17">
        <v>-0.3</v>
      </c>
      <c r="FT21" s="17">
        <v>0.4</v>
      </c>
      <c r="FU21" s="17">
        <v>2.2135799999999999</v>
      </c>
    </row>
    <row r="22" spans="1:177" ht="24" customHeight="1" x14ac:dyDescent="0.3">
      <c r="A22" s="16" t="s">
        <v>59</v>
      </c>
      <c r="B22" s="16" t="s">
        <v>773</v>
      </c>
      <c r="C22" s="17">
        <v>-13.8</v>
      </c>
      <c r="D22" s="17">
        <v>-70.900000000000006</v>
      </c>
      <c r="E22" s="17">
        <v>1.8</v>
      </c>
      <c r="F22" s="17"/>
      <c r="G22" s="17"/>
      <c r="H22" s="17">
        <v>-8.8000000000000007</v>
      </c>
      <c r="I22" s="17">
        <v>4.4000000000000004</v>
      </c>
      <c r="J22" s="17"/>
      <c r="K22" s="17"/>
      <c r="L22" s="17"/>
      <c r="M22" s="17">
        <v>-38</v>
      </c>
      <c r="N22" s="17">
        <v>-6</v>
      </c>
      <c r="O22" s="17">
        <v>3.5</v>
      </c>
      <c r="P22" s="17">
        <v>7.7</v>
      </c>
      <c r="Q22" s="17">
        <v>2</v>
      </c>
      <c r="R22" s="17">
        <v>10.199999999999999</v>
      </c>
      <c r="S22" s="17">
        <v>-0.1</v>
      </c>
      <c r="T22" s="17"/>
      <c r="U22" s="17"/>
      <c r="V22" s="17"/>
      <c r="W22" s="17"/>
      <c r="X22" s="17">
        <v>-1</v>
      </c>
      <c r="Y22" s="17">
        <v>1.1000000000000001</v>
      </c>
      <c r="Z22" s="17">
        <v>-0.9</v>
      </c>
      <c r="AA22" s="17"/>
      <c r="AB22" s="17">
        <v>-3.3</v>
      </c>
      <c r="AC22" s="17">
        <v>2.9</v>
      </c>
      <c r="AD22" s="17">
        <v>7.5</v>
      </c>
      <c r="AE22" s="17"/>
      <c r="AF22" s="17"/>
      <c r="AG22" s="17"/>
      <c r="AH22" s="17"/>
      <c r="AI22" s="17">
        <v>-6.6</v>
      </c>
      <c r="AJ22" s="17">
        <v>-15.9</v>
      </c>
      <c r="AK22" s="17"/>
      <c r="AL22" s="17"/>
      <c r="AM22" s="17"/>
      <c r="AN22" s="17">
        <v>-1.7</v>
      </c>
      <c r="AO22" s="17">
        <v>-30.3</v>
      </c>
      <c r="AP22" s="17">
        <v>-0.1</v>
      </c>
      <c r="AQ22" s="17">
        <v>0.1</v>
      </c>
      <c r="AR22" s="17">
        <v>2.2999999999999998</v>
      </c>
      <c r="AS22" s="17">
        <v>-0.3</v>
      </c>
      <c r="AT22" s="17">
        <v>1.7</v>
      </c>
      <c r="AU22" s="17">
        <v>2.2999999999999998</v>
      </c>
      <c r="AV22" s="17">
        <v>-2.2000000000000002</v>
      </c>
      <c r="AW22" s="17">
        <v>-40.700000000000003</v>
      </c>
      <c r="AX22" s="17">
        <v>-47.3</v>
      </c>
      <c r="AY22" s="17">
        <v>-1.8</v>
      </c>
      <c r="AZ22" s="17">
        <v>-2.6</v>
      </c>
      <c r="BA22" s="17">
        <v>-0.4</v>
      </c>
      <c r="BB22" s="17">
        <v>-2.2999999999999998</v>
      </c>
      <c r="BC22" s="17">
        <v>-0.4</v>
      </c>
      <c r="BD22" s="17">
        <v>0.4</v>
      </c>
      <c r="BE22" s="17"/>
      <c r="BF22" s="17">
        <v>-1.1000000000000001</v>
      </c>
      <c r="BG22" s="17"/>
      <c r="BH22" s="17"/>
      <c r="BI22" s="17">
        <v>-0.4</v>
      </c>
      <c r="BJ22" s="17"/>
      <c r="BK22" s="17"/>
      <c r="BL22" s="17">
        <v>0</v>
      </c>
      <c r="BM22" s="17"/>
      <c r="BN22" s="17"/>
      <c r="BO22" s="17"/>
      <c r="BP22" s="17">
        <v>-0.5</v>
      </c>
      <c r="BQ22" s="17">
        <v>-21.4</v>
      </c>
      <c r="BR22" s="17">
        <v>-22.8</v>
      </c>
      <c r="BS22" s="17">
        <v>0</v>
      </c>
      <c r="BT22" s="17">
        <v>8</v>
      </c>
      <c r="BU22" s="17"/>
      <c r="BV22" s="17"/>
      <c r="BW22" s="17"/>
      <c r="BX22" s="17"/>
      <c r="BY22" s="17"/>
      <c r="BZ22" s="17"/>
      <c r="CA22" s="17"/>
      <c r="CB22" s="17"/>
      <c r="CC22" s="17">
        <v>0</v>
      </c>
      <c r="CD22" s="17">
        <v>24.9</v>
      </c>
      <c r="CE22" s="17">
        <v>23.6</v>
      </c>
      <c r="CF22" s="17">
        <v>-0.4</v>
      </c>
      <c r="CG22" s="17">
        <v>3.9</v>
      </c>
      <c r="CH22" s="17">
        <v>0</v>
      </c>
      <c r="CI22" s="17"/>
      <c r="CJ22" s="17"/>
      <c r="CK22" s="17"/>
      <c r="CL22" s="17"/>
      <c r="CM22" s="17">
        <v>-6.9</v>
      </c>
      <c r="CN22" s="17">
        <v>-40.799999999999997</v>
      </c>
      <c r="CO22" s="17">
        <v>0</v>
      </c>
      <c r="CP22" s="17"/>
      <c r="CQ22" s="17"/>
      <c r="CR22" s="17"/>
      <c r="CS22" s="17"/>
      <c r="CT22" s="17"/>
      <c r="CU22" s="17"/>
      <c r="CV22" s="17"/>
      <c r="CW22" s="17">
        <v>-15.8</v>
      </c>
      <c r="CX22" s="17">
        <v>0.2</v>
      </c>
      <c r="CY22" s="17"/>
      <c r="CZ22" s="17"/>
      <c r="DA22" s="17"/>
      <c r="DB22" s="17">
        <v>0.1</v>
      </c>
      <c r="DC22" s="17">
        <v>0</v>
      </c>
      <c r="DD22" s="17">
        <v>-0.3</v>
      </c>
      <c r="DE22" s="17">
        <v>0</v>
      </c>
      <c r="DF22" s="17"/>
      <c r="DG22" s="17"/>
      <c r="DH22" s="17">
        <v>0.9</v>
      </c>
      <c r="DI22" s="17">
        <v>0</v>
      </c>
      <c r="DJ22" s="17">
        <v>-1.4</v>
      </c>
      <c r="DK22" s="17">
        <v>0</v>
      </c>
      <c r="DL22" s="17">
        <v>0.6</v>
      </c>
      <c r="DM22" s="17"/>
      <c r="DN22" s="17">
        <v>0</v>
      </c>
      <c r="DO22" s="17">
        <v>0</v>
      </c>
      <c r="DP22" s="17">
        <v>-5.8</v>
      </c>
      <c r="DQ22" s="17">
        <v>-10.1</v>
      </c>
      <c r="DR22" s="17">
        <v>0.3</v>
      </c>
      <c r="DS22" s="17">
        <v>0.1</v>
      </c>
      <c r="DT22" s="17">
        <v>-0.3</v>
      </c>
      <c r="DU22" s="17">
        <v>0.3</v>
      </c>
      <c r="DV22" s="17"/>
      <c r="DW22" s="17">
        <v>-2.4</v>
      </c>
      <c r="DX22" s="17">
        <v>0.1</v>
      </c>
      <c r="DY22" s="17">
        <v>2.2999999999999998</v>
      </c>
      <c r="DZ22" s="17">
        <v>2.2000000000000002</v>
      </c>
      <c r="EA22" s="17">
        <v>1.1000000000000001</v>
      </c>
      <c r="EB22" s="17">
        <v>0</v>
      </c>
      <c r="EC22" s="17">
        <v>1.5</v>
      </c>
      <c r="ED22" s="17">
        <v>-0.1</v>
      </c>
      <c r="EE22" s="17">
        <v>-7</v>
      </c>
      <c r="EF22" s="17">
        <v>-13.4</v>
      </c>
      <c r="EG22" s="17">
        <v>0</v>
      </c>
      <c r="EH22" s="17">
        <v>0</v>
      </c>
      <c r="EI22" s="17">
        <v>1.1000000000000001</v>
      </c>
      <c r="EJ22" s="17">
        <v>0.1</v>
      </c>
      <c r="EK22" s="17">
        <v>1.6</v>
      </c>
      <c r="EL22" s="17">
        <v>0.2</v>
      </c>
      <c r="EM22" s="17">
        <v>0.2</v>
      </c>
      <c r="EN22" s="17">
        <v>0.1</v>
      </c>
      <c r="EO22" s="17"/>
      <c r="EP22" s="17">
        <v>1.1000000000000001</v>
      </c>
      <c r="EQ22" s="17">
        <v>0</v>
      </c>
      <c r="ER22" s="17">
        <v>-10</v>
      </c>
      <c r="ES22" s="17">
        <v>-0.2</v>
      </c>
      <c r="ET22" s="17">
        <v>0</v>
      </c>
      <c r="EU22" s="17">
        <v>0</v>
      </c>
      <c r="EV22" s="17">
        <v>0.9</v>
      </c>
      <c r="EW22" s="17">
        <v>0.6</v>
      </c>
      <c r="EX22" s="17">
        <v>0.7</v>
      </c>
      <c r="EY22" s="17">
        <v>0.6</v>
      </c>
      <c r="EZ22" s="17">
        <v>1.1000000000000001</v>
      </c>
      <c r="FA22" s="17">
        <v>0</v>
      </c>
      <c r="FB22" s="17">
        <v>0.4</v>
      </c>
      <c r="FC22" s="17">
        <v>1.4</v>
      </c>
      <c r="FD22" s="17">
        <v>2.4</v>
      </c>
      <c r="FE22" s="17">
        <v>12.4</v>
      </c>
      <c r="FF22" s="17">
        <v>0</v>
      </c>
      <c r="FG22" s="17">
        <v>2</v>
      </c>
      <c r="FH22" s="17">
        <v>0</v>
      </c>
      <c r="FI22" s="17">
        <v>3.2</v>
      </c>
      <c r="FJ22" s="17">
        <v>4.0999999999999996</v>
      </c>
      <c r="FK22" s="17">
        <v>-304.3</v>
      </c>
      <c r="FL22" s="15"/>
      <c r="FM22" s="17"/>
      <c r="FN22" s="17">
        <v>0.10199999999999999</v>
      </c>
      <c r="FO22" s="17"/>
      <c r="FP22" s="17">
        <v>1.7</v>
      </c>
      <c r="FQ22" s="17">
        <v>0.28641</v>
      </c>
      <c r="FR22" s="17">
        <v>0.15647</v>
      </c>
      <c r="FS22" s="17">
        <v>0</v>
      </c>
      <c r="FT22" s="17">
        <v>0.5</v>
      </c>
      <c r="FU22" s="17">
        <v>2.7448800000000002</v>
      </c>
    </row>
    <row r="23" spans="1:177" ht="24" customHeight="1" x14ac:dyDescent="0.3">
      <c r="A23" s="16" t="s">
        <v>59</v>
      </c>
      <c r="B23" s="16" t="s">
        <v>774</v>
      </c>
      <c r="C23" s="17">
        <v>-14.5</v>
      </c>
      <c r="D23" s="17">
        <v>-42.8</v>
      </c>
      <c r="E23" s="17">
        <v>7</v>
      </c>
      <c r="F23" s="17"/>
      <c r="G23" s="17"/>
      <c r="H23" s="17">
        <v>-6.8</v>
      </c>
      <c r="I23" s="17">
        <v>6</v>
      </c>
      <c r="J23" s="17"/>
      <c r="K23" s="17"/>
      <c r="L23" s="17"/>
      <c r="M23" s="17">
        <v>-28.4</v>
      </c>
      <c r="N23" s="17">
        <v>3.8</v>
      </c>
      <c r="O23" s="17">
        <v>9.4</v>
      </c>
      <c r="P23" s="17">
        <v>9.3000000000000007</v>
      </c>
      <c r="Q23" s="17">
        <v>4.3</v>
      </c>
      <c r="R23" s="17">
        <v>13.4</v>
      </c>
      <c r="S23" s="17">
        <v>0</v>
      </c>
      <c r="T23" s="17"/>
      <c r="U23" s="17"/>
      <c r="V23" s="17"/>
      <c r="W23" s="17"/>
      <c r="X23" s="17">
        <v>0</v>
      </c>
      <c r="Y23" s="17">
        <v>1.4</v>
      </c>
      <c r="Z23" s="17">
        <v>-1.8</v>
      </c>
      <c r="AA23" s="17"/>
      <c r="AB23" s="17">
        <v>-3.3</v>
      </c>
      <c r="AC23" s="17">
        <v>3</v>
      </c>
      <c r="AD23" s="17">
        <v>7.5</v>
      </c>
      <c r="AE23" s="17"/>
      <c r="AF23" s="17"/>
      <c r="AG23" s="17"/>
      <c r="AH23" s="17"/>
      <c r="AI23" s="17">
        <v>-6.1</v>
      </c>
      <c r="AJ23" s="17">
        <v>-14</v>
      </c>
      <c r="AK23" s="17"/>
      <c r="AL23" s="17"/>
      <c r="AM23" s="17"/>
      <c r="AN23" s="17">
        <v>-1.7</v>
      </c>
      <c r="AO23" s="17">
        <v>-29.7</v>
      </c>
      <c r="AP23" s="17">
        <v>-0.2</v>
      </c>
      <c r="AQ23" s="17">
        <v>2.5</v>
      </c>
      <c r="AR23" s="17">
        <v>1.9</v>
      </c>
      <c r="AS23" s="17">
        <v>-0.2</v>
      </c>
      <c r="AT23" s="17">
        <v>1.7</v>
      </c>
      <c r="AU23" s="17">
        <v>2</v>
      </c>
      <c r="AV23" s="17">
        <v>1.2</v>
      </c>
      <c r="AW23" s="17">
        <v>-37.1</v>
      </c>
      <c r="AX23" s="17">
        <v>-43.9</v>
      </c>
      <c r="AY23" s="17">
        <v>-0.6</v>
      </c>
      <c r="AZ23" s="17">
        <v>-2.6</v>
      </c>
      <c r="BA23" s="17">
        <v>-0.6</v>
      </c>
      <c r="BB23" s="17">
        <v>-2.4</v>
      </c>
      <c r="BC23" s="17">
        <v>-0.4</v>
      </c>
      <c r="BD23" s="17">
        <v>0.4</v>
      </c>
      <c r="BE23" s="17"/>
      <c r="BF23" s="17">
        <v>-2.1</v>
      </c>
      <c r="BG23" s="17"/>
      <c r="BH23" s="17"/>
      <c r="BI23" s="17">
        <v>1.1000000000000001</v>
      </c>
      <c r="BJ23" s="17"/>
      <c r="BK23" s="17"/>
      <c r="BL23" s="17">
        <v>0</v>
      </c>
      <c r="BM23" s="17"/>
      <c r="BN23" s="17"/>
      <c r="BO23" s="17"/>
      <c r="BP23" s="17">
        <v>0.8</v>
      </c>
      <c r="BQ23" s="17">
        <v>-19.399999999999999</v>
      </c>
      <c r="BR23" s="17">
        <v>-20.9</v>
      </c>
      <c r="BS23" s="17">
        <v>0</v>
      </c>
      <c r="BT23" s="17">
        <v>10</v>
      </c>
      <c r="BU23" s="17"/>
      <c r="BV23" s="17"/>
      <c r="BW23" s="17"/>
      <c r="BX23" s="17"/>
      <c r="BY23" s="17"/>
      <c r="BZ23" s="17"/>
      <c r="CA23" s="17"/>
      <c r="CB23" s="17"/>
      <c r="CC23" s="17">
        <v>0</v>
      </c>
      <c r="CD23" s="17">
        <v>24.3</v>
      </c>
      <c r="CE23" s="17">
        <v>23.4</v>
      </c>
      <c r="CF23" s="17">
        <v>-0.2</v>
      </c>
      <c r="CG23" s="17">
        <v>1.4</v>
      </c>
      <c r="CH23" s="17">
        <v>0</v>
      </c>
      <c r="CI23" s="17"/>
      <c r="CJ23" s="17"/>
      <c r="CK23" s="17"/>
      <c r="CL23" s="17"/>
      <c r="CM23" s="17">
        <v>-1.8</v>
      </c>
      <c r="CN23" s="17">
        <v>-32.700000000000003</v>
      </c>
      <c r="CO23" s="17">
        <v>0</v>
      </c>
      <c r="CP23" s="17"/>
      <c r="CQ23" s="17"/>
      <c r="CR23" s="17"/>
      <c r="CS23" s="17"/>
      <c r="CT23" s="17"/>
      <c r="CU23" s="17"/>
      <c r="CV23" s="17"/>
      <c r="CW23" s="17">
        <v>-16.8</v>
      </c>
      <c r="CX23" s="17">
        <v>0.1</v>
      </c>
      <c r="CY23" s="17"/>
      <c r="CZ23" s="17"/>
      <c r="DA23" s="17"/>
      <c r="DB23" s="17">
        <v>0</v>
      </c>
      <c r="DC23" s="17">
        <v>0</v>
      </c>
      <c r="DD23" s="17">
        <v>-0.3</v>
      </c>
      <c r="DE23" s="17">
        <v>0.3</v>
      </c>
      <c r="DF23" s="17"/>
      <c r="DG23" s="17"/>
      <c r="DH23" s="17">
        <v>0.8</v>
      </c>
      <c r="DI23" s="17">
        <v>0</v>
      </c>
      <c r="DJ23" s="17">
        <v>-0.9</v>
      </c>
      <c r="DK23" s="17">
        <v>0</v>
      </c>
      <c r="DL23" s="17">
        <v>0.6</v>
      </c>
      <c r="DM23" s="17"/>
      <c r="DN23" s="17">
        <v>0</v>
      </c>
      <c r="DO23" s="17">
        <v>0</v>
      </c>
      <c r="DP23" s="17">
        <v>-6</v>
      </c>
      <c r="DQ23" s="17">
        <v>-10.4</v>
      </c>
      <c r="DR23" s="17">
        <v>0.3</v>
      </c>
      <c r="DS23" s="17">
        <v>0.1</v>
      </c>
      <c r="DT23" s="17">
        <v>-0.2</v>
      </c>
      <c r="DU23" s="17">
        <v>0.3</v>
      </c>
      <c r="DV23" s="17"/>
      <c r="DW23" s="17">
        <v>-2.4</v>
      </c>
      <c r="DX23" s="17">
        <v>0.2</v>
      </c>
      <c r="DY23" s="17">
        <v>2.2999999999999998</v>
      </c>
      <c r="DZ23" s="17">
        <v>2.4</v>
      </c>
      <c r="EA23" s="17">
        <v>1.3</v>
      </c>
      <c r="EB23" s="17">
        <v>0</v>
      </c>
      <c r="EC23" s="17">
        <v>1.5</v>
      </c>
      <c r="ED23" s="17">
        <v>0.4</v>
      </c>
      <c r="EE23" s="17">
        <v>-2.8</v>
      </c>
      <c r="EF23" s="17">
        <v>-4</v>
      </c>
      <c r="EG23" s="17">
        <v>0</v>
      </c>
      <c r="EH23" s="17">
        <v>0.3</v>
      </c>
      <c r="EI23" s="17">
        <v>1.1000000000000001</v>
      </c>
      <c r="EJ23" s="17">
        <v>0.1</v>
      </c>
      <c r="EK23" s="17">
        <v>1.5</v>
      </c>
      <c r="EL23" s="17">
        <v>0.2</v>
      </c>
      <c r="EM23" s="17">
        <v>0.2</v>
      </c>
      <c r="EN23" s="17">
        <v>0.1</v>
      </c>
      <c r="EO23" s="17"/>
      <c r="EP23" s="17">
        <v>1</v>
      </c>
      <c r="EQ23" s="17">
        <v>0</v>
      </c>
      <c r="ER23" s="17">
        <v>-9.6999999999999993</v>
      </c>
      <c r="ES23" s="17">
        <v>-0.1</v>
      </c>
      <c r="ET23" s="17">
        <v>0</v>
      </c>
      <c r="EU23" s="17">
        <v>0</v>
      </c>
      <c r="EV23" s="17">
        <v>0.8</v>
      </c>
      <c r="EW23" s="17">
        <v>0.6</v>
      </c>
      <c r="EX23" s="17">
        <v>0.7</v>
      </c>
      <c r="EY23" s="17">
        <v>0.6</v>
      </c>
      <c r="EZ23" s="17">
        <v>1.1000000000000001</v>
      </c>
      <c r="FA23" s="17">
        <v>0</v>
      </c>
      <c r="FB23" s="17">
        <v>0.4</v>
      </c>
      <c r="FC23" s="17">
        <v>1.6</v>
      </c>
      <c r="FD23" s="17">
        <v>2.8</v>
      </c>
      <c r="FE23" s="17">
        <v>12.1</v>
      </c>
      <c r="FF23" s="17">
        <v>0.4</v>
      </c>
      <c r="FG23" s="17">
        <v>3</v>
      </c>
      <c r="FH23" s="17">
        <v>0.1</v>
      </c>
      <c r="FI23" s="17">
        <v>3.2</v>
      </c>
      <c r="FJ23" s="17">
        <v>4.0999999999999996</v>
      </c>
      <c r="FK23" s="17">
        <v>-185.4</v>
      </c>
      <c r="FL23" s="15"/>
      <c r="FM23" s="17"/>
      <c r="FN23" s="17">
        <v>0.36099999999999999</v>
      </c>
      <c r="FO23" s="17"/>
      <c r="FP23" s="17">
        <v>1.7</v>
      </c>
      <c r="FQ23" s="17">
        <v>0.28745999999999999</v>
      </c>
      <c r="FR23" s="17">
        <v>0.19943</v>
      </c>
      <c r="FS23" s="17">
        <v>-0.1</v>
      </c>
      <c r="FT23" s="17">
        <v>1</v>
      </c>
      <c r="FU23" s="17">
        <v>3.4478900000000001</v>
      </c>
    </row>
    <row r="24" spans="1:177" ht="24" customHeight="1" x14ac:dyDescent="0.3">
      <c r="A24" s="16" t="s">
        <v>59</v>
      </c>
      <c r="B24" s="16" t="s">
        <v>775</v>
      </c>
      <c r="C24" s="17">
        <v>-19.100000000000001</v>
      </c>
      <c r="D24" s="17">
        <v>-51</v>
      </c>
      <c r="E24" s="17">
        <v>5</v>
      </c>
      <c r="F24" s="17"/>
      <c r="G24" s="17"/>
      <c r="H24" s="17">
        <v>-5.0999999999999996</v>
      </c>
      <c r="I24" s="17">
        <v>3.3</v>
      </c>
      <c r="J24" s="17"/>
      <c r="K24" s="17"/>
      <c r="L24" s="17"/>
      <c r="M24" s="17">
        <v>-28.8</v>
      </c>
      <c r="N24" s="17">
        <v>1.4</v>
      </c>
      <c r="O24" s="17">
        <v>8.8000000000000007</v>
      </c>
      <c r="P24" s="17">
        <v>9.4</v>
      </c>
      <c r="Q24" s="17">
        <v>4.8</v>
      </c>
      <c r="R24" s="17">
        <v>5.6</v>
      </c>
      <c r="S24" s="17">
        <v>-0.1</v>
      </c>
      <c r="T24" s="17"/>
      <c r="U24" s="17"/>
      <c r="V24" s="17"/>
      <c r="W24" s="17"/>
      <c r="X24" s="17">
        <v>-0.2</v>
      </c>
      <c r="Y24" s="17">
        <v>1.3</v>
      </c>
      <c r="Z24" s="17">
        <v>-0.8</v>
      </c>
      <c r="AA24" s="17"/>
      <c r="AB24" s="17">
        <v>-3.2</v>
      </c>
      <c r="AC24" s="17">
        <v>4.2</v>
      </c>
      <c r="AD24" s="17">
        <v>8.6999999999999993</v>
      </c>
      <c r="AE24" s="17"/>
      <c r="AF24" s="17"/>
      <c r="AG24" s="17"/>
      <c r="AH24" s="17"/>
      <c r="AI24" s="17">
        <v>-5.8</v>
      </c>
      <c r="AJ24" s="17">
        <v>-14.1</v>
      </c>
      <c r="AK24" s="17"/>
      <c r="AL24" s="17"/>
      <c r="AM24" s="17"/>
      <c r="AN24" s="17">
        <v>-1.6</v>
      </c>
      <c r="AO24" s="17">
        <v>-30.2</v>
      </c>
      <c r="AP24" s="17">
        <v>0.1</v>
      </c>
      <c r="AQ24" s="17">
        <v>3.8</v>
      </c>
      <c r="AR24" s="17">
        <v>1.3</v>
      </c>
      <c r="AS24" s="17">
        <v>-0.4</v>
      </c>
      <c r="AT24" s="17">
        <v>1.7</v>
      </c>
      <c r="AU24" s="17">
        <v>1.8</v>
      </c>
      <c r="AV24" s="17">
        <v>1.6</v>
      </c>
      <c r="AW24" s="17">
        <v>-36.299999999999997</v>
      </c>
      <c r="AX24" s="17">
        <v>-43.1</v>
      </c>
      <c r="AY24" s="17">
        <v>-3.4</v>
      </c>
      <c r="AZ24" s="17">
        <v>-2.4</v>
      </c>
      <c r="BA24" s="17">
        <v>-0.1</v>
      </c>
      <c r="BB24" s="17">
        <v>-1.3</v>
      </c>
      <c r="BC24" s="17">
        <v>-0.2</v>
      </c>
      <c r="BD24" s="17">
        <v>0.4</v>
      </c>
      <c r="BE24" s="17"/>
      <c r="BF24" s="17">
        <v>-1.1000000000000001</v>
      </c>
      <c r="BG24" s="17"/>
      <c r="BH24" s="17"/>
      <c r="BI24" s="17">
        <v>1.7</v>
      </c>
      <c r="BJ24" s="17"/>
      <c r="BK24" s="17"/>
      <c r="BL24" s="17">
        <v>4.5</v>
      </c>
      <c r="BM24" s="17"/>
      <c r="BN24" s="17"/>
      <c r="BO24" s="17"/>
      <c r="BP24" s="17">
        <v>1.3</v>
      </c>
      <c r="BQ24" s="17">
        <v>-19.600000000000001</v>
      </c>
      <c r="BR24" s="17">
        <v>-21</v>
      </c>
      <c r="BS24" s="17">
        <v>0</v>
      </c>
      <c r="BT24" s="17">
        <v>10.5</v>
      </c>
      <c r="BU24" s="17"/>
      <c r="BV24" s="17"/>
      <c r="BW24" s="17"/>
      <c r="BX24" s="17"/>
      <c r="BY24" s="17"/>
      <c r="BZ24" s="17"/>
      <c r="CA24" s="17"/>
      <c r="CB24" s="17"/>
      <c r="CC24" s="17">
        <v>0</v>
      </c>
      <c r="CD24" s="17">
        <v>24</v>
      </c>
      <c r="CE24" s="17">
        <v>24</v>
      </c>
      <c r="CF24" s="17">
        <v>0.8</v>
      </c>
      <c r="CG24" s="17">
        <v>1.2</v>
      </c>
      <c r="CH24" s="17">
        <v>-0.2</v>
      </c>
      <c r="CI24" s="17"/>
      <c r="CJ24" s="17"/>
      <c r="CK24" s="17"/>
      <c r="CL24" s="17"/>
      <c r="CM24" s="17">
        <v>-0.2</v>
      </c>
      <c r="CN24" s="17">
        <v>-29.6</v>
      </c>
      <c r="CO24" s="17">
        <v>0</v>
      </c>
      <c r="CP24" s="17"/>
      <c r="CQ24" s="17"/>
      <c r="CR24" s="17"/>
      <c r="CS24" s="17"/>
      <c r="CT24" s="17"/>
      <c r="CU24" s="17"/>
      <c r="CV24" s="17"/>
      <c r="CW24" s="17">
        <v>-15.7</v>
      </c>
      <c r="CX24" s="17">
        <v>0.3</v>
      </c>
      <c r="CY24" s="17"/>
      <c r="CZ24" s="17"/>
      <c r="DA24" s="17"/>
      <c r="DB24" s="17">
        <v>0</v>
      </c>
      <c r="DC24" s="17">
        <v>-0.1</v>
      </c>
      <c r="DD24" s="17">
        <v>-0.3</v>
      </c>
      <c r="DE24" s="17">
        <v>2.4</v>
      </c>
      <c r="DF24" s="17"/>
      <c r="DG24" s="17"/>
      <c r="DH24" s="17">
        <v>0.8</v>
      </c>
      <c r="DI24" s="17">
        <v>0</v>
      </c>
      <c r="DJ24" s="17">
        <v>-0.2</v>
      </c>
      <c r="DK24" s="17">
        <v>0</v>
      </c>
      <c r="DL24" s="17">
        <v>0.6</v>
      </c>
      <c r="DM24" s="17"/>
      <c r="DN24" s="17">
        <v>-0.1</v>
      </c>
      <c r="DO24" s="17">
        <v>0</v>
      </c>
      <c r="DP24" s="17">
        <v>-5.4</v>
      </c>
      <c r="DQ24" s="17">
        <v>-9.6999999999999993</v>
      </c>
      <c r="DR24" s="17">
        <v>0.3</v>
      </c>
      <c r="DS24" s="17">
        <v>0.1</v>
      </c>
      <c r="DT24" s="17">
        <v>0</v>
      </c>
      <c r="DU24" s="17">
        <v>0.3</v>
      </c>
      <c r="DV24" s="17"/>
      <c r="DW24" s="17">
        <v>-2.6</v>
      </c>
      <c r="DX24" s="17">
        <v>0.2</v>
      </c>
      <c r="DY24" s="17">
        <v>2.2999999999999998</v>
      </c>
      <c r="DZ24" s="17">
        <v>2.4</v>
      </c>
      <c r="EA24" s="17">
        <v>1.3</v>
      </c>
      <c r="EB24" s="17">
        <v>4.2</v>
      </c>
      <c r="EC24" s="17">
        <v>1.5</v>
      </c>
      <c r="ED24" s="17">
        <v>1.6</v>
      </c>
      <c r="EE24" s="17">
        <v>-4</v>
      </c>
      <c r="EF24" s="17">
        <v>-3.8</v>
      </c>
      <c r="EG24" s="17">
        <v>0</v>
      </c>
      <c r="EH24" s="17">
        <v>0</v>
      </c>
      <c r="EI24" s="17">
        <v>1.1000000000000001</v>
      </c>
      <c r="EJ24" s="17">
        <v>0.1</v>
      </c>
      <c r="EK24" s="17">
        <v>1.5</v>
      </c>
      <c r="EL24" s="17">
        <v>0.2</v>
      </c>
      <c r="EM24" s="17">
        <v>0.2</v>
      </c>
      <c r="EN24" s="17">
        <v>0.1</v>
      </c>
      <c r="EO24" s="17"/>
      <c r="EP24" s="17">
        <v>1.7</v>
      </c>
      <c r="EQ24" s="17">
        <v>0</v>
      </c>
      <c r="ER24" s="17">
        <v>-4</v>
      </c>
      <c r="ES24" s="17">
        <v>-0.1</v>
      </c>
      <c r="ET24" s="17">
        <v>0</v>
      </c>
      <c r="EU24" s="17">
        <v>0</v>
      </c>
      <c r="EV24" s="17">
        <v>0</v>
      </c>
      <c r="EW24" s="17">
        <v>0.6</v>
      </c>
      <c r="EX24" s="17">
        <v>0.7</v>
      </c>
      <c r="EY24" s="17">
        <v>0.6</v>
      </c>
      <c r="EZ24" s="17">
        <v>1.1000000000000001</v>
      </c>
      <c r="FA24" s="17">
        <v>0</v>
      </c>
      <c r="FB24" s="17">
        <v>0.4</v>
      </c>
      <c r="FC24" s="17">
        <v>1.6</v>
      </c>
      <c r="FD24" s="17">
        <v>3.1</v>
      </c>
      <c r="FE24" s="17">
        <v>12.2</v>
      </c>
      <c r="FF24" s="17">
        <v>0.4</v>
      </c>
      <c r="FG24" s="17">
        <v>2</v>
      </c>
      <c r="FH24" s="17">
        <v>0.1</v>
      </c>
      <c r="FI24" s="17">
        <v>3.1</v>
      </c>
      <c r="FJ24" s="17">
        <v>4</v>
      </c>
      <c r="FK24" s="17">
        <v>-180.6</v>
      </c>
      <c r="FL24" s="15"/>
      <c r="FM24" s="17"/>
      <c r="FN24" s="17">
        <v>0.749</v>
      </c>
      <c r="FO24" s="17"/>
      <c r="FP24" s="17">
        <v>1.7</v>
      </c>
      <c r="FQ24" s="17">
        <v>0.27271000000000001</v>
      </c>
      <c r="FR24" s="17">
        <v>0.21862000000000001</v>
      </c>
      <c r="FS24" s="17">
        <v>0</v>
      </c>
      <c r="FT24" s="17">
        <v>1</v>
      </c>
      <c r="FU24" s="17">
        <v>3.9403299999999999</v>
      </c>
    </row>
    <row r="25" spans="1:177" ht="24" customHeight="1" x14ac:dyDescent="0.3">
      <c r="A25" s="16" t="s">
        <v>59</v>
      </c>
      <c r="B25" s="16" t="s">
        <v>776</v>
      </c>
      <c r="C25" s="17">
        <v>-19.2</v>
      </c>
      <c r="D25" s="17">
        <v>-36.6</v>
      </c>
      <c r="E25" s="17">
        <v>8.1</v>
      </c>
      <c r="F25" s="17"/>
      <c r="G25" s="17"/>
      <c r="H25" s="17">
        <v>-6.2</v>
      </c>
      <c r="I25" s="17">
        <v>4.3</v>
      </c>
      <c r="J25" s="17"/>
      <c r="K25" s="17"/>
      <c r="L25" s="17"/>
      <c r="M25" s="17">
        <v>-18.899999999999999</v>
      </c>
      <c r="N25" s="17">
        <v>12</v>
      </c>
      <c r="O25" s="17">
        <v>17.8</v>
      </c>
      <c r="P25" s="17">
        <v>10.6</v>
      </c>
      <c r="Q25" s="17">
        <v>4.7</v>
      </c>
      <c r="R25" s="17">
        <v>9.8000000000000007</v>
      </c>
      <c r="S25" s="17">
        <v>0</v>
      </c>
      <c r="T25" s="17"/>
      <c r="U25" s="17"/>
      <c r="V25" s="17"/>
      <c r="W25" s="17"/>
      <c r="X25" s="17">
        <v>1.5</v>
      </c>
      <c r="Y25" s="17">
        <v>0.9</v>
      </c>
      <c r="Z25" s="17">
        <v>-1.2</v>
      </c>
      <c r="AA25" s="17"/>
      <c r="AB25" s="17">
        <v>-3.2</v>
      </c>
      <c r="AC25" s="17">
        <v>4.3</v>
      </c>
      <c r="AD25" s="17">
        <v>16</v>
      </c>
      <c r="AE25" s="17"/>
      <c r="AF25" s="17"/>
      <c r="AG25" s="17"/>
      <c r="AH25" s="17"/>
      <c r="AI25" s="17">
        <v>-3.5</v>
      </c>
      <c r="AJ25" s="17">
        <v>-10.7</v>
      </c>
      <c r="AK25" s="17"/>
      <c r="AL25" s="17"/>
      <c r="AM25" s="17"/>
      <c r="AN25" s="17">
        <v>-1.2</v>
      </c>
      <c r="AO25" s="17">
        <v>0</v>
      </c>
      <c r="AP25" s="17">
        <v>0.5</v>
      </c>
      <c r="AQ25" s="17">
        <v>1.8</v>
      </c>
      <c r="AR25" s="17">
        <v>1.9</v>
      </c>
      <c r="AS25" s="17">
        <v>-0.4</v>
      </c>
      <c r="AT25" s="17">
        <v>1.7</v>
      </c>
      <c r="AU25" s="17">
        <v>0.5</v>
      </c>
      <c r="AV25" s="17">
        <v>4.7</v>
      </c>
      <c r="AW25" s="17">
        <v>-33.9</v>
      </c>
      <c r="AX25" s="17">
        <v>-39.200000000000003</v>
      </c>
      <c r="AY25" s="17">
        <v>-0.6</v>
      </c>
      <c r="AZ25" s="17">
        <v>-2.4</v>
      </c>
      <c r="BA25" s="17">
        <v>-0.1</v>
      </c>
      <c r="BB25" s="17">
        <v>1.2</v>
      </c>
      <c r="BC25" s="17">
        <v>1</v>
      </c>
      <c r="BD25" s="17">
        <v>0.4</v>
      </c>
      <c r="BE25" s="17"/>
      <c r="BF25" s="17">
        <v>0.1</v>
      </c>
      <c r="BG25" s="17"/>
      <c r="BH25" s="17"/>
      <c r="BI25" s="17">
        <v>5.7</v>
      </c>
      <c r="BJ25" s="17"/>
      <c r="BK25" s="17"/>
      <c r="BL25" s="17">
        <v>4.5</v>
      </c>
      <c r="BM25" s="17"/>
      <c r="BN25" s="17"/>
      <c r="BO25" s="17"/>
      <c r="BP25" s="17">
        <v>-1.3</v>
      </c>
      <c r="BQ25" s="17">
        <v>-20.3</v>
      </c>
      <c r="BR25" s="17">
        <v>-21.4</v>
      </c>
      <c r="BS25" s="17">
        <v>0</v>
      </c>
      <c r="BT25" s="17">
        <v>7.6</v>
      </c>
      <c r="BU25" s="17"/>
      <c r="BV25" s="17"/>
      <c r="BW25" s="17"/>
      <c r="BX25" s="17"/>
      <c r="BY25" s="17"/>
      <c r="BZ25" s="17"/>
      <c r="CA25" s="17"/>
      <c r="CB25" s="17"/>
      <c r="CC25" s="17">
        <v>0</v>
      </c>
      <c r="CD25" s="17">
        <v>24.5</v>
      </c>
      <c r="CE25" s="17">
        <v>24.3</v>
      </c>
      <c r="CF25" s="17">
        <v>5.9</v>
      </c>
      <c r="CG25" s="17">
        <v>1.4</v>
      </c>
      <c r="CH25" s="17">
        <v>0.1</v>
      </c>
      <c r="CI25" s="17"/>
      <c r="CJ25" s="17"/>
      <c r="CK25" s="17"/>
      <c r="CL25" s="17"/>
      <c r="CM25" s="17">
        <v>10</v>
      </c>
      <c r="CN25" s="17">
        <v>-15.3</v>
      </c>
      <c r="CO25" s="17">
        <v>0</v>
      </c>
      <c r="CP25" s="17"/>
      <c r="CQ25" s="17"/>
      <c r="CR25" s="17"/>
      <c r="CS25" s="17"/>
      <c r="CT25" s="17"/>
      <c r="CU25" s="17"/>
      <c r="CV25" s="17"/>
      <c r="CW25" s="17">
        <v>-15.6</v>
      </c>
      <c r="CX25" s="17">
        <v>0.5</v>
      </c>
      <c r="CY25" s="17"/>
      <c r="CZ25" s="17"/>
      <c r="DA25" s="17"/>
      <c r="DB25" s="17">
        <v>0.1</v>
      </c>
      <c r="DC25" s="17">
        <v>0</v>
      </c>
      <c r="DD25" s="17">
        <v>-0.2</v>
      </c>
      <c r="DE25" s="17">
        <v>23.5</v>
      </c>
      <c r="DF25" s="17"/>
      <c r="DG25" s="17"/>
      <c r="DH25" s="17">
        <v>0.8</v>
      </c>
      <c r="DI25" s="17">
        <v>0</v>
      </c>
      <c r="DJ25" s="17">
        <v>1.8</v>
      </c>
      <c r="DK25" s="17">
        <v>0</v>
      </c>
      <c r="DL25" s="17">
        <v>0.6</v>
      </c>
      <c r="DM25" s="17"/>
      <c r="DN25" s="17">
        <v>-0.1</v>
      </c>
      <c r="DO25" s="17">
        <v>0</v>
      </c>
      <c r="DP25" s="17">
        <v>-6.1</v>
      </c>
      <c r="DQ25" s="17">
        <v>-10.8</v>
      </c>
      <c r="DR25" s="17">
        <v>0.2</v>
      </c>
      <c r="DS25" s="17">
        <v>0.2</v>
      </c>
      <c r="DT25" s="17">
        <v>0</v>
      </c>
      <c r="DU25" s="17">
        <v>0.3</v>
      </c>
      <c r="DV25" s="17"/>
      <c r="DW25" s="17">
        <v>-2.6</v>
      </c>
      <c r="DX25" s="17">
        <v>0.2</v>
      </c>
      <c r="DY25" s="17">
        <v>2.6</v>
      </c>
      <c r="DZ25" s="17">
        <v>2.4</v>
      </c>
      <c r="EA25" s="17">
        <v>1.5</v>
      </c>
      <c r="EB25" s="17">
        <v>3.1</v>
      </c>
      <c r="EC25" s="17">
        <v>1.5</v>
      </c>
      <c r="ED25" s="17">
        <v>2.8</v>
      </c>
      <c r="EE25" s="17">
        <v>-2.4</v>
      </c>
      <c r="EF25" s="17">
        <v>-2.4</v>
      </c>
      <c r="EG25" s="17">
        <v>0</v>
      </c>
      <c r="EH25" s="17">
        <v>0.2</v>
      </c>
      <c r="EI25" s="17">
        <v>1.1000000000000001</v>
      </c>
      <c r="EJ25" s="17">
        <v>0.1</v>
      </c>
      <c r="EK25" s="17">
        <v>1.6</v>
      </c>
      <c r="EL25" s="17">
        <v>0.2</v>
      </c>
      <c r="EM25" s="17">
        <v>0.2</v>
      </c>
      <c r="EN25" s="17">
        <v>0.1</v>
      </c>
      <c r="EO25" s="17"/>
      <c r="EP25" s="17">
        <v>2.2999999999999998</v>
      </c>
      <c r="EQ25" s="17">
        <v>0.4</v>
      </c>
      <c r="ER25" s="17">
        <v>-2</v>
      </c>
      <c r="ES25" s="17">
        <v>-0.1</v>
      </c>
      <c r="ET25" s="17">
        <v>0</v>
      </c>
      <c r="EU25" s="17">
        <v>0</v>
      </c>
      <c r="EV25" s="17">
        <v>0</v>
      </c>
      <c r="EW25" s="17">
        <v>0.6</v>
      </c>
      <c r="EX25" s="17">
        <v>0.7</v>
      </c>
      <c r="EY25" s="17">
        <v>0.6</v>
      </c>
      <c r="EZ25" s="17">
        <v>1.1000000000000001</v>
      </c>
      <c r="FA25" s="17">
        <v>0</v>
      </c>
      <c r="FB25" s="17">
        <v>0.4</v>
      </c>
      <c r="FC25" s="17">
        <v>1.8</v>
      </c>
      <c r="FD25" s="17">
        <v>2.8</v>
      </c>
      <c r="FE25" s="17">
        <v>12.4</v>
      </c>
      <c r="FF25" s="17">
        <v>0.4</v>
      </c>
      <c r="FG25" s="17">
        <v>3.8</v>
      </c>
      <c r="FH25" s="17">
        <v>0</v>
      </c>
      <c r="FI25" s="17">
        <v>3.8</v>
      </c>
      <c r="FJ25" s="17">
        <v>4</v>
      </c>
      <c r="FK25" s="17">
        <v>-9.4</v>
      </c>
      <c r="FL25" s="15"/>
      <c r="FM25" s="17"/>
      <c r="FN25" s="17">
        <v>-0.223</v>
      </c>
      <c r="FO25" s="17"/>
      <c r="FP25" s="17">
        <v>1.7</v>
      </c>
      <c r="FQ25" s="17">
        <v>0.26454</v>
      </c>
      <c r="FR25" s="17">
        <v>0.16517999999999999</v>
      </c>
      <c r="FS25" s="17">
        <v>0.2</v>
      </c>
      <c r="FT25" s="17">
        <v>1</v>
      </c>
      <c r="FU25" s="17">
        <v>3.1067200000000001</v>
      </c>
    </row>
    <row r="26" spans="1:177" ht="24" customHeight="1" x14ac:dyDescent="0.3">
      <c r="A26" s="18" t="s">
        <v>59</v>
      </c>
      <c r="B26" s="18" t="s">
        <v>777</v>
      </c>
      <c r="C26" s="19">
        <v>-19.100000000000001</v>
      </c>
      <c r="D26" s="19">
        <v>-27.1</v>
      </c>
      <c r="E26" s="19">
        <v>9.5</v>
      </c>
      <c r="F26" s="19"/>
      <c r="G26" s="19"/>
      <c r="H26" s="19">
        <v>-2.6</v>
      </c>
      <c r="I26" s="19">
        <v>8.1</v>
      </c>
      <c r="J26" s="19"/>
      <c r="K26" s="19"/>
      <c r="L26" s="19"/>
      <c r="M26" s="19">
        <v>-14.1</v>
      </c>
      <c r="N26" s="19">
        <v>17.2</v>
      </c>
      <c r="O26" s="19">
        <v>24</v>
      </c>
      <c r="P26" s="19">
        <v>15.9</v>
      </c>
      <c r="Q26" s="19">
        <v>8.9</v>
      </c>
      <c r="R26" s="19">
        <v>10.1</v>
      </c>
      <c r="S26" s="19">
        <v>0</v>
      </c>
      <c r="T26" s="19"/>
      <c r="U26" s="19"/>
      <c r="V26" s="19"/>
      <c r="W26" s="19"/>
      <c r="X26" s="19">
        <v>3.4</v>
      </c>
      <c r="Y26" s="19">
        <v>0.9</v>
      </c>
      <c r="Z26" s="19">
        <v>-2.1</v>
      </c>
      <c r="AA26" s="19"/>
      <c r="AB26" s="19">
        <v>-3.2</v>
      </c>
      <c r="AC26" s="19">
        <v>4.2</v>
      </c>
      <c r="AD26" s="19">
        <v>16.399999999999999</v>
      </c>
      <c r="AE26" s="19"/>
      <c r="AF26" s="19"/>
      <c r="AG26" s="19"/>
      <c r="AH26" s="19"/>
      <c r="AI26" s="19">
        <v>-3.7</v>
      </c>
      <c r="AJ26" s="19">
        <v>-4.5</v>
      </c>
      <c r="AK26" s="19"/>
      <c r="AL26" s="19"/>
      <c r="AM26" s="19"/>
      <c r="AN26" s="19">
        <v>-1</v>
      </c>
      <c r="AO26" s="19">
        <v>0</v>
      </c>
      <c r="AP26" s="19">
        <v>1.7</v>
      </c>
      <c r="AQ26" s="19">
        <v>1.5</v>
      </c>
      <c r="AR26" s="19">
        <v>1.8</v>
      </c>
      <c r="AS26" s="19">
        <v>0.3</v>
      </c>
      <c r="AT26" s="19">
        <v>1.7</v>
      </c>
      <c r="AU26" s="19">
        <v>1.2</v>
      </c>
      <c r="AV26" s="19">
        <v>11.4</v>
      </c>
      <c r="AW26" s="19">
        <v>-27</v>
      </c>
      <c r="AX26" s="19">
        <v>-47.2</v>
      </c>
      <c r="AY26" s="19">
        <v>4.3</v>
      </c>
      <c r="AZ26" s="19">
        <v>-2.4</v>
      </c>
      <c r="BA26" s="19">
        <v>0</v>
      </c>
      <c r="BB26" s="19">
        <v>0.8</v>
      </c>
      <c r="BC26" s="19">
        <v>1.3</v>
      </c>
      <c r="BD26" s="19">
        <v>0.4</v>
      </c>
      <c r="BE26" s="19"/>
      <c r="BF26" s="19">
        <v>-0.8</v>
      </c>
      <c r="BG26" s="19"/>
      <c r="BH26" s="19"/>
      <c r="BI26" s="19">
        <v>8.3000000000000007</v>
      </c>
      <c r="BJ26" s="19"/>
      <c r="BK26" s="19"/>
      <c r="BL26" s="19">
        <v>4.4000000000000004</v>
      </c>
      <c r="BM26" s="19"/>
      <c r="BN26" s="19"/>
      <c r="BO26" s="19"/>
      <c r="BP26" s="19">
        <v>3.2</v>
      </c>
      <c r="BQ26" s="19">
        <v>-12.9</v>
      </c>
      <c r="BR26" s="19">
        <v>-14.2</v>
      </c>
      <c r="BS26" s="19">
        <v>0</v>
      </c>
      <c r="BT26" s="19">
        <v>16.399999999999999</v>
      </c>
      <c r="BU26" s="19"/>
      <c r="BV26" s="19"/>
      <c r="BW26" s="19"/>
      <c r="BX26" s="19"/>
      <c r="BY26" s="19"/>
      <c r="BZ26" s="19"/>
      <c r="CA26" s="19"/>
      <c r="CB26" s="19"/>
      <c r="CC26" s="19">
        <v>0</v>
      </c>
      <c r="CD26" s="19">
        <v>24.2</v>
      </c>
      <c r="CE26" s="19">
        <v>32</v>
      </c>
      <c r="CF26" s="19">
        <v>5.9</v>
      </c>
      <c r="CG26" s="19">
        <v>1.3</v>
      </c>
      <c r="CH26" s="19">
        <v>1.9</v>
      </c>
      <c r="CI26" s="19"/>
      <c r="CJ26" s="19"/>
      <c r="CK26" s="19"/>
      <c r="CL26" s="19"/>
      <c r="CM26" s="19">
        <v>23.9</v>
      </c>
      <c r="CN26" s="19">
        <v>-3.2</v>
      </c>
      <c r="CO26" s="19">
        <v>0</v>
      </c>
      <c r="CP26" s="19"/>
      <c r="CQ26" s="19"/>
      <c r="CR26" s="19"/>
      <c r="CS26" s="19"/>
      <c r="CT26" s="19"/>
      <c r="CU26" s="19"/>
      <c r="CV26" s="19"/>
      <c r="CW26" s="19">
        <v>-14</v>
      </c>
      <c r="CX26" s="19">
        <v>1.3</v>
      </c>
      <c r="CY26" s="19"/>
      <c r="CZ26" s="19"/>
      <c r="DA26" s="19"/>
      <c r="DB26" s="19">
        <v>0</v>
      </c>
      <c r="DC26" s="19">
        <v>0</v>
      </c>
      <c r="DD26" s="19">
        <v>-0.9</v>
      </c>
      <c r="DE26" s="19">
        <v>25</v>
      </c>
      <c r="DF26" s="19"/>
      <c r="DG26" s="19"/>
      <c r="DH26" s="19">
        <v>0.9</v>
      </c>
      <c r="DI26" s="19">
        <v>0</v>
      </c>
      <c r="DJ26" s="19">
        <v>2.4</v>
      </c>
      <c r="DK26" s="19">
        <v>0</v>
      </c>
      <c r="DL26" s="19">
        <v>0.6</v>
      </c>
      <c r="DM26" s="19"/>
      <c r="DN26" s="19">
        <v>-0.1</v>
      </c>
      <c r="DO26" s="19">
        <v>0</v>
      </c>
      <c r="DP26" s="19">
        <v>-6.1</v>
      </c>
      <c r="DQ26" s="19">
        <v>-10.7</v>
      </c>
      <c r="DR26" s="19">
        <v>0.1</v>
      </c>
      <c r="DS26" s="19">
        <v>0.2</v>
      </c>
      <c r="DT26" s="19">
        <v>0.1</v>
      </c>
      <c r="DU26" s="19">
        <v>0.3</v>
      </c>
      <c r="DV26" s="19"/>
      <c r="DW26" s="19">
        <v>-2.6</v>
      </c>
      <c r="DX26" s="19">
        <v>0.2</v>
      </c>
      <c r="DY26" s="19">
        <v>2.6</v>
      </c>
      <c r="DZ26" s="19">
        <v>2.4</v>
      </c>
      <c r="EA26" s="19">
        <v>1.7</v>
      </c>
      <c r="EB26" s="19">
        <v>0.2</v>
      </c>
      <c r="EC26" s="19">
        <v>2</v>
      </c>
      <c r="ED26" s="19">
        <v>2.9</v>
      </c>
      <c r="EE26" s="19">
        <v>-4.8</v>
      </c>
      <c r="EF26" s="19">
        <v>-8.4</v>
      </c>
      <c r="EG26" s="19">
        <v>0</v>
      </c>
      <c r="EH26" s="19">
        <v>0</v>
      </c>
      <c r="EI26" s="19">
        <v>1.1000000000000001</v>
      </c>
      <c r="EJ26" s="19">
        <v>0.1</v>
      </c>
      <c r="EK26" s="19">
        <v>1.7</v>
      </c>
      <c r="EL26" s="19">
        <v>0.2</v>
      </c>
      <c r="EM26" s="19">
        <v>0.2</v>
      </c>
      <c r="EN26" s="19">
        <v>0.1</v>
      </c>
      <c r="EO26" s="19"/>
      <c r="EP26" s="19">
        <v>1.2</v>
      </c>
      <c r="EQ26" s="19">
        <v>0.8</v>
      </c>
      <c r="ER26" s="19">
        <v>-8.6999999999999993</v>
      </c>
      <c r="ES26" s="19">
        <v>-0.1</v>
      </c>
      <c r="ET26" s="19">
        <v>2.2999999999999998</v>
      </c>
      <c r="EU26" s="19">
        <v>0</v>
      </c>
      <c r="EV26" s="19">
        <v>32.799999999999997</v>
      </c>
      <c r="EW26" s="19">
        <v>0.6</v>
      </c>
      <c r="EX26" s="19">
        <v>0.7</v>
      </c>
      <c r="EY26" s="19">
        <v>0.6</v>
      </c>
      <c r="EZ26" s="19">
        <v>1.1000000000000001</v>
      </c>
      <c r="FA26" s="19">
        <v>0.4</v>
      </c>
      <c r="FB26" s="19">
        <v>0.8</v>
      </c>
      <c r="FC26" s="19">
        <v>2</v>
      </c>
      <c r="FD26" s="19">
        <v>2.7</v>
      </c>
      <c r="FE26" s="19">
        <v>12.5</v>
      </c>
      <c r="FF26" s="19">
        <v>0.1</v>
      </c>
      <c r="FG26" s="19">
        <v>3.6</v>
      </c>
      <c r="FH26" s="19">
        <v>0</v>
      </c>
      <c r="FI26" s="19">
        <v>4.0999999999999996</v>
      </c>
      <c r="FJ26" s="19">
        <v>4.0999999999999996</v>
      </c>
      <c r="FK26" s="19">
        <v>141.69999999999999</v>
      </c>
      <c r="FL26" s="15"/>
      <c r="FM26" s="19"/>
      <c r="FN26" s="19">
        <v>-1.1850000000000001</v>
      </c>
      <c r="FO26" s="19"/>
      <c r="FP26" s="19">
        <v>1.9</v>
      </c>
      <c r="FQ26" s="19">
        <v>0.25695000000000001</v>
      </c>
      <c r="FR26" s="19">
        <v>0.27340999999999999</v>
      </c>
      <c r="FS26" s="19">
        <v>0.4</v>
      </c>
      <c r="FT26" s="19">
        <v>0.9</v>
      </c>
      <c r="FU26" s="19">
        <v>2.5453600000000001</v>
      </c>
    </row>
    <row r="27" spans="1:177" ht="24" customHeight="1" x14ac:dyDescent="0.3">
      <c r="A27" s="13" t="s">
        <v>59</v>
      </c>
      <c r="B27" s="13" t="s">
        <v>778</v>
      </c>
      <c r="C27" s="14">
        <v>-17.100000000000001</v>
      </c>
      <c r="D27" s="14">
        <v>-3.3</v>
      </c>
      <c r="E27" s="14">
        <v>13.9</v>
      </c>
      <c r="F27" s="14"/>
      <c r="G27" s="14"/>
      <c r="H27" s="14">
        <v>-1.1000000000000001</v>
      </c>
      <c r="I27" s="14">
        <v>12.4</v>
      </c>
      <c r="J27" s="14"/>
      <c r="K27" s="14"/>
      <c r="L27" s="14"/>
      <c r="M27" s="14">
        <v>-6.6</v>
      </c>
      <c r="N27" s="14">
        <v>25.1</v>
      </c>
      <c r="O27" s="14">
        <v>27.7</v>
      </c>
      <c r="P27" s="14">
        <v>23.2</v>
      </c>
      <c r="Q27" s="14">
        <v>13.9</v>
      </c>
      <c r="R27" s="14">
        <v>22.1</v>
      </c>
      <c r="S27" s="14">
        <v>0.1</v>
      </c>
      <c r="T27" s="14"/>
      <c r="U27" s="14"/>
      <c r="V27" s="14"/>
      <c r="W27" s="14"/>
      <c r="X27" s="14">
        <v>15.2</v>
      </c>
      <c r="Y27" s="14">
        <v>1.5</v>
      </c>
      <c r="Z27" s="14">
        <v>-2.2000000000000002</v>
      </c>
      <c r="AA27" s="14"/>
      <c r="AB27" s="14">
        <v>-3.2</v>
      </c>
      <c r="AC27" s="14">
        <v>4.0999999999999996</v>
      </c>
      <c r="AD27" s="14">
        <v>15.2</v>
      </c>
      <c r="AE27" s="14"/>
      <c r="AF27" s="14"/>
      <c r="AG27" s="14"/>
      <c r="AH27" s="14"/>
      <c r="AI27" s="14">
        <v>-2.2000000000000002</v>
      </c>
      <c r="AJ27" s="14">
        <v>-1.7</v>
      </c>
      <c r="AK27" s="14"/>
      <c r="AL27" s="14"/>
      <c r="AM27" s="14"/>
      <c r="AN27" s="14">
        <v>-0.7</v>
      </c>
      <c r="AO27" s="14">
        <v>0</v>
      </c>
      <c r="AP27" s="14">
        <v>2.2999999999999998</v>
      </c>
      <c r="AQ27" s="14">
        <v>7.5</v>
      </c>
      <c r="AR27" s="14">
        <v>1.8</v>
      </c>
      <c r="AS27" s="14">
        <v>0.7</v>
      </c>
      <c r="AT27" s="14">
        <v>1.7</v>
      </c>
      <c r="AU27" s="14">
        <v>1.2</v>
      </c>
      <c r="AV27" s="14">
        <v>26.3</v>
      </c>
      <c r="AW27" s="14">
        <v>-12.6</v>
      </c>
      <c r="AX27" s="14">
        <v>-33.4</v>
      </c>
      <c r="AY27" s="14">
        <v>0.5</v>
      </c>
      <c r="AZ27" s="14">
        <v>-2.4</v>
      </c>
      <c r="BA27" s="14">
        <v>-0.3</v>
      </c>
      <c r="BB27" s="14">
        <v>2.8</v>
      </c>
      <c r="BC27" s="14">
        <v>1.7</v>
      </c>
      <c r="BD27" s="14">
        <v>0.4</v>
      </c>
      <c r="BE27" s="14"/>
      <c r="BF27" s="14">
        <v>1.2</v>
      </c>
      <c r="BG27" s="14"/>
      <c r="BH27" s="14"/>
      <c r="BI27" s="14">
        <v>7.9</v>
      </c>
      <c r="BJ27" s="14"/>
      <c r="BK27" s="14"/>
      <c r="BL27" s="14">
        <v>5</v>
      </c>
      <c r="BM27" s="14"/>
      <c r="BN27" s="14"/>
      <c r="BO27" s="14"/>
      <c r="BP27" s="14">
        <v>3.5</v>
      </c>
      <c r="BQ27" s="14">
        <v>-6.5</v>
      </c>
      <c r="BR27" s="14">
        <v>-7.8</v>
      </c>
      <c r="BS27" s="14">
        <v>0</v>
      </c>
      <c r="BT27" s="14">
        <v>24.7</v>
      </c>
      <c r="BU27" s="14"/>
      <c r="BV27" s="14"/>
      <c r="BW27" s="14"/>
      <c r="BX27" s="14"/>
      <c r="BY27" s="14"/>
      <c r="BZ27" s="14"/>
      <c r="CA27" s="14"/>
      <c r="CB27" s="14"/>
      <c r="CC27" s="14">
        <v>0</v>
      </c>
      <c r="CD27" s="14">
        <v>29.9</v>
      </c>
      <c r="CE27" s="14">
        <v>31.1</v>
      </c>
      <c r="CF27" s="14">
        <v>11.9</v>
      </c>
      <c r="CG27" s="14">
        <v>5.8</v>
      </c>
      <c r="CH27" s="14">
        <v>2</v>
      </c>
      <c r="CI27" s="14"/>
      <c r="CJ27" s="14"/>
      <c r="CK27" s="14"/>
      <c r="CL27" s="14"/>
      <c r="CM27" s="14">
        <v>29.3</v>
      </c>
      <c r="CN27" s="14">
        <v>4.3</v>
      </c>
      <c r="CO27" s="14">
        <v>0</v>
      </c>
      <c r="CP27" s="14"/>
      <c r="CQ27" s="14"/>
      <c r="CR27" s="14"/>
      <c r="CS27" s="14"/>
      <c r="CT27" s="14"/>
      <c r="CU27" s="14"/>
      <c r="CV27" s="14"/>
      <c r="CW27" s="14">
        <v>-13.8</v>
      </c>
      <c r="CX27" s="14">
        <v>9.8000000000000007</v>
      </c>
      <c r="CY27" s="14"/>
      <c r="CZ27" s="14"/>
      <c r="DA27" s="14"/>
      <c r="DB27" s="14">
        <v>0.1</v>
      </c>
      <c r="DC27" s="14">
        <v>0</v>
      </c>
      <c r="DD27" s="14">
        <v>-0.9</v>
      </c>
      <c r="DE27" s="14">
        <v>26.5</v>
      </c>
      <c r="DF27" s="14"/>
      <c r="DG27" s="14"/>
      <c r="DH27" s="14">
        <v>1.1000000000000001</v>
      </c>
      <c r="DI27" s="14">
        <v>0</v>
      </c>
      <c r="DJ27" s="14">
        <v>2.6</v>
      </c>
      <c r="DK27" s="14">
        <v>0</v>
      </c>
      <c r="DL27" s="14">
        <v>0.6</v>
      </c>
      <c r="DM27" s="14"/>
      <c r="DN27" s="14">
        <v>-0.2</v>
      </c>
      <c r="DO27" s="14">
        <v>0</v>
      </c>
      <c r="DP27" s="14">
        <v>-5.4</v>
      </c>
      <c r="DQ27" s="14">
        <v>-9.1</v>
      </c>
      <c r="DR27" s="14">
        <v>0</v>
      </c>
      <c r="DS27" s="14">
        <v>0.1</v>
      </c>
      <c r="DT27" s="14">
        <v>0.4</v>
      </c>
      <c r="DU27" s="14">
        <v>0.3</v>
      </c>
      <c r="DV27" s="14"/>
      <c r="DW27" s="14">
        <v>-2.5</v>
      </c>
      <c r="DX27" s="14">
        <v>0.4</v>
      </c>
      <c r="DY27" s="14">
        <v>2.6</v>
      </c>
      <c r="DZ27" s="14">
        <v>2.4</v>
      </c>
      <c r="EA27" s="14">
        <v>1.7</v>
      </c>
      <c r="EB27" s="14">
        <v>0</v>
      </c>
      <c r="EC27" s="14">
        <v>0</v>
      </c>
      <c r="ED27" s="14">
        <v>3.2</v>
      </c>
      <c r="EE27" s="14">
        <v>-6.2</v>
      </c>
      <c r="EF27" s="14">
        <v>-6.6</v>
      </c>
      <c r="EG27" s="14">
        <v>0</v>
      </c>
      <c r="EH27" s="14">
        <v>0</v>
      </c>
      <c r="EI27" s="14">
        <v>1.1000000000000001</v>
      </c>
      <c r="EJ27" s="14">
        <v>0.1</v>
      </c>
      <c r="EK27" s="14">
        <v>1.8</v>
      </c>
      <c r="EL27" s="14">
        <v>0.2</v>
      </c>
      <c r="EM27" s="14">
        <v>0.2</v>
      </c>
      <c r="EN27" s="14">
        <v>0.1</v>
      </c>
      <c r="EO27" s="14"/>
      <c r="EP27" s="14">
        <v>1</v>
      </c>
      <c r="EQ27" s="14">
        <v>1.3</v>
      </c>
      <c r="ER27" s="14">
        <v>-7.5</v>
      </c>
      <c r="ES27" s="14">
        <v>-0.1</v>
      </c>
      <c r="ET27" s="14">
        <v>5</v>
      </c>
      <c r="EU27" s="14">
        <v>0</v>
      </c>
      <c r="EV27" s="14">
        <v>47.1</v>
      </c>
      <c r="EW27" s="14">
        <v>0.6</v>
      </c>
      <c r="EX27" s="14">
        <v>0.7</v>
      </c>
      <c r="EY27" s="14">
        <v>0.3</v>
      </c>
      <c r="EZ27" s="14">
        <v>1.1000000000000001</v>
      </c>
      <c r="FA27" s="14">
        <v>0.9</v>
      </c>
      <c r="FB27" s="14">
        <v>0.8</v>
      </c>
      <c r="FC27" s="14">
        <v>2.1</v>
      </c>
      <c r="FD27" s="14">
        <v>2.7</v>
      </c>
      <c r="FE27" s="14">
        <v>12.5</v>
      </c>
      <c r="FF27" s="14">
        <v>0.4</v>
      </c>
      <c r="FG27" s="14">
        <v>3.9</v>
      </c>
      <c r="FH27" s="14">
        <v>0</v>
      </c>
      <c r="FI27" s="14">
        <v>3.3</v>
      </c>
      <c r="FJ27" s="14">
        <v>4.2</v>
      </c>
      <c r="FK27" s="14">
        <v>367.7</v>
      </c>
      <c r="FL27" s="15"/>
      <c r="FM27" s="14"/>
      <c r="FN27" s="14">
        <v>6.8000000000000005E-2</v>
      </c>
      <c r="FO27" s="14"/>
      <c r="FP27" s="14">
        <v>1.9</v>
      </c>
      <c r="FQ27" s="14">
        <v>0.25108000000000003</v>
      </c>
      <c r="FR27" s="14">
        <v>0.25206000000000001</v>
      </c>
      <c r="FS27" s="14">
        <v>0.5</v>
      </c>
      <c r="FT27" s="14">
        <v>0.9</v>
      </c>
      <c r="FU27" s="14">
        <v>3.87114</v>
      </c>
    </row>
    <row r="28" spans="1:177" ht="24" customHeight="1" x14ac:dyDescent="0.3">
      <c r="A28" s="16" t="s">
        <v>59</v>
      </c>
      <c r="B28" s="16" t="s">
        <v>779</v>
      </c>
      <c r="C28" s="17">
        <v>-17.5</v>
      </c>
      <c r="D28" s="17">
        <v>-32.299999999999997</v>
      </c>
      <c r="E28" s="17">
        <v>9</v>
      </c>
      <c r="F28" s="17"/>
      <c r="G28" s="17"/>
      <c r="H28" s="17">
        <v>-0.3</v>
      </c>
      <c r="I28" s="17">
        <v>20</v>
      </c>
      <c r="J28" s="17"/>
      <c r="K28" s="17"/>
      <c r="L28" s="17"/>
      <c r="M28" s="17">
        <v>46.4</v>
      </c>
      <c r="N28" s="17">
        <v>41.2</v>
      </c>
      <c r="O28" s="17">
        <v>-2.6</v>
      </c>
      <c r="P28" s="17">
        <v>3.5</v>
      </c>
      <c r="Q28" s="17">
        <v>13.9</v>
      </c>
      <c r="R28" s="17">
        <v>14.6</v>
      </c>
      <c r="S28" s="17">
        <v>-0.1</v>
      </c>
      <c r="T28" s="17"/>
      <c r="U28" s="17"/>
      <c r="V28" s="17"/>
      <c r="W28" s="17"/>
      <c r="X28" s="17">
        <v>16.600000000000001</v>
      </c>
      <c r="Y28" s="17">
        <v>1.2</v>
      </c>
      <c r="Z28" s="17">
        <v>-1.2</v>
      </c>
      <c r="AA28" s="17"/>
      <c r="AB28" s="17">
        <v>-3.2</v>
      </c>
      <c r="AC28" s="17">
        <v>3.9</v>
      </c>
      <c r="AD28" s="17">
        <v>17.3</v>
      </c>
      <c r="AE28" s="17"/>
      <c r="AF28" s="17"/>
      <c r="AG28" s="17"/>
      <c r="AH28" s="17"/>
      <c r="AI28" s="17">
        <v>-3.4</v>
      </c>
      <c r="AJ28" s="17">
        <v>-3</v>
      </c>
      <c r="AK28" s="17"/>
      <c r="AL28" s="17"/>
      <c r="AM28" s="17"/>
      <c r="AN28" s="17">
        <v>-0.4</v>
      </c>
      <c r="AO28" s="17">
        <v>-22.3</v>
      </c>
      <c r="AP28" s="17">
        <v>2.6</v>
      </c>
      <c r="AQ28" s="17">
        <v>8</v>
      </c>
      <c r="AR28" s="17">
        <v>1.7</v>
      </c>
      <c r="AS28" s="17">
        <v>0.9</v>
      </c>
      <c r="AT28" s="17">
        <v>1.7</v>
      </c>
      <c r="AU28" s="17">
        <v>2</v>
      </c>
      <c r="AV28" s="17">
        <v>12</v>
      </c>
      <c r="AW28" s="17">
        <v>-25.9</v>
      </c>
      <c r="AX28" s="17">
        <v>-47.7</v>
      </c>
      <c r="AY28" s="17">
        <v>-0.2</v>
      </c>
      <c r="AZ28" s="17">
        <v>-2.4</v>
      </c>
      <c r="BA28" s="17">
        <v>-0.4</v>
      </c>
      <c r="BB28" s="17">
        <v>-1.1000000000000001</v>
      </c>
      <c r="BC28" s="17">
        <v>-1.6</v>
      </c>
      <c r="BD28" s="17">
        <v>0.4</v>
      </c>
      <c r="BE28" s="17"/>
      <c r="BF28" s="17">
        <v>-2.9</v>
      </c>
      <c r="BG28" s="17"/>
      <c r="BH28" s="17"/>
      <c r="BI28" s="17">
        <v>2.7</v>
      </c>
      <c r="BJ28" s="17"/>
      <c r="BK28" s="17"/>
      <c r="BL28" s="17">
        <v>4.5999999999999996</v>
      </c>
      <c r="BM28" s="17"/>
      <c r="BN28" s="17"/>
      <c r="BO28" s="17"/>
      <c r="BP28" s="17">
        <v>5</v>
      </c>
      <c r="BQ28" s="17">
        <v>0</v>
      </c>
      <c r="BR28" s="17">
        <v>0</v>
      </c>
      <c r="BS28" s="17">
        <v>0</v>
      </c>
      <c r="BT28" s="17">
        <v>46.1</v>
      </c>
      <c r="BU28" s="17"/>
      <c r="BV28" s="17"/>
      <c r="BW28" s="17"/>
      <c r="BX28" s="17"/>
      <c r="BY28" s="17"/>
      <c r="BZ28" s="17"/>
      <c r="CA28" s="17"/>
      <c r="CB28" s="17"/>
      <c r="CC28" s="17">
        <v>0</v>
      </c>
      <c r="CD28" s="17">
        <v>79</v>
      </c>
      <c r="CE28" s="17">
        <v>56.3</v>
      </c>
      <c r="CF28" s="17">
        <v>15.2</v>
      </c>
      <c r="CG28" s="17">
        <v>11.1</v>
      </c>
      <c r="CH28" s="17">
        <v>4.9000000000000004</v>
      </c>
      <c r="CI28" s="17"/>
      <c r="CJ28" s="17"/>
      <c r="CK28" s="17"/>
      <c r="CL28" s="17"/>
      <c r="CM28" s="17">
        <v>68.2</v>
      </c>
      <c r="CN28" s="17">
        <v>-11.3</v>
      </c>
      <c r="CO28" s="17">
        <v>0</v>
      </c>
      <c r="CP28" s="17"/>
      <c r="CQ28" s="17"/>
      <c r="CR28" s="17"/>
      <c r="CS28" s="17"/>
      <c r="CT28" s="17"/>
      <c r="CU28" s="17"/>
      <c r="CV28" s="17"/>
      <c r="CW28" s="17">
        <v>-14.3</v>
      </c>
      <c r="CX28" s="17">
        <v>9.3000000000000007</v>
      </c>
      <c r="CY28" s="17"/>
      <c r="CZ28" s="17"/>
      <c r="DA28" s="17"/>
      <c r="DB28" s="17">
        <v>0</v>
      </c>
      <c r="DC28" s="17">
        <v>-0.1</v>
      </c>
      <c r="DD28" s="17">
        <v>-0.8</v>
      </c>
      <c r="DE28" s="17">
        <v>16.100000000000001</v>
      </c>
      <c r="DF28" s="17"/>
      <c r="DG28" s="17"/>
      <c r="DH28" s="17">
        <v>1.1000000000000001</v>
      </c>
      <c r="DI28" s="17">
        <v>0</v>
      </c>
      <c r="DJ28" s="17">
        <v>2.2999999999999998</v>
      </c>
      <c r="DK28" s="17">
        <v>0</v>
      </c>
      <c r="DL28" s="17">
        <v>0.6</v>
      </c>
      <c r="DM28" s="17"/>
      <c r="DN28" s="17">
        <v>-0.3</v>
      </c>
      <c r="DO28" s="17">
        <v>-0.2</v>
      </c>
      <c r="DP28" s="17">
        <v>-5.8</v>
      </c>
      <c r="DQ28" s="17">
        <v>-9.9</v>
      </c>
      <c r="DR28" s="17">
        <v>-0.2</v>
      </c>
      <c r="DS28" s="17">
        <v>0.1</v>
      </c>
      <c r="DT28" s="17">
        <v>0.5</v>
      </c>
      <c r="DU28" s="17">
        <v>0.3</v>
      </c>
      <c r="DV28" s="17"/>
      <c r="DW28" s="17">
        <v>-2.4</v>
      </c>
      <c r="DX28" s="17">
        <v>0.3</v>
      </c>
      <c r="DY28" s="17">
        <v>2.4</v>
      </c>
      <c r="DZ28" s="17">
        <v>2.4</v>
      </c>
      <c r="EA28" s="17">
        <v>1.7</v>
      </c>
      <c r="EB28" s="17">
        <v>0</v>
      </c>
      <c r="EC28" s="17">
        <v>0</v>
      </c>
      <c r="ED28" s="17">
        <v>3.2</v>
      </c>
      <c r="EE28" s="17">
        <v>-5.7</v>
      </c>
      <c r="EF28" s="17">
        <v>-7.1</v>
      </c>
      <c r="EG28" s="17">
        <v>0</v>
      </c>
      <c r="EH28" s="17">
        <v>0</v>
      </c>
      <c r="EI28" s="17">
        <v>1.1000000000000001</v>
      </c>
      <c r="EJ28" s="17">
        <v>0.1</v>
      </c>
      <c r="EK28" s="17">
        <v>1.8</v>
      </c>
      <c r="EL28" s="17">
        <v>0.2</v>
      </c>
      <c r="EM28" s="17">
        <v>0.2</v>
      </c>
      <c r="EN28" s="17">
        <v>0.1</v>
      </c>
      <c r="EO28" s="17"/>
      <c r="EP28" s="17">
        <v>1.7</v>
      </c>
      <c r="EQ28" s="17">
        <v>2</v>
      </c>
      <c r="ER28" s="17">
        <v>-6.8</v>
      </c>
      <c r="ES28" s="17">
        <v>-0.1</v>
      </c>
      <c r="ET28" s="17">
        <v>2.6</v>
      </c>
      <c r="EU28" s="17">
        <v>0</v>
      </c>
      <c r="EV28" s="17">
        <v>43.9</v>
      </c>
      <c r="EW28" s="17">
        <v>0.6</v>
      </c>
      <c r="EX28" s="17">
        <v>0.7</v>
      </c>
      <c r="EY28" s="17">
        <v>0.3</v>
      </c>
      <c r="EZ28" s="17">
        <v>1.1000000000000001</v>
      </c>
      <c r="FA28" s="17">
        <v>1.6</v>
      </c>
      <c r="FB28" s="17">
        <v>0.8</v>
      </c>
      <c r="FC28" s="17">
        <v>2</v>
      </c>
      <c r="FD28" s="17">
        <v>2.8</v>
      </c>
      <c r="FE28" s="17">
        <v>12.7</v>
      </c>
      <c r="FF28" s="17">
        <v>0.3</v>
      </c>
      <c r="FG28" s="17">
        <v>0.9</v>
      </c>
      <c r="FH28" s="17">
        <v>0.8</v>
      </c>
      <c r="FI28" s="17">
        <v>2.8</v>
      </c>
      <c r="FJ28" s="17">
        <v>3.5</v>
      </c>
      <c r="FK28" s="17">
        <v>401.4</v>
      </c>
      <c r="FL28" s="15"/>
      <c r="FM28" s="17"/>
      <c r="FN28" s="17">
        <v>7.9000000000000001E-2</v>
      </c>
      <c r="FO28" s="17"/>
      <c r="FP28" s="17">
        <v>1.9</v>
      </c>
      <c r="FQ28" s="17">
        <v>0.25125999999999998</v>
      </c>
      <c r="FR28" s="17">
        <v>0.2072</v>
      </c>
      <c r="FS28" s="17">
        <v>0.7</v>
      </c>
      <c r="FT28" s="17">
        <v>0.9</v>
      </c>
      <c r="FU28" s="17">
        <v>4.0374600000000003</v>
      </c>
    </row>
    <row r="29" spans="1:177" ht="24" customHeight="1" x14ac:dyDescent="0.3">
      <c r="A29" s="16" t="s">
        <v>59</v>
      </c>
      <c r="B29" s="16" t="s">
        <v>780</v>
      </c>
      <c r="C29" s="17">
        <v>-16.399999999999999</v>
      </c>
      <c r="D29" s="17">
        <v>-34.4</v>
      </c>
      <c r="E29" s="17">
        <v>8.1999999999999993</v>
      </c>
      <c r="F29" s="17"/>
      <c r="G29" s="17"/>
      <c r="H29" s="17">
        <v>-1.3</v>
      </c>
      <c r="I29" s="17">
        <v>5.5</v>
      </c>
      <c r="J29" s="17"/>
      <c r="K29" s="17"/>
      <c r="L29" s="17"/>
      <c r="M29" s="17">
        <v>48.8</v>
      </c>
      <c r="N29" s="17">
        <v>41.2</v>
      </c>
      <c r="O29" s="17">
        <v>-1.5</v>
      </c>
      <c r="P29" s="17">
        <v>12.2</v>
      </c>
      <c r="Q29" s="17">
        <v>19.600000000000001</v>
      </c>
      <c r="R29" s="17">
        <v>14.6</v>
      </c>
      <c r="S29" s="17">
        <v>-0.1</v>
      </c>
      <c r="T29" s="17"/>
      <c r="U29" s="17"/>
      <c r="V29" s="17"/>
      <c r="W29" s="17"/>
      <c r="X29" s="17">
        <v>13.8</v>
      </c>
      <c r="Y29" s="17">
        <v>1</v>
      </c>
      <c r="Z29" s="17">
        <v>0.1</v>
      </c>
      <c r="AA29" s="17"/>
      <c r="AB29" s="17">
        <v>-3.2</v>
      </c>
      <c r="AC29" s="17">
        <v>3.8</v>
      </c>
      <c r="AD29" s="17">
        <v>18.8</v>
      </c>
      <c r="AE29" s="17"/>
      <c r="AF29" s="17"/>
      <c r="AG29" s="17"/>
      <c r="AH29" s="17"/>
      <c r="AI29" s="17">
        <v>-1.7</v>
      </c>
      <c r="AJ29" s="17">
        <v>-4.3</v>
      </c>
      <c r="AK29" s="17"/>
      <c r="AL29" s="17"/>
      <c r="AM29" s="17"/>
      <c r="AN29" s="17">
        <v>-0.5</v>
      </c>
      <c r="AO29" s="17">
        <v>-20.3</v>
      </c>
      <c r="AP29" s="17">
        <v>2.5</v>
      </c>
      <c r="AQ29" s="17">
        <v>7.6</v>
      </c>
      <c r="AR29" s="17">
        <v>1.8</v>
      </c>
      <c r="AS29" s="17">
        <v>0.8</v>
      </c>
      <c r="AT29" s="17">
        <v>1.7</v>
      </c>
      <c r="AU29" s="17">
        <v>1.3</v>
      </c>
      <c r="AV29" s="17">
        <v>8.4</v>
      </c>
      <c r="AW29" s="17">
        <v>-30.1</v>
      </c>
      <c r="AX29" s="17">
        <v>-46.3</v>
      </c>
      <c r="AY29" s="17">
        <v>1.3</v>
      </c>
      <c r="AZ29" s="17">
        <v>-2.4</v>
      </c>
      <c r="BA29" s="17">
        <v>-0.3</v>
      </c>
      <c r="BB29" s="17">
        <v>-0.2</v>
      </c>
      <c r="BC29" s="17">
        <v>-2.8</v>
      </c>
      <c r="BD29" s="17">
        <v>0.4</v>
      </c>
      <c r="BE29" s="17"/>
      <c r="BF29" s="17">
        <v>-4</v>
      </c>
      <c r="BG29" s="17"/>
      <c r="BH29" s="17"/>
      <c r="BI29" s="17">
        <v>2.2999999999999998</v>
      </c>
      <c r="BJ29" s="17"/>
      <c r="BK29" s="17"/>
      <c r="BL29" s="17">
        <v>4.2</v>
      </c>
      <c r="BM29" s="17"/>
      <c r="BN29" s="17"/>
      <c r="BO29" s="17"/>
      <c r="BP29" s="17">
        <v>0.8</v>
      </c>
      <c r="BQ29" s="17">
        <v>0</v>
      </c>
      <c r="BR29" s="17">
        <v>0</v>
      </c>
      <c r="BS29" s="17">
        <v>0</v>
      </c>
      <c r="BT29" s="17">
        <v>44.9</v>
      </c>
      <c r="BU29" s="17"/>
      <c r="BV29" s="17"/>
      <c r="BW29" s="17"/>
      <c r="BX29" s="17"/>
      <c r="BY29" s="17"/>
      <c r="BZ29" s="17"/>
      <c r="CA29" s="17"/>
      <c r="CB29" s="17"/>
      <c r="CC29" s="17">
        <v>0</v>
      </c>
      <c r="CD29" s="17">
        <v>79.2</v>
      </c>
      <c r="CE29" s="17">
        <v>56</v>
      </c>
      <c r="CF29" s="17">
        <v>14.9</v>
      </c>
      <c r="CG29" s="17">
        <v>11.1</v>
      </c>
      <c r="CH29" s="17">
        <v>5</v>
      </c>
      <c r="CI29" s="17"/>
      <c r="CJ29" s="17"/>
      <c r="CK29" s="17"/>
      <c r="CL29" s="17"/>
      <c r="CM29" s="17">
        <v>66.900000000000006</v>
      </c>
      <c r="CN29" s="17">
        <v>-13.9</v>
      </c>
      <c r="CO29" s="17">
        <v>0</v>
      </c>
      <c r="CP29" s="17"/>
      <c r="CQ29" s="17"/>
      <c r="CR29" s="17"/>
      <c r="CS29" s="17"/>
      <c r="CT29" s="17"/>
      <c r="CU29" s="17"/>
      <c r="CV29" s="17"/>
      <c r="CW29" s="17">
        <v>-13.5</v>
      </c>
      <c r="CX29" s="17">
        <v>9.5</v>
      </c>
      <c r="CY29" s="17"/>
      <c r="CZ29" s="17"/>
      <c r="DA29" s="17"/>
      <c r="DB29" s="17">
        <v>0</v>
      </c>
      <c r="DC29" s="17">
        <v>0</v>
      </c>
      <c r="DD29" s="17">
        <v>-0.9</v>
      </c>
      <c r="DE29" s="17">
        <v>-0.1</v>
      </c>
      <c r="DF29" s="17"/>
      <c r="DG29" s="17"/>
      <c r="DH29" s="17">
        <v>1.2</v>
      </c>
      <c r="DI29" s="17">
        <v>0</v>
      </c>
      <c r="DJ29" s="17">
        <v>2.7</v>
      </c>
      <c r="DK29" s="17">
        <v>0</v>
      </c>
      <c r="DL29" s="17">
        <v>0.6</v>
      </c>
      <c r="DM29" s="17"/>
      <c r="DN29" s="17">
        <v>-0.4</v>
      </c>
      <c r="DO29" s="17">
        <v>-0.7</v>
      </c>
      <c r="DP29" s="17">
        <v>-6.1</v>
      </c>
      <c r="DQ29" s="17">
        <v>-10</v>
      </c>
      <c r="DR29" s="17">
        <v>-0.3</v>
      </c>
      <c r="DS29" s="17">
        <v>-0.2</v>
      </c>
      <c r="DT29" s="17">
        <v>0.6</v>
      </c>
      <c r="DU29" s="17">
        <v>0.3</v>
      </c>
      <c r="DV29" s="17"/>
      <c r="DW29" s="17">
        <v>-2.4</v>
      </c>
      <c r="DX29" s="17">
        <v>0.4</v>
      </c>
      <c r="DY29" s="17">
        <v>2.1</v>
      </c>
      <c r="DZ29" s="17">
        <v>2.8</v>
      </c>
      <c r="EA29" s="17">
        <v>1.4</v>
      </c>
      <c r="EB29" s="17">
        <v>0</v>
      </c>
      <c r="EC29" s="17">
        <v>0</v>
      </c>
      <c r="ED29" s="17">
        <v>3.2</v>
      </c>
      <c r="EE29" s="17">
        <v>-3.5</v>
      </c>
      <c r="EF29" s="17">
        <v>-7.1</v>
      </c>
      <c r="EG29" s="17">
        <v>0</v>
      </c>
      <c r="EH29" s="17">
        <v>0</v>
      </c>
      <c r="EI29" s="17">
        <v>1.1000000000000001</v>
      </c>
      <c r="EJ29" s="17">
        <v>0.1</v>
      </c>
      <c r="EK29" s="17">
        <v>1.9</v>
      </c>
      <c r="EL29" s="17">
        <v>0.2</v>
      </c>
      <c r="EM29" s="17">
        <v>0.2</v>
      </c>
      <c r="EN29" s="17">
        <v>0.1</v>
      </c>
      <c r="EO29" s="17"/>
      <c r="EP29" s="17">
        <v>1.3</v>
      </c>
      <c r="EQ29" s="17">
        <v>2.4</v>
      </c>
      <c r="ER29" s="17">
        <v>-6.6</v>
      </c>
      <c r="ES29" s="17">
        <v>-0.1</v>
      </c>
      <c r="ET29" s="17">
        <v>0.2</v>
      </c>
      <c r="EU29" s="17">
        <v>0</v>
      </c>
      <c r="EV29" s="17">
        <v>47</v>
      </c>
      <c r="EW29" s="17">
        <v>0.6</v>
      </c>
      <c r="EX29" s="17">
        <v>0.7</v>
      </c>
      <c r="EY29" s="17">
        <v>0.3</v>
      </c>
      <c r="EZ29" s="17">
        <v>1.1000000000000001</v>
      </c>
      <c r="FA29" s="17">
        <v>2.1</v>
      </c>
      <c r="FB29" s="17">
        <v>0.8</v>
      </c>
      <c r="FC29" s="17">
        <v>1.8</v>
      </c>
      <c r="FD29" s="17">
        <v>2.8</v>
      </c>
      <c r="FE29" s="17">
        <v>12.5</v>
      </c>
      <c r="FF29" s="17">
        <v>0</v>
      </c>
      <c r="FG29" s="17">
        <v>1.6</v>
      </c>
      <c r="FH29" s="17">
        <v>1.1000000000000001</v>
      </c>
      <c r="FI29" s="17">
        <v>4.8</v>
      </c>
      <c r="FJ29" s="17">
        <v>4</v>
      </c>
      <c r="FK29" s="17">
        <v>376.6</v>
      </c>
      <c r="FL29" s="15"/>
      <c r="FM29" s="17"/>
      <c r="FN29" s="17">
        <v>0.20399999999999999</v>
      </c>
      <c r="FO29" s="17"/>
      <c r="FP29" s="17">
        <v>1.8</v>
      </c>
      <c r="FQ29" s="17">
        <v>0.25031999999999999</v>
      </c>
      <c r="FR29" s="17">
        <v>0.23633000000000001</v>
      </c>
      <c r="FS29" s="17">
        <v>0.7</v>
      </c>
      <c r="FT29" s="17">
        <v>1.5</v>
      </c>
      <c r="FU29" s="17">
        <v>4.6906499999999998</v>
      </c>
    </row>
    <row r="30" spans="1:177" ht="24" customHeight="1" x14ac:dyDescent="0.3">
      <c r="A30" s="16" t="s">
        <v>59</v>
      </c>
      <c r="B30" s="16" t="s">
        <v>781</v>
      </c>
      <c r="C30" s="17">
        <v>-15.3</v>
      </c>
      <c r="D30" s="17">
        <v>-25.6</v>
      </c>
      <c r="E30" s="17">
        <v>10.1</v>
      </c>
      <c r="F30" s="17"/>
      <c r="G30" s="17"/>
      <c r="H30" s="17">
        <v>0.5</v>
      </c>
      <c r="I30" s="17">
        <v>7.7</v>
      </c>
      <c r="J30" s="17"/>
      <c r="K30" s="17"/>
      <c r="L30" s="17"/>
      <c r="M30" s="17">
        <v>52.7</v>
      </c>
      <c r="N30" s="17">
        <v>45</v>
      </c>
      <c r="O30" s="17">
        <v>-1.8</v>
      </c>
      <c r="P30" s="17">
        <v>13</v>
      </c>
      <c r="Q30" s="17">
        <v>20.2</v>
      </c>
      <c r="R30" s="17">
        <v>15.7</v>
      </c>
      <c r="S30" s="17">
        <v>0.1</v>
      </c>
      <c r="T30" s="17"/>
      <c r="U30" s="17"/>
      <c r="V30" s="17"/>
      <c r="W30" s="17"/>
      <c r="X30" s="17">
        <v>16</v>
      </c>
      <c r="Y30" s="17">
        <v>0.8</v>
      </c>
      <c r="Z30" s="17">
        <v>0.2</v>
      </c>
      <c r="AA30" s="17"/>
      <c r="AB30" s="17">
        <v>-3.2</v>
      </c>
      <c r="AC30" s="17">
        <v>4.0999999999999996</v>
      </c>
      <c r="AD30" s="17">
        <v>20.2</v>
      </c>
      <c r="AE30" s="17"/>
      <c r="AF30" s="17"/>
      <c r="AG30" s="17"/>
      <c r="AH30" s="17"/>
      <c r="AI30" s="17">
        <v>0.3</v>
      </c>
      <c r="AJ30" s="17">
        <v>-5.8</v>
      </c>
      <c r="AK30" s="17"/>
      <c r="AL30" s="17"/>
      <c r="AM30" s="17"/>
      <c r="AN30" s="17">
        <v>-0.3</v>
      </c>
      <c r="AO30" s="17">
        <v>-19</v>
      </c>
      <c r="AP30" s="17">
        <v>3.2</v>
      </c>
      <c r="AQ30" s="17">
        <v>7.3</v>
      </c>
      <c r="AR30" s="17">
        <v>1.9</v>
      </c>
      <c r="AS30" s="17">
        <v>0.7</v>
      </c>
      <c r="AT30" s="17">
        <v>1.7</v>
      </c>
      <c r="AU30" s="17">
        <v>2</v>
      </c>
      <c r="AV30" s="17">
        <v>11.1</v>
      </c>
      <c r="AW30" s="17">
        <v>-27.5</v>
      </c>
      <c r="AX30" s="17">
        <v>-44</v>
      </c>
      <c r="AY30" s="17">
        <v>3.1</v>
      </c>
      <c r="AZ30" s="17">
        <v>-2.4</v>
      </c>
      <c r="BA30" s="17">
        <v>-0.1</v>
      </c>
      <c r="BB30" s="17">
        <v>0.8</v>
      </c>
      <c r="BC30" s="17">
        <v>-1.5</v>
      </c>
      <c r="BD30" s="17">
        <v>0.4</v>
      </c>
      <c r="BE30" s="17"/>
      <c r="BF30" s="17">
        <v>0.4</v>
      </c>
      <c r="BG30" s="17"/>
      <c r="BH30" s="17"/>
      <c r="BI30" s="17">
        <v>4</v>
      </c>
      <c r="BJ30" s="17"/>
      <c r="BK30" s="17"/>
      <c r="BL30" s="17">
        <v>6.3</v>
      </c>
      <c r="BM30" s="17"/>
      <c r="BN30" s="17"/>
      <c r="BO30" s="17"/>
      <c r="BP30" s="17">
        <v>1.5</v>
      </c>
      <c r="BQ30" s="17">
        <v>0</v>
      </c>
      <c r="BR30" s="17">
        <v>0</v>
      </c>
      <c r="BS30" s="17">
        <v>0</v>
      </c>
      <c r="BT30" s="17">
        <v>44.4</v>
      </c>
      <c r="BU30" s="17"/>
      <c r="BV30" s="17"/>
      <c r="BW30" s="17"/>
      <c r="BX30" s="17"/>
      <c r="BY30" s="17"/>
      <c r="BZ30" s="17"/>
      <c r="CA30" s="17"/>
      <c r="CB30" s="17"/>
      <c r="CC30" s="17">
        <v>0</v>
      </c>
      <c r="CD30" s="17">
        <v>79.8</v>
      </c>
      <c r="CE30" s="17">
        <v>57.2</v>
      </c>
      <c r="CF30" s="17">
        <v>6.3</v>
      </c>
      <c r="CG30" s="17">
        <v>13.2</v>
      </c>
      <c r="CH30" s="17">
        <v>5</v>
      </c>
      <c r="CI30" s="17"/>
      <c r="CJ30" s="17"/>
      <c r="CK30" s="17"/>
      <c r="CL30" s="17"/>
      <c r="CM30" s="17">
        <v>76.5</v>
      </c>
      <c r="CN30" s="17">
        <v>-9.5</v>
      </c>
      <c r="CO30" s="17">
        <v>0</v>
      </c>
      <c r="CP30" s="17"/>
      <c r="CQ30" s="17"/>
      <c r="CR30" s="17"/>
      <c r="CS30" s="17"/>
      <c r="CT30" s="17"/>
      <c r="CU30" s="17"/>
      <c r="CV30" s="17"/>
      <c r="CW30" s="17">
        <v>-13.5</v>
      </c>
      <c r="CX30" s="17">
        <v>9.6999999999999993</v>
      </c>
      <c r="CY30" s="17"/>
      <c r="CZ30" s="17"/>
      <c r="DA30" s="17"/>
      <c r="DB30" s="17">
        <v>0</v>
      </c>
      <c r="DC30" s="17">
        <v>-0.1</v>
      </c>
      <c r="DD30" s="17">
        <v>-1</v>
      </c>
      <c r="DE30" s="17">
        <v>2.2000000000000002</v>
      </c>
      <c r="DF30" s="17"/>
      <c r="DG30" s="17"/>
      <c r="DH30" s="17">
        <v>1.2</v>
      </c>
      <c r="DI30" s="17">
        <v>0.1</v>
      </c>
      <c r="DJ30" s="17">
        <v>3</v>
      </c>
      <c r="DK30" s="17">
        <v>0</v>
      </c>
      <c r="DL30" s="17">
        <v>0.6</v>
      </c>
      <c r="DM30" s="17"/>
      <c r="DN30" s="17">
        <v>-0.9</v>
      </c>
      <c r="DO30" s="17">
        <v>-2</v>
      </c>
      <c r="DP30" s="17">
        <v>-5.9</v>
      </c>
      <c r="DQ30" s="17">
        <v>-9.5</v>
      </c>
      <c r="DR30" s="17">
        <v>-2.5</v>
      </c>
      <c r="DS30" s="17">
        <v>0.1</v>
      </c>
      <c r="DT30" s="17">
        <v>0.6</v>
      </c>
      <c r="DU30" s="17">
        <v>0.3</v>
      </c>
      <c r="DV30" s="17"/>
      <c r="DW30" s="17">
        <v>-2.4</v>
      </c>
      <c r="DX30" s="17">
        <v>0.4</v>
      </c>
      <c r="DY30" s="17">
        <v>2.1</v>
      </c>
      <c r="DZ30" s="17">
        <v>2.7</v>
      </c>
      <c r="EA30" s="17">
        <v>1.5</v>
      </c>
      <c r="EB30" s="17">
        <v>0</v>
      </c>
      <c r="EC30" s="17">
        <v>0</v>
      </c>
      <c r="ED30" s="17">
        <v>3.4</v>
      </c>
      <c r="EE30" s="17">
        <v>-4.5999999999999996</v>
      </c>
      <c r="EF30" s="17">
        <v>-6.2</v>
      </c>
      <c r="EG30" s="17">
        <v>0</v>
      </c>
      <c r="EH30" s="17">
        <v>0</v>
      </c>
      <c r="EI30" s="17">
        <v>1.1000000000000001</v>
      </c>
      <c r="EJ30" s="17">
        <v>0.1</v>
      </c>
      <c r="EK30" s="17">
        <v>1.9</v>
      </c>
      <c r="EL30" s="17">
        <v>0.2</v>
      </c>
      <c r="EM30" s="17">
        <v>0.2</v>
      </c>
      <c r="EN30" s="17">
        <v>0.1</v>
      </c>
      <c r="EO30" s="17"/>
      <c r="EP30" s="17">
        <v>1.5</v>
      </c>
      <c r="EQ30" s="17">
        <v>3</v>
      </c>
      <c r="ER30" s="17">
        <v>-8.1</v>
      </c>
      <c r="ES30" s="17">
        <v>-0.1</v>
      </c>
      <c r="ET30" s="17">
        <v>0</v>
      </c>
      <c r="EU30" s="17">
        <v>0</v>
      </c>
      <c r="EV30" s="17">
        <v>46.6</v>
      </c>
      <c r="EW30" s="17">
        <v>0.6</v>
      </c>
      <c r="EX30" s="17">
        <v>0.7</v>
      </c>
      <c r="EY30" s="17">
        <v>0.3</v>
      </c>
      <c r="EZ30" s="17">
        <v>1.1000000000000001</v>
      </c>
      <c r="FA30" s="17">
        <v>2.6</v>
      </c>
      <c r="FB30" s="17">
        <v>0.8</v>
      </c>
      <c r="FC30" s="17">
        <v>1.8</v>
      </c>
      <c r="FD30" s="17">
        <v>3.1</v>
      </c>
      <c r="FE30" s="17">
        <v>10.3</v>
      </c>
      <c r="FF30" s="17">
        <v>0.5</v>
      </c>
      <c r="FG30" s="17">
        <v>2.6</v>
      </c>
      <c r="FH30" s="17">
        <v>2</v>
      </c>
      <c r="FI30" s="17">
        <v>4</v>
      </c>
      <c r="FJ30" s="17">
        <v>4</v>
      </c>
      <c r="FK30" s="17">
        <v>437.6</v>
      </c>
      <c r="FL30" s="15"/>
      <c r="FM30" s="17"/>
      <c r="FN30" s="17">
        <v>-0.63900000000000001</v>
      </c>
      <c r="FO30" s="17"/>
      <c r="FP30" s="17">
        <v>1.7</v>
      </c>
      <c r="FQ30" s="17">
        <v>0.26751000000000003</v>
      </c>
      <c r="FR30" s="17">
        <v>0.16861999999999999</v>
      </c>
      <c r="FS30" s="17">
        <v>1</v>
      </c>
      <c r="FT30" s="17">
        <v>1.5</v>
      </c>
      <c r="FU30" s="17">
        <v>3.9971299999999998</v>
      </c>
    </row>
    <row r="31" spans="1:177" ht="24" customHeight="1" x14ac:dyDescent="0.3">
      <c r="A31" s="16" t="s">
        <v>59</v>
      </c>
      <c r="B31" s="16" t="s">
        <v>782</v>
      </c>
      <c r="C31" s="17">
        <v>-14.8</v>
      </c>
      <c r="D31" s="17">
        <v>-5.9</v>
      </c>
      <c r="E31" s="17">
        <v>13.5</v>
      </c>
      <c r="F31" s="17"/>
      <c r="G31" s="17"/>
      <c r="H31" s="17">
        <v>1.3</v>
      </c>
      <c r="I31" s="17">
        <v>23.1</v>
      </c>
      <c r="J31" s="17"/>
      <c r="K31" s="17"/>
      <c r="L31" s="17"/>
      <c r="M31" s="17">
        <v>63.8</v>
      </c>
      <c r="N31" s="17">
        <v>55.9</v>
      </c>
      <c r="O31" s="17">
        <v>5.7</v>
      </c>
      <c r="P31" s="17">
        <v>17.7</v>
      </c>
      <c r="Q31" s="17">
        <v>23.5</v>
      </c>
      <c r="R31" s="17">
        <v>30.9</v>
      </c>
      <c r="S31" s="17">
        <v>0.1</v>
      </c>
      <c r="T31" s="17"/>
      <c r="U31" s="17"/>
      <c r="V31" s="17"/>
      <c r="W31" s="17"/>
      <c r="X31" s="17">
        <v>17.7</v>
      </c>
      <c r="Y31" s="17">
        <v>0.8</v>
      </c>
      <c r="Z31" s="17">
        <v>0.3</v>
      </c>
      <c r="AA31" s="17"/>
      <c r="AB31" s="17">
        <v>-3.3</v>
      </c>
      <c r="AC31" s="17">
        <v>3.9</v>
      </c>
      <c r="AD31" s="17">
        <v>21.7</v>
      </c>
      <c r="AE31" s="17"/>
      <c r="AF31" s="17"/>
      <c r="AG31" s="17"/>
      <c r="AH31" s="17"/>
      <c r="AI31" s="17">
        <v>0.6</v>
      </c>
      <c r="AJ31" s="17">
        <v>1.4</v>
      </c>
      <c r="AK31" s="17"/>
      <c r="AL31" s="17"/>
      <c r="AM31" s="17"/>
      <c r="AN31" s="17">
        <v>-0.1</v>
      </c>
      <c r="AO31" s="17">
        <v>-15.8</v>
      </c>
      <c r="AP31" s="17">
        <v>3.4</v>
      </c>
      <c r="AQ31" s="17">
        <v>7.6</v>
      </c>
      <c r="AR31" s="17">
        <v>1.6</v>
      </c>
      <c r="AS31" s="17">
        <v>-0.6</v>
      </c>
      <c r="AT31" s="17">
        <v>1.7</v>
      </c>
      <c r="AU31" s="17">
        <v>1.5</v>
      </c>
      <c r="AV31" s="17">
        <v>18.2</v>
      </c>
      <c r="AW31" s="17">
        <v>-20.2</v>
      </c>
      <c r="AX31" s="17">
        <v>-37.200000000000003</v>
      </c>
      <c r="AY31" s="17">
        <v>4.9000000000000004</v>
      </c>
      <c r="AZ31" s="17">
        <v>-2.4</v>
      </c>
      <c r="BA31" s="17">
        <v>-0.3</v>
      </c>
      <c r="BB31" s="17">
        <v>3.3</v>
      </c>
      <c r="BC31" s="17">
        <v>-0.9</v>
      </c>
      <c r="BD31" s="17">
        <v>0.4</v>
      </c>
      <c r="BE31" s="17"/>
      <c r="BF31" s="17">
        <v>-0.3</v>
      </c>
      <c r="BG31" s="17"/>
      <c r="BH31" s="17"/>
      <c r="BI31" s="17">
        <v>6.4</v>
      </c>
      <c r="BJ31" s="17"/>
      <c r="BK31" s="17"/>
      <c r="BL31" s="17">
        <v>8.4</v>
      </c>
      <c r="BM31" s="17"/>
      <c r="BN31" s="17"/>
      <c r="BO31" s="17"/>
      <c r="BP31" s="17">
        <v>4.2</v>
      </c>
      <c r="BQ31" s="17">
        <v>0</v>
      </c>
      <c r="BR31" s="17">
        <v>0</v>
      </c>
      <c r="BS31" s="17">
        <v>0</v>
      </c>
      <c r="BT31" s="17">
        <v>48.3</v>
      </c>
      <c r="BU31" s="17"/>
      <c r="BV31" s="17"/>
      <c r="BW31" s="17"/>
      <c r="BX31" s="17"/>
      <c r="BY31" s="17"/>
      <c r="BZ31" s="17"/>
      <c r="CA31" s="17"/>
      <c r="CB31" s="17"/>
      <c r="CC31" s="17">
        <v>0</v>
      </c>
      <c r="CD31" s="17">
        <v>78.8</v>
      </c>
      <c r="CE31" s="17">
        <v>57.4</v>
      </c>
      <c r="CF31" s="17">
        <v>6.8</v>
      </c>
      <c r="CG31" s="17">
        <v>11</v>
      </c>
      <c r="CH31" s="17">
        <v>5</v>
      </c>
      <c r="CI31" s="17"/>
      <c r="CJ31" s="17"/>
      <c r="CK31" s="17"/>
      <c r="CL31" s="17"/>
      <c r="CM31" s="17">
        <v>85</v>
      </c>
      <c r="CN31" s="17">
        <v>1.9</v>
      </c>
      <c r="CO31" s="17">
        <v>0</v>
      </c>
      <c r="CP31" s="17"/>
      <c r="CQ31" s="17"/>
      <c r="CR31" s="17"/>
      <c r="CS31" s="17"/>
      <c r="CT31" s="17"/>
      <c r="CU31" s="17"/>
      <c r="CV31" s="17"/>
      <c r="CW31" s="17">
        <v>-13.1</v>
      </c>
      <c r="CX31" s="17">
        <v>9.6999999999999993</v>
      </c>
      <c r="CY31" s="17"/>
      <c r="CZ31" s="17"/>
      <c r="DA31" s="17"/>
      <c r="DB31" s="17">
        <v>0</v>
      </c>
      <c r="DC31" s="17">
        <v>0</v>
      </c>
      <c r="DD31" s="17">
        <v>-0.9</v>
      </c>
      <c r="DE31" s="17">
        <v>1.4</v>
      </c>
      <c r="DF31" s="17"/>
      <c r="DG31" s="17"/>
      <c r="DH31" s="17">
        <v>1.4</v>
      </c>
      <c r="DI31" s="17">
        <v>0.2</v>
      </c>
      <c r="DJ31" s="17">
        <v>1.9</v>
      </c>
      <c r="DK31" s="17">
        <v>0</v>
      </c>
      <c r="DL31" s="17">
        <v>0.6</v>
      </c>
      <c r="DM31" s="17"/>
      <c r="DN31" s="17">
        <v>-0.9</v>
      </c>
      <c r="DO31" s="17">
        <v>-2.2999999999999998</v>
      </c>
      <c r="DP31" s="17">
        <v>-6</v>
      </c>
      <c r="DQ31" s="17">
        <v>-9.4</v>
      </c>
      <c r="DR31" s="17">
        <v>-3.7</v>
      </c>
      <c r="DS31" s="17">
        <v>0.5</v>
      </c>
      <c r="DT31" s="17">
        <v>0.5</v>
      </c>
      <c r="DU31" s="17">
        <v>0.3</v>
      </c>
      <c r="DV31" s="17"/>
      <c r="DW31" s="17">
        <v>-2.4</v>
      </c>
      <c r="DX31" s="17">
        <v>0.3</v>
      </c>
      <c r="DY31" s="17">
        <v>2.1</v>
      </c>
      <c r="DZ31" s="17">
        <v>2.7</v>
      </c>
      <c r="EA31" s="17">
        <v>1.7</v>
      </c>
      <c r="EB31" s="17">
        <v>0</v>
      </c>
      <c r="EC31" s="17">
        <v>0</v>
      </c>
      <c r="ED31" s="17">
        <v>3.4</v>
      </c>
      <c r="EE31" s="17">
        <v>-2.7</v>
      </c>
      <c r="EF31" s="17">
        <v>-7.6</v>
      </c>
      <c r="EG31" s="17">
        <v>0.1</v>
      </c>
      <c r="EH31" s="17">
        <v>0.1</v>
      </c>
      <c r="EI31" s="17">
        <v>1.1000000000000001</v>
      </c>
      <c r="EJ31" s="17">
        <v>0.1</v>
      </c>
      <c r="EK31" s="17">
        <v>1.9</v>
      </c>
      <c r="EL31" s="17">
        <v>0.2</v>
      </c>
      <c r="EM31" s="17">
        <v>0.2</v>
      </c>
      <c r="EN31" s="17">
        <v>0.1</v>
      </c>
      <c r="EO31" s="17"/>
      <c r="EP31" s="17">
        <v>1.3</v>
      </c>
      <c r="EQ31" s="17">
        <v>3.2</v>
      </c>
      <c r="ER31" s="17">
        <v>-8</v>
      </c>
      <c r="ES31" s="17">
        <v>-0.1</v>
      </c>
      <c r="ET31" s="17">
        <v>0</v>
      </c>
      <c r="EU31" s="17">
        <v>0</v>
      </c>
      <c r="EV31" s="17">
        <v>46.8</v>
      </c>
      <c r="EW31" s="17">
        <v>0.6</v>
      </c>
      <c r="EX31" s="17">
        <v>0.7</v>
      </c>
      <c r="EY31" s="17">
        <v>0.3</v>
      </c>
      <c r="EZ31" s="17">
        <v>1.1000000000000001</v>
      </c>
      <c r="FA31" s="17">
        <v>3</v>
      </c>
      <c r="FB31" s="17">
        <v>0.8</v>
      </c>
      <c r="FC31" s="17">
        <v>2</v>
      </c>
      <c r="FD31" s="17">
        <v>2.9</v>
      </c>
      <c r="FE31" s="17">
        <v>11.8</v>
      </c>
      <c r="FF31" s="17">
        <v>0.3</v>
      </c>
      <c r="FG31" s="17">
        <v>1.5</v>
      </c>
      <c r="FH31" s="17">
        <v>2.5</v>
      </c>
      <c r="FI31" s="17">
        <v>3.8</v>
      </c>
      <c r="FJ31" s="17">
        <v>3.8</v>
      </c>
      <c r="FK31" s="17">
        <v>595.70000000000005</v>
      </c>
      <c r="FL31" s="15"/>
      <c r="FM31" s="17"/>
      <c r="FN31" s="17">
        <v>-6.6000000000000003E-2</v>
      </c>
      <c r="FO31" s="17"/>
      <c r="FP31" s="17">
        <v>1.7</v>
      </c>
      <c r="FQ31" s="17">
        <v>0.25914999999999999</v>
      </c>
      <c r="FR31" s="17">
        <v>0.21707000000000001</v>
      </c>
      <c r="FS31" s="17">
        <v>1.2</v>
      </c>
      <c r="FT31" s="17">
        <v>1.5</v>
      </c>
      <c r="FU31" s="17">
        <v>4.8102200000000002</v>
      </c>
    </row>
    <row r="32" spans="1:177" ht="24" customHeight="1" x14ac:dyDescent="0.3">
      <c r="A32" s="16" t="s">
        <v>59</v>
      </c>
      <c r="B32" s="16" t="s">
        <v>783</v>
      </c>
      <c r="C32" s="17">
        <v>-14.7</v>
      </c>
      <c r="D32" s="17">
        <v>-7.1</v>
      </c>
      <c r="E32" s="17">
        <v>13.3</v>
      </c>
      <c r="F32" s="17"/>
      <c r="G32" s="17"/>
      <c r="H32" s="17">
        <v>1.4</v>
      </c>
      <c r="I32" s="17">
        <v>8.5</v>
      </c>
      <c r="J32" s="17"/>
      <c r="K32" s="17"/>
      <c r="L32" s="17"/>
      <c r="M32" s="17">
        <v>66.7</v>
      </c>
      <c r="N32" s="17">
        <v>59.2</v>
      </c>
      <c r="O32" s="17">
        <v>6.9</v>
      </c>
      <c r="P32" s="17">
        <v>17.8</v>
      </c>
      <c r="Q32" s="17">
        <v>23.5</v>
      </c>
      <c r="R32" s="17">
        <v>19.8</v>
      </c>
      <c r="S32" s="17">
        <v>0.3</v>
      </c>
      <c r="T32" s="17"/>
      <c r="U32" s="17"/>
      <c r="V32" s="17"/>
      <c r="W32" s="17"/>
      <c r="X32" s="17">
        <v>16.2</v>
      </c>
      <c r="Y32" s="17">
        <v>1</v>
      </c>
      <c r="Z32" s="17">
        <v>0.3</v>
      </c>
      <c r="AA32" s="17"/>
      <c r="AB32" s="17">
        <v>-3.3</v>
      </c>
      <c r="AC32" s="17">
        <v>3.9</v>
      </c>
      <c r="AD32" s="17">
        <v>22.2</v>
      </c>
      <c r="AE32" s="17"/>
      <c r="AF32" s="17"/>
      <c r="AG32" s="17"/>
      <c r="AH32" s="17"/>
      <c r="AI32" s="17">
        <v>1.1000000000000001</v>
      </c>
      <c r="AJ32" s="17">
        <v>1.4</v>
      </c>
      <c r="AK32" s="17"/>
      <c r="AL32" s="17"/>
      <c r="AM32" s="17"/>
      <c r="AN32" s="17">
        <v>-0.9</v>
      </c>
      <c r="AO32" s="17">
        <v>-14.4</v>
      </c>
      <c r="AP32" s="17">
        <v>3.2</v>
      </c>
      <c r="AQ32" s="17">
        <v>7</v>
      </c>
      <c r="AR32" s="17">
        <v>1.8</v>
      </c>
      <c r="AS32" s="17">
        <v>-0.2</v>
      </c>
      <c r="AT32" s="17">
        <v>1.7</v>
      </c>
      <c r="AU32" s="17">
        <v>1.5</v>
      </c>
      <c r="AV32" s="17">
        <v>19.7</v>
      </c>
      <c r="AW32" s="17">
        <v>-19</v>
      </c>
      <c r="AX32" s="17">
        <v>-40.5</v>
      </c>
      <c r="AY32" s="17">
        <v>4.3</v>
      </c>
      <c r="AZ32" s="17">
        <v>-2.4</v>
      </c>
      <c r="BA32" s="17">
        <v>-0.3</v>
      </c>
      <c r="BB32" s="17">
        <v>2.4</v>
      </c>
      <c r="BC32" s="17">
        <v>-0.9</v>
      </c>
      <c r="BD32" s="17">
        <v>0.4</v>
      </c>
      <c r="BE32" s="17"/>
      <c r="BF32" s="17">
        <v>0.2</v>
      </c>
      <c r="BG32" s="17"/>
      <c r="BH32" s="17"/>
      <c r="BI32" s="17">
        <v>7.3</v>
      </c>
      <c r="BJ32" s="17"/>
      <c r="BK32" s="17"/>
      <c r="BL32" s="17">
        <v>8.3000000000000007</v>
      </c>
      <c r="BM32" s="17"/>
      <c r="BN32" s="17"/>
      <c r="BO32" s="17"/>
      <c r="BP32" s="17">
        <v>3.8</v>
      </c>
      <c r="BQ32" s="17">
        <v>0</v>
      </c>
      <c r="BR32" s="17">
        <v>0</v>
      </c>
      <c r="BS32" s="17">
        <v>0</v>
      </c>
      <c r="BT32" s="17">
        <v>49.5</v>
      </c>
      <c r="BU32" s="17"/>
      <c r="BV32" s="17"/>
      <c r="BW32" s="17"/>
      <c r="BX32" s="17"/>
      <c r="BY32" s="17"/>
      <c r="BZ32" s="17"/>
      <c r="CA32" s="17"/>
      <c r="CB32" s="17"/>
      <c r="CC32" s="17">
        <v>0</v>
      </c>
      <c r="CD32" s="17">
        <v>79.400000000000006</v>
      </c>
      <c r="CE32" s="17">
        <v>56.8</v>
      </c>
      <c r="CF32" s="17">
        <v>6.5</v>
      </c>
      <c r="CG32" s="17">
        <v>12.3</v>
      </c>
      <c r="CH32" s="17">
        <v>5</v>
      </c>
      <c r="CI32" s="17"/>
      <c r="CJ32" s="17"/>
      <c r="CK32" s="17"/>
      <c r="CL32" s="17"/>
      <c r="CM32" s="17">
        <v>74.900000000000006</v>
      </c>
      <c r="CN32" s="17">
        <v>6.7</v>
      </c>
      <c r="CO32" s="17">
        <v>0</v>
      </c>
      <c r="CP32" s="17"/>
      <c r="CQ32" s="17"/>
      <c r="CR32" s="17"/>
      <c r="CS32" s="17"/>
      <c r="CT32" s="17"/>
      <c r="CU32" s="17"/>
      <c r="CV32" s="17"/>
      <c r="CW32" s="17">
        <v>-12.7</v>
      </c>
      <c r="CX32" s="17">
        <v>9.3000000000000007</v>
      </c>
      <c r="CY32" s="17"/>
      <c r="CZ32" s="17"/>
      <c r="DA32" s="17"/>
      <c r="DB32" s="17">
        <v>0</v>
      </c>
      <c r="DC32" s="17">
        <v>0</v>
      </c>
      <c r="DD32" s="17">
        <v>-1</v>
      </c>
      <c r="DE32" s="17">
        <v>9.6</v>
      </c>
      <c r="DF32" s="17"/>
      <c r="DG32" s="17"/>
      <c r="DH32" s="17">
        <v>1.4</v>
      </c>
      <c r="DI32" s="17">
        <v>0.2</v>
      </c>
      <c r="DJ32" s="17">
        <v>1.9</v>
      </c>
      <c r="DK32" s="17">
        <v>0</v>
      </c>
      <c r="DL32" s="17">
        <v>0.6</v>
      </c>
      <c r="DM32" s="17"/>
      <c r="DN32" s="17">
        <v>-0.9</v>
      </c>
      <c r="DO32" s="17">
        <v>-2.2999999999999998</v>
      </c>
      <c r="DP32" s="17">
        <v>-6.1</v>
      </c>
      <c r="DQ32" s="17">
        <v>-9.3000000000000007</v>
      </c>
      <c r="DR32" s="17">
        <v>-3.8</v>
      </c>
      <c r="DS32" s="17">
        <v>0.4</v>
      </c>
      <c r="DT32" s="17">
        <v>0.4</v>
      </c>
      <c r="DU32" s="17">
        <v>0.3</v>
      </c>
      <c r="DV32" s="17"/>
      <c r="DW32" s="17">
        <v>-2.4</v>
      </c>
      <c r="DX32" s="17">
        <v>0.3</v>
      </c>
      <c r="DY32" s="17">
        <v>2.1</v>
      </c>
      <c r="DZ32" s="17">
        <v>2.7</v>
      </c>
      <c r="EA32" s="17">
        <v>1.9</v>
      </c>
      <c r="EB32" s="17">
        <v>0</v>
      </c>
      <c r="EC32" s="17">
        <v>1.5</v>
      </c>
      <c r="ED32" s="17">
        <v>3.5</v>
      </c>
      <c r="EE32" s="17">
        <v>0.6</v>
      </c>
      <c r="EF32" s="17">
        <v>-6.6</v>
      </c>
      <c r="EG32" s="17">
        <v>0.2</v>
      </c>
      <c r="EH32" s="17">
        <v>0</v>
      </c>
      <c r="EI32" s="17">
        <v>1.1000000000000001</v>
      </c>
      <c r="EJ32" s="17">
        <v>0.1</v>
      </c>
      <c r="EK32" s="17">
        <v>1.9</v>
      </c>
      <c r="EL32" s="17">
        <v>0.2</v>
      </c>
      <c r="EM32" s="17">
        <v>0.2</v>
      </c>
      <c r="EN32" s="17">
        <v>0.2</v>
      </c>
      <c r="EO32" s="17"/>
      <c r="EP32" s="17">
        <v>1.6</v>
      </c>
      <c r="EQ32" s="17">
        <v>3.3</v>
      </c>
      <c r="ER32" s="17">
        <v>-8.3000000000000007</v>
      </c>
      <c r="ES32" s="17">
        <v>-0.1</v>
      </c>
      <c r="ET32" s="17">
        <v>4.5999999999999996</v>
      </c>
      <c r="EU32" s="17">
        <v>0</v>
      </c>
      <c r="EV32" s="17">
        <v>50.6</v>
      </c>
      <c r="EW32" s="17">
        <v>0.6</v>
      </c>
      <c r="EX32" s="17">
        <v>0.7</v>
      </c>
      <c r="EY32" s="17">
        <v>0.3</v>
      </c>
      <c r="EZ32" s="17">
        <v>1.1000000000000001</v>
      </c>
      <c r="FA32" s="17">
        <v>3.3</v>
      </c>
      <c r="FB32" s="17">
        <v>0.8</v>
      </c>
      <c r="FC32" s="17">
        <v>2.2000000000000002</v>
      </c>
      <c r="FD32" s="17">
        <v>2.7</v>
      </c>
      <c r="FE32" s="17">
        <v>12</v>
      </c>
      <c r="FF32" s="17">
        <v>0.5</v>
      </c>
      <c r="FG32" s="17">
        <v>3.7</v>
      </c>
      <c r="FH32" s="17">
        <v>2.8</v>
      </c>
      <c r="FI32" s="17">
        <v>3</v>
      </c>
      <c r="FJ32" s="17">
        <v>3.9</v>
      </c>
      <c r="FK32" s="17">
        <v>597.29999999999995</v>
      </c>
      <c r="FL32" s="15"/>
      <c r="FM32" s="17"/>
      <c r="FN32" s="17">
        <v>0.16200000000000001</v>
      </c>
      <c r="FO32" s="17"/>
      <c r="FP32" s="17">
        <v>1.7</v>
      </c>
      <c r="FQ32" s="17">
        <v>0.26362999999999998</v>
      </c>
      <c r="FR32" s="17">
        <v>0.15465000000000001</v>
      </c>
      <c r="FS32" s="17">
        <v>1.3</v>
      </c>
      <c r="FT32" s="17">
        <v>1.5</v>
      </c>
      <c r="FU32" s="17">
        <v>5.0802800000000001</v>
      </c>
    </row>
    <row r="33" spans="1:177" ht="24" customHeight="1" x14ac:dyDescent="0.3">
      <c r="A33" s="16" t="s">
        <v>59</v>
      </c>
      <c r="B33" s="16" t="s">
        <v>784</v>
      </c>
      <c r="C33" s="17">
        <v>-16.2</v>
      </c>
      <c r="D33" s="17">
        <v>1.7</v>
      </c>
      <c r="E33" s="17">
        <v>15</v>
      </c>
      <c r="F33" s="17"/>
      <c r="G33" s="17"/>
      <c r="H33" s="17">
        <v>-3.3</v>
      </c>
      <c r="I33" s="17">
        <v>2.7</v>
      </c>
      <c r="J33" s="17"/>
      <c r="K33" s="17"/>
      <c r="L33" s="17"/>
      <c r="M33" s="17">
        <v>63.8</v>
      </c>
      <c r="N33" s="17">
        <v>55.6</v>
      </c>
      <c r="O33" s="17">
        <v>12.9</v>
      </c>
      <c r="P33" s="17">
        <v>19.2</v>
      </c>
      <c r="Q33" s="17">
        <v>24.6</v>
      </c>
      <c r="R33" s="17">
        <v>37.1</v>
      </c>
      <c r="S33" s="17">
        <v>0</v>
      </c>
      <c r="T33" s="17"/>
      <c r="U33" s="17"/>
      <c r="V33" s="17"/>
      <c r="W33" s="17"/>
      <c r="X33" s="17">
        <v>13.8</v>
      </c>
      <c r="Y33" s="17">
        <v>0.9</v>
      </c>
      <c r="Z33" s="17">
        <v>0.2</v>
      </c>
      <c r="AA33" s="17"/>
      <c r="AB33" s="17">
        <v>-3.3</v>
      </c>
      <c r="AC33" s="17">
        <v>3.8</v>
      </c>
      <c r="AD33" s="17">
        <v>21.8</v>
      </c>
      <c r="AE33" s="17"/>
      <c r="AF33" s="17"/>
      <c r="AG33" s="17"/>
      <c r="AH33" s="17"/>
      <c r="AI33" s="17">
        <v>-0.1</v>
      </c>
      <c r="AJ33" s="17">
        <v>2.9</v>
      </c>
      <c r="AK33" s="17"/>
      <c r="AL33" s="17"/>
      <c r="AM33" s="17"/>
      <c r="AN33" s="17">
        <v>-0.7</v>
      </c>
      <c r="AO33" s="17">
        <v>-11.9</v>
      </c>
      <c r="AP33" s="17">
        <v>3.5</v>
      </c>
      <c r="AQ33" s="17">
        <v>16.399999999999999</v>
      </c>
      <c r="AR33" s="17">
        <v>2</v>
      </c>
      <c r="AS33" s="17">
        <v>-0.3</v>
      </c>
      <c r="AT33" s="17">
        <v>1.7</v>
      </c>
      <c r="AU33" s="17">
        <v>2.1</v>
      </c>
      <c r="AV33" s="17">
        <v>23.1</v>
      </c>
      <c r="AW33" s="17">
        <v>-15.6</v>
      </c>
      <c r="AX33" s="17">
        <v>-36.700000000000003</v>
      </c>
      <c r="AY33" s="17">
        <v>4.8</v>
      </c>
      <c r="AZ33" s="17">
        <v>-2.2999999999999998</v>
      </c>
      <c r="BA33" s="17">
        <v>-0.1</v>
      </c>
      <c r="BB33" s="17">
        <v>1.7</v>
      </c>
      <c r="BC33" s="17">
        <v>-1.6</v>
      </c>
      <c r="BD33" s="17">
        <v>0.4</v>
      </c>
      <c r="BE33" s="17"/>
      <c r="BF33" s="17">
        <v>-2.2000000000000002</v>
      </c>
      <c r="BG33" s="17"/>
      <c r="BH33" s="17"/>
      <c r="BI33" s="17">
        <v>8.3000000000000007</v>
      </c>
      <c r="BJ33" s="17"/>
      <c r="BK33" s="17"/>
      <c r="BL33" s="17">
        <v>3.4</v>
      </c>
      <c r="BM33" s="17"/>
      <c r="BN33" s="17"/>
      <c r="BO33" s="17"/>
      <c r="BP33" s="17">
        <v>5.6</v>
      </c>
      <c r="BQ33" s="17">
        <v>0</v>
      </c>
      <c r="BR33" s="17">
        <v>0</v>
      </c>
      <c r="BS33" s="17">
        <v>0</v>
      </c>
      <c r="BT33" s="17">
        <v>50.2</v>
      </c>
      <c r="BU33" s="17"/>
      <c r="BV33" s="17"/>
      <c r="BW33" s="17"/>
      <c r="BX33" s="17"/>
      <c r="BY33" s="17"/>
      <c r="BZ33" s="17"/>
      <c r="CA33" s="17"/>
      <c r="CB33" s="17"/>
      <c r="CC33" s="17">
        <v>0</v>
      </c>
      <c r="CD33" s="17">
        <v>91.6</v>
      </c>
      <c r="CE33" s="17">
        <v>56.6</v>
      </c>
      <c r="CF33" s="17">
        <v>14.2</v>
      </c>
      <c r="CG33" s="17">
        <v>11.2</v>
      </c>
      <c r="CH33" s="17">
        <v>5</v>
      </c>
      <c r="CI33" s="17"/>
      <c r="CJ33" s="17"/>
      <c r="CK33" s="17"/>
      <c r="CL33" s="17"/>
      <c r="CM33" s="17">
        <v>78.3</v>
      </c>
      <c r="CN33" s="17">
        <v>11.5</v>
      </c>
      <c r="CO33" s="17">
        <v>-1.9</v>
      </c>
      <c r="CP33" s="17"/>
      <c r="CQ33" s="17"/>
      <c r="CR33" s="17"/>
      <c r="CS33" s="17"/>
      <c r="CT33" s="17"/>
      <c r="CU33" s="17"/>
      <c r="CV33" s="17"/>
      <c r="CW33" s="17">
        <v>-13.1</v>
      </c>
      <c r="CX33" s="17">
        <v>9.6</v>
      </c>
      <c r="CY33" s="17"/>
      <c r="CZ33" s="17"/>
      <c r="DA33" s="17"/>
      <c r="DB33" s="17">
        <v>0</v>
      </c>
      <c r="DC33" s="17">
        <v>0</v>
      </c>
      <c r="DD33" s="17">
        <v>-1</v>
      </c>
      <c r="DE33" s="17">
        <v>6.8</v>
      </c>
      <c r="DF33" s="17"/>
      <c r="DG33" s="17"/>
      <c r="DH33" s="17">
        <v>1.4</v>
      </c>
      <c r="DI33" s="17">
        <v>0.1</v>
      </c>
      <c r="DJ33" s="17">
        <v>1.4</v>
      </c>
      <c r="DK33" s="17">
        <v>0.1</v>
      </c>
      <c r="DL33" s="17">
        <v>0.6</v>
      </c>
      <c r="DM33" s="17"/>
      <c r="DN33" s="17">
        <v>-0.8</v>
      </c>
      <c r="DO33" s="17">
        <v>-2.2999999999999998</v>
      </c>
      <c r="DP33" s="17">
        <v>-5.9</v>
      </c>
      <c r="DQ33" s="17">
        <v>-8.9</v>
      </c>
      <c r="DR33" s="17">
        <v>-3.8</v>
      </c>
      <c r="DS33" s="17">
        <v>0.2</v>
      </c>
      <c r="DT33" s="17">
        <v>0.6</v>
      </c>
      <c r="DU33" s="17">
        <v>0.3</v>
      </c>
      <c r="DV33" s="17"/>
      <c r="DW33" s="17">
        <v>-2.4</v>
      </c>
      <c r="DX33" s="17">
        <v>0</v>
      </c>
      <c r="DY33" s="17">
        <v>1.9</v>
      </c>
      <c r="DZ33" s="17">
        <v>2.9</v>
      </c>
      <c r="EA33" s="17">
        <v>1.9</v>
      </c>
      <c r="EB33" s="17">
        <v>1.2</v>
      </c>
      <c r="EC33" s="17">
        <v>0.1</v>
      </c>
      <c r="ED33" s="17">
        <v>3.3</v>
      </c>
      <c r="EE33" s="17">
        <v>1.1000000000000001</v>
      </c>
      <c r="EF33" s="17">
        <v>-5.7</v>
      </c>
      <c r="EG33" s="17">
        <v>0</v>
      </c>
      <c r="EH33" s="17">
        <v>0</v>
      </c>
      <c r="EI33" s="17">
        <v>1.1000000000000001</v>
      </c>
      <c r="EJ33" s="17">
        <v>0.1</v>
      </c>
      <c r="EK33" s="17">
        <v>1.9</v>
      </c>
      <c r="EL33" s="17">
        <v>0.2</v>
      </c>
      <c r="EM33" s="17">
        <v>0.2</v>
      </c>
      <c r="EN33" s="17">
        <v>0.2</v>
      </c>
      <c r="EO33" s="17"/>
      <c r="EP33" s="17">
        <v>1.3</v>
      </c>
      <c r="EQ33" s="17">
        <v>3.3</v>
      </c>
      <c r="ER33" s="17">
        <v>-7.2</v>
      </c>
      <c r="ES33" s="17">
        <v>-0.1</v>
      </c>
      <c r="ET33" s="17">
        <v>1.9</v>
      </c>
      <c r="EU33" s="17">
        <v>0</v>
      </c>
      <c r="EV33" s="17">
        <v>47.1</v>
      </c>
      <c r="EW33" s="17">
        <v>0.6</v>
      </c>
      <c r="EX33" s="17">
        <v>0.7</v>
      </c>
      <c r="EY33" s="17">
        <v>0.3</v>
      </c>
      <c r="EZ33" s="17">
        <v>1.1000000000000001</v>
      </c>
      <c r="FA33" s="17">
        <v>3.3</v>
      </c>
      <c r="FB33" s="17">
        <v>0.8</v>
      </c>
      <c r="FC33" s="17">
        <v>2.2000000000000002</v>
      </c>
      <c r="FD33" s="17">
        <v>2.8</v>
      </c>
      <c r="FE33" s="17">
        <v>8.6</v>
      </c>
      <c r="FF33" s="17">
        <v>0</v>
      </c>
      <c r="FG33" s="17">
        <v>3.5</v>
      </c>
      <c r="FH33" s="17">
        <v>2.2999999999999998</v>
      </c>
      <c r="FI33" s="17">
        <v>4.2</v>
      </c>
      <c r="FJ33" s="17">
        <v>3.1</v>
      </c>
      <c r="FK33" s="17">
        <v>644.5</v>
      </c>
      <c r="FL33" s="15"/>
      <c r="FM33" s="17"/>
      <c r="FN33" s="17">
        <v>-0.20799999999999999</v>
      </c>
      <c r="FO33" s="17"/>
      <c r="FP33" s="17">
        <v>1.7</v>
      </c>
      <c r="FQ33" s="17">
        <v>0.25386999999999998</v>
      </c>
      <c r="FR33" s="17">
        <v>0.11969</v>
      </c>
      <c r="FS33" s="17">
        <v>0.8</v>
      </c>
      <c r="FT33" s="17">
        <v>1.9</v>
      </c>
      <c r="FU33" s="17">
        <v>4.5655599999999996</v>
      </c>
    </row>
    <row r="34" spans="1:177" ht="24" customHeight="1" x14ac:dyDescent="0.3">
      <c r="A34" s="18" t="s">
        <v>59</v>
      </c>
      <c r="B34" s="18" t="s">
        <v>785</v>
      </c>
      <c r="C34" s="19">
        <v>-12.8</v>
      </c>
      <c r="D34" s="19">
        <v>-13.7</v>
      </c>
      <c r="E34" s="19">
        <v>12</v>
      </c>
      <c r="F34" s="19"/>
      <c r="G34" s="19"/>
      <c r="H34" s="19">
        <v>-4</v>
      </c>
      <c r="I34" s="19">
        <v>-1</v>
      </c>
      <c r="J34" s="19"/>
      <c r="K34" s="19"/>
      <c r="L34" s="19"/>
      <c r="M34" s="19">
        <v>59.6</v>
      </c>
      <c r="N34" s="19">
        <v>51.7</v>
      </c>
      <c r="O34" s="19">
        <v>4.5999999999999996</v>
      </c>
      <c r="P34" s="19">
        <v>17.600000000000001</v>
      </c>
      <c r="Q34" s="19">
        <v>23.1</v>
      </c>
      <c r="R34" s="19">
        <v>10.1</v>
      </c>
      <c r="S34" s="19">
        <v>0.2</v>
      </c>
      <c r="T34" s="19"/>
      <c r="U34" s="19"/>
      <c r="V34" s="19"/>
      <c r="W34" s="19"/>
      <c r="X34" s="19">
        <v>14.3</v>
      </c>
      <c r="Y34" s="19">
        <v>0.8</v>
      </c>
      <c r="Z34" s="19">
        <v>0</v>
      </c>
      <c r="AA34" s="19"/>
      <c r="AB34" s="19">
        <v>-3.1</v>
      </c>
      <c r="AC34" s="19">
        <v>3.4</v>
      </c>
      <c r="AD34" s="19">
        <v>8.9</v>
      </c>
      <c r="AE34" s="19"/>
      <c r="AF34" s="19"/>
      <c r="AG34" s="19"/>
      <c r="AH34" s="19"/>
      <c r="AI34" s="19">
        <v>-1.5</v>
      </c>
      <c r="AJ34" s="19">
        <v>-5.9</v>
      </c>
      <c r="AK34" s="19"/>
      <c r="AL34" s="19"/>
      <c r="AM34" s="19"/>
      <c r="AN34" s="19">
        <v>-0.9</v>
      </c>
      <c r="AO34" s="19">
        <v>-14</v>
      </c>
      <c r="AP34" s="19">
        <v>2.9</v>
      </c>
      <c r="AQ34" s="19">
        <v>13.1</v>
      </c>
      <c r="AR34" s="19">
        <v>2.4</v>
      </c>
      <c r="AS34" s="19">
        <v>0</v>
      </c>
      <c r="AT34" s="19">
        <v>1.7</v>
      </c>
      <c r="AU34" s="19">
        <v>2.1</v>
      </c>
      <c r="AV34" s="19">
        <v>20.2</v>
      </c>
      <c r="AW34" s="19">
        <v>-19</v>
      </c>
      <c r="AX34" s="19">
        <v>-44.6</v>
      </c>
      <c r="AY34" s="19">
        <v>5.6</v>
      </c>
      <c r="AZ34" s="19">
        <v>-2.6</v>
      </c>
      <c r="BA34" s="19">
        <v>-0.4</v>
      </c>
      <c r="BB34" s="19">
        <v>0.6</v>
      </c>
      <c r="BC34" s="19">
        <v>-1</v>
      </c>
      <c r="BD34" s="19">
        <v>0.4</v>
      </c>
      <c r="BE34" s="19"/>
      <c r="BF34" s="19">
        <v>0.5</v>
      </c>
      <c r="BG34" s="19"/>
      <c r="BH34" s="19"/>
      <c r="BI34" s="19">
        <v>6.5</v>
      </c>
      <c r="BJ34" s="19"/>
      <c r="BK34" s="19"/>
      <c r="BL34" s="19">
        <v>3.3</v>
      </c>
      <c r="BM34" s="19"/>
      <c r="BN34" s="19"/>
      <c r="BO34" s="19"/>
      <c r="BP34" s="19">
        <v>-1.9</v>
      </c>
      <c r="BQ34" s="19">
        <v>0</v>
      </c>
      <c r="BR34" s="19">
        <v>0</v>
      </c>
      <c r="BS34" s="19">
        <v>0</v>
      </c>
      <c r="BT34" s="19">
        <v>48.7</v>
      </c>
      <c r="BU34" s="19"/>
      <c r="BV34" s="19"/>
      <c r="BW34" s="19"/>
      <c r="BX34" s="19"/>
      <c r="BY34" s="19"/>
      <c r="BZ34" s="19"/>
      <c r="CA34" s="19"/>
      <c r="CB34" s="19"/>
      <c r="CC34" s="19">
        <v>0</v>
      </c>
      <c r="CD34" s="19">
        <v>66.8</v>
      </c>
      <c r="CE34" s="19">
        <v>57.2</v>
      </c>
      <c r="CF34" s="19">
        <v>14.3</v>
      </c>
      <c r="CG34" s="19">
        <v>11.4</v>
      </c>
      <c r="CH34" s="19">
        <v>5.0999999999999996</v>
      </c>
      <c r="CI34" s="19"/>
      <c r="CJ34" s="19"/>
      <c r="CK34" s="19"/>
      <c r="CL34" s="19"/>
      <c r="CM34" s="19">
        <v>75.900000000000006</v>
      </c>
      <c r="CN34" s="19">
        <v>6.6</v>
      </c>
      <c r="CO34" s="19">
        <v>3</v>
      </c>
      <c r="CP34" s="19"/>
      <c r="CQ34" s="19"/>
      <c r="CR34" s="19"/>
      <c r="CS34" s="19"/>
      <c r="CT34" s="19"/>
      <c r="CU34" s="19"/>
      <c r="CV34" s="19"/>
      <c r="CW34" s="19">
        <v>-13.7</v>
      </c>
      <c r="CX34" s="19">
        <v>9.1</v>
      </c>
      <c r="CY34" s="19"/>
      <c r="CZ34" s="19"/>
      <c r="DA34" s="19"/>
      <c r="DB34" s="19">
        <v>0</v>
      </c>
      <c r="DC34" s="19">
        <v>0</v>
      </c>
      <c r="DD34" s="19">
        <v>-0.9</v>
      </c>
      <c r="DE34" s="19">
        <v>6.7</v>
      </c>
      <c r="DF34" s="19"/>
      <c r="DG34" s="19"/>
      <c r="DH34" s="19">
        <v>1.3</v>
      </c>
      <c r="DI34" s="19">
        <v>0.2</v>
      </c>
      <c r="DJ34" s="19">
        <v>1.1000000000000001</v>
      </c>
      <c r="DK34" s="19">
        <v>0.2</v>
      </c>
      <c r="DL34" s="19">
        <v>0.6</v>
      </c>
      <c r="DM34" s="19"/>
      <c r="DN34" s="19">
        <v>-0.8</v>
      </c>
      <c r="DO34" s="19">
        <v>-2.2999999999999998</v>
      </c>
      <c r="DP34" s="19">
        <v>-6.1</v>
      </c>
      <c r="DQ34" s="19">
        <v>-9.5</v>
      </c>
      <c r="DR34" s="19">
        <v>-4</v>
      </c>
      <c r="DS34" s="19">
        <v>-0.1</v>
      </c>
      <c r="DT34" s="19">
        <v>0.6</v>
      </c>
      <c r="DU34" s="19">
        <v>0.3</v>
      </c>
      <c r="DV34" s="19"/>
      <c r="DW34" s="19">
        <v>-2.4</v>
      </c>
      <c r="DX34" s="19">
        <v>0.1</v>
      </c>
      <c r="DY34" s="19">
        <v>1.4</v>
      </c>
      <c r="DZ34" s="19">
        <v>2.4</v>
      </c>
      <c r="EA34" s="19">
        <v>1.6</v>
      </c>
      <c r="EB34" s="19">
        <v>0.1</v>
      </c>
      <c r="EC34" s="19">
        <v>0</v>
      </c>
      <c r="ED34" s="19">
        <v>3.4</v>
      </c>
      <c r="EE34" s="19">
        <v>-2.7</v>
      </c>
      <c r="EF34" s="19">
        <v>-5.6</v>
      </c>
      <c r="EG34" s="19">
        <v>0</v>
      </c>
      <c r="EH34" s="19">
        <v>0</v>
      </c>
      <c r="EI34" s="19">
        <v>1.1000000000000001</v>
      </c>
      <c r="EJ34" s="19">
        <v>0.1</v>
      </c>
      <c r="EK34" s="19">
        <v>2.1</v>
      </c>
      <c r="EL34" s="19">
        <v>0.2</v>
      </c>
      <c r="EM34" s="19">
        <v>0.2</v>
      </c>
      <c r="EN34" s="19">
        <v>0.2</v>
      </c>
      <c r="EO34" s="19"/>
      <c r="EP34" s="19">
        <v>1.2</v>
      </c>
      <c r="EQ34" s="19">
        <v>3.3</v>
      </c>
      <c r="ER34" s="19">
        <v>-8.4</v>
      </c>
      <c r="ES34" s="19">
        <v>-0.1</v>
      </c>
      <c r="ET34" s="19">
        <v>4.9000000000000004</v>
      </c>
      <c r="EU34" s="19">
        <v>0</v>
      </c>
      <c r="EV34" s="19">
        <v>45.4</v>
      </c>
      <c r="EW34" s="19">
        <v>0.6</v>
      </c>
      <c r="EX34" s="19">
        <v>0.7</v>
      </c>
      <c r="EY34" s="19">
        <v>0.3</v>
      </c>
      <c r="EZ34" s="19">
        <v>1</v>
      </c>
      <c r="FA34" s="19">
        <v>3.2</v>
      </c>
      <c r="FB34" s="19">
        <v>0.8</v>
      </c>
      <c r="FC34" s="19">
        <v>2</v>
      </c>
      <c r="FD34" s="19">
        <v>2.8</v>
      </c>
      <c r="FE34" s="19">
        <v>8.6</v>
      </c>
      <c r="FF34" s="19">
        <v>0.2</v>
      </c>
      <c r="FG34" s="19">
        <v>2.2999999999999998</v>
      </c>
      <c r="FH34" s="19">
        <v>0.3</v>
      </c>
      <c r="FI34" s="19">
        <v>3.8</v>
      </c>
      <c r="FJ34" s="19">
        <v>3.3</v>
      </c>
      <c r="FK34" s="19">
        <v>489.3</v>
      </c>
      <c r="FL34" s="15"/>
      <c r="FM34" s="19"/>
      <c r="FN34" s="19">
        <v>-0.158</v>
      </c>
      <c r="FO34" s="19"/>
      <c r="FP34" s="19">
        <v>1.7</v>
      </c>
      <c r="FQ34" s="19">
        <v>0.26012000000000002</v>
      </c>
      <c r="FR34" s="19">
        <v>9.5180000000000001E-2</v>
      </c>
      <c r="FS34" s="19">
        <v>0.9</v>
      </c>
      <c r="FT34" s="19">
        <v>1.8</v>
      </c>
      <c r="FU34" s="19">
        <v>4.5972999999999997</v>
      </c>
    </row>
    <row r="35" spans="1:177" ht="24" customHeight="1" x14ac:dyDescent="0.3">
      <c r="A35" s="13" t="s">
        <v>59</v>
      </c>
      <c r="B35" s="13" t="s">
        <v>786</v>
      </c>
      <c r="C35" s="14">
        <v>-13.9</v>
      </c>
      <c r="D35" s="14">
        <v>-18.399999999999999</v>
      </c>
      <c r="E35" s="14">
        <v>11.3</v>
      </c>
      <c r="F35" s="14"/>
      <c r="G35" s="14"/>
      <c r="H35" s="14">
        <v>-4</v>
      </c>
      <c r="I35" s="14">
        <v>-1.3</v>
      </c>
      <c r="J35" s="14"/>
      <c r="K35" s="14"/>
      <c r="L35" s="14"/>
      <c r="M35" s="14">
        <v>55</v>
      </c>
      <c r="N35" s="14">
        <v>47.4</v>
      </c>
      <c r="O35" s="14">
        <v>2.7</v>
      </c>
      <c r="P35" s="14">
        <v>12.1</v>
      </c>
      <c r="Q35" s="14">
        <v>20</v>
      </c>
      <c r="R35" s="14">
        <v>8.9</v>
      </c>
      <c r="S35" s="14">
        <v>0</v>
      </c>
      <c r="T35" s="14"/>
      <c r="U35" s="14"/>
      <c r="V35" s="14"/>
      <c r="W35" s="14"/>
      <c r="X35" s="14">
        <v>10.6</v>
      </c>
      <c r="Y35" s="14">
        <v>0.8</v>
      </c>
      <c r="Z35" s="14">
        <v>0.1</v>
      </c>
      <c r="AA35" s="14"/>
      <c r="AB35" s="14">
        <v>-3.3</v>
      </c>
      <c r="AC35" s="14">
        <v>3.3</v>
      </c>
      <c r="AD35" s="14">
        <v>6.6</v>
      </c>
      <c r="AE35" s="14"/>
      <c r="AF35" s="14"/>
      <c r="AG35" s="14"/>
      <c r="AH35" s="14"/>
      <c r="AI35" s="14">
        <v>-3.5</v>
      </c>
      <c r="AJ35" s="14">
        <v>-0.4</v>
      </c>
      <c r="AK35" s="14"/>
      <c r="AL35" s="14"/>
      <c r="AM35" s="14"/>
      <c r="AN35" s="14">
        <v>-1.2</v>
      </c>
      <c r="AO35" s="14">
        <v>-16.3</v>
      </c>
      <c r="AP35" s="14">
        <v>1.9</v>
      </c>
      <c r="AQ35" s="14">
        <v>15.9</v>
      </c>
      <c r="AR35" s="14">
        <v>1.9</v>
      </c>
      <c r="AS35" s="14">
        <v>-1.3</v>
      </c>
      <c r="AT35" s="14">
        <v>1.7</v>
      </c>
      <c r="AU35" s="14">
        <v>1.6</v>
      </c>
      <c r="AV35" s="14">
        <v>15.9</v>
      </c>
      <c r="AW35" s="14">
        <v>-22.8</v>
      </c>
      <c r="AX35" s="14">
        <v>-48.6</v>
      </c>
      <c r="AY35" s="14">
        <v>2.2999999999999998</v>
      </c>
      <c r="AZ35" s="14">
        <v>-2.7</v>
      </c>
      <c r="BA35" s="14">
        <v>-0.6</v>
      </c>
      <c r="BB35" s="14">
        <v>-0.6</v>
      </c>
      <c r="BC35" s="14">
        <v>-2.2999999999999998</v>
      </c>
      <c r="BD35" s="14">
        <v>0.4</v>
      </c>
      <c r="BE35" s="14"/>
      <c r="BF35" s="14">
        <v>-1.3</v>
      </c>
      <c r="BG35" s="14"/>
      <c r="BH35" s="14"/>
      <c r="BI35" s="14">
        <v>4.9000000000000004</v>
      </c>
      <c r="BJ35" s="14"/>
      <c r="BK35" s="14"/>
      <c r="BL35" s="14">
        <v>2.8</v>
      </c>
      <c r="BM35" s="14"/>
      <c r="BN35" s="14"/>
      <c r="BO35" s="14"/>
      <c r="BP35" s="14">
        <v>-2.5</v>
      </c>
      <c r="BQ35" s="14">
        <v>0</v>
      </c>
      <c r="BR35" s="14">
        <v>0</v>
      </c>
      <c r="BS35" s="14">
        <v>0</v>
      </c>
      <c r="BT35" s="14">
        <v>37</v>
      </c>
      <c r="BU35" s="14"/>
      <c r="BV35" s="14"/>
      <c r="BW35" s="14"/>
      <c r="BX35" s="14"/>
      <c r="BY35" s="14"/>
      <c r="BZ35" s="14"/>
      <c r="CA35" s="14"/>
      <c r="CB35" s="14"/>
      <c r="CC35" s="14">
        <v>0</v>
      </c>
      <c r="CD35" s="14">
        <v>66.099999999999994</v>
      </c>
      <c r="CE35" s="14">
        <v>57.5</v>
      </c>
      <c r="CF35" s="14">
        <v>14.7</v>
      </c>
      <c r="CG35" s="14">
        <v>11.2</v>
      </c>
      <c r="CH35" s="14">
        <v>5.0999999999999996</v>
      </c>
      <c r="CI35" s="14"/>
      <c r="CJ35" s="14"/>
      <c r="CK35" s="14"/>
      <c r="CL35" s="14"/>
      <c r="CM35" s="14">
        <v>71.099999999999994</v>
      </c>
      <c r="CN35" s="14">
        <v>1.4</v>
      </c>
      <c r="CO35" s="14">
        <v>-4.3</v>
      </c>
      <c r="CP35" s="14"/>
      <c r="CQ35" s="14"/>
      <c r="CR35" s="14"/>
      <c r="CS35" s="14"/>
      <c r="CT35" s="14"/>
      <c r="CU35" s="14"/>
      <c r="CV35" s="14"/>
      <c r="CW35" s="14">
        <v>-13.6</v>
      </c>
      <c r="CX35" s="14">
        <v>6.1</v>
      </c>
      <c r="CY35" s="14"/>
      <c r="CZ35" s="14"/>
      <c r="DA35" s="14"/>
      <c r="DB35" s="14">
        <v>0</v>
      </c>
      <c r="DC35" s="14">
        <v>0</v>
      </c>
      <c r="DD35" s="14">
        <v>-1.1000000000000001</v>
      </c>
      <c r="DE35" s="14">
        <v>6.4</v>
      </c>
      <c r="DF35" s="14"/>
      <c r="DG35" s="14"/>
      <c r="DH35" s="14">
        <v>1.3</v>
      </c>
      <c r="DI35" s="14">
        <v>0.1</v>
      </c>
      <c r="DJ35" s="14">
        <v>-0.1</v>
      </c>
      <c r="DK35" s="14">
        <v>0.2</v>
      </c>
      <c r="DL35" s="14">
        <v>0.6</v>
      </c>
      <c r="DM35" s="14"/>
      <c r="DN35" s="14">
        <v>-0.8</v>
      </c>
      <c r="DO35" s="14">
        <v>-2.2999999999999998</v>
      </c>
      <c r="DP35" s="14">
        <v>-6.2</v>
      </c>
      <c r="DQ35" s="14">
        <v>-9.8000000000000007</v>
      </c>
      <c r="DR35" s="14">
        <v>-4</v>
      </c>
      <c r="DS35" s="14">
        <v>0</v>
      </c>
      <c r="DT35" s="14">
        <v>0.6</v>
      </c>
      <c r="DU35" s="14">
        <v>0.3</v>
      </c>
      <c r="DV35" s="14"/>
      <c r="DW35" s="14">
        <v>-2.2999999999999998</v>
      </c>
      <c r="DX35" s="14">
        <v>0.3</v>
      </c>
      <c r="DY35" s="14">
        <v>1.7</v>
      </c>
      <c r="DZ35" s="14">
        <v>2.9</v>
      </c>
      <c r="EA35" s="14">
        <v>1.4</v>
      </c>
      <c r="EB35" s="14">
        <v>0.1</v>
      </c>
      <c r="EC35" s="14">
        <v>0</v>
      </c>
      <c r="ED35" s="14">
        <v>3</v>
      </c>
      <c r="EE35" s="14">
        <v>-4.4000000000000004</v>
      </c>
      <c r="EF35" s="14">
        <v>-6.4</v>
      </c>
      <c r="EG35" s="14">
        <v>0</v>
      </c>
      <c r="EH35" s="14">
        <v>0</v>
      </c>
      <c r="EI35" s="14">
        <v>1.1000000000000001</v>
      </c>
      <c r="EJ35" s="14">
        <v>0.1</v>
      </c>
      <c r="EK35" s="14">
        <v>1.6</v>
      </c>
      <c r="EL35" s="14">
        <v>0.2</v>
      </c>
      <c r="EM35" s="14">
        <v>0.2</v>
      </c>
      <c r="EN35" s="14">
        <v>0.2</v>
      </c>
      <c r="EO35" s="14"/>
      <c r="EP35" s="14">
        <v>1.7</v>
      </c>
      <c r="EQ35" s="14">
        <v>3.3</v>
      </c>
      <c r="ER35" s="14">
        <v>-7.5</v>
      </c>
      <c r="ES35" s="14">
        <v>-0.1</v>
      </c>
      <c r="ET35" s="14">
        <v>5.9</v>
      </c>
      <c r="EU35" s="14">
        <v>0</v>
      </c>
      <c r="EV35" s="14">
        <v>41</v>
      </c>
      <c r="EW35" s="14">
        <v>0.6</v>
      </c>
      <c r="EX35" s="14">
        <v>0.7</v>
      </c>
      <c r="EY35" s="14">
        <v>0.3</v>
      </c>
      <c r="EZ35" s="14">
        <v>1</v>
      </c>
      <c r="FA35" s="14">
        <v>3.1</v>
      </c>
      <c r="FB35" s="14">
        <v>0.8</v>
      </c>
      <c r="FC35" s="14">
        <v>1.8</v>
      </c>
      <c r="FD35" s="14">
        <v>3.2</v>
      </c>
      <c r="FE35" s="14">
        <v>8.6</v>
      </c>
      <c r="FF35" s="14">
        <v>0.1</v>
      </c>
      <c r="FG35" s="14">
        <v>2.5</v>
      </c>
      <c r="FH35" s="14">
        <v>0.4</v>
      </c>
      <c r="FI35" s="14">
        <v>4</v>
      </c>
      <c r="FJ35" s="14">
        <v>3.5</v>
      </c>
      <c r="FK35" s="14">
        <v>395.2</v>
      </c>
      <c r="FL35" s="15"/>
      <c r="FM35" s="14"/>
      <c r="FN35" s="14">
        <v>-0.29199999999999998</v>
      </c>
      <c r="FO35" s="14"/>
      <c r="FP35" s="14">
        <v>1.7</v>
      </c>
      <c r="FQ35" s="14">
        <v>0.26046000000000002</v>
      </c>
      <c r="FR35" s="14">
        <v>8.4760000000000002E-2</v>
      </c>
      <c r="FS35" s="14">
        <v>0.9</v>
      </c>
      <c r="FT35" s="14">
        <v>1.7</v>
      </c>
      <c r="FU35" s="14">
        <v>4.3532200000000003</v>
      </c>
    </row>
    <row r="36" spans="1:177" ht="24" customHeight="1" x14ac:dyDescent="0.3">
      <c r="A36" s="16" t="s">
        <v>59</v>
      </c>
      <c r="B36" s="16" t="s">
        <v>787</v>
      </c>
      <c r="C36" s="17">
        <v>-12.7</v>
      </c>
      <c r="D36" s="17">
        <v>-4.5</v>
      </c>
      <c r="E36" s="17">
        <v>13.5</v>
      </c>
      <c r="F36" s="17"/>
      <c r="G36" s="17"/>
      <c r="H36" s="17">
        <v>-4.9000000000000004</v>
      </c>
      <c r="I36" s="17">
        <v>9.8000000000000007</v>
      </c>
      <c r="J36" s="17"/>
      <c r="K36" s="17"/>
      <c r="L36" s="17"/>
      <c r="M36" s="17">
        <v>57.6</v>
      </c>
      <c r="N36" s="17">
        <v>50</v>
      </c>
      <c r="O36" s="17">
        <v>3.8</v>
      </c>
      <c r="P36" s="17">
        <v>10.5</v>
      </c>
      <c r="Q36" s="17">
        <v>18.600000000000001</v>
      </c>
      <c r="R36" s="17">
        <v>12.8</v>
      </c>
      <c r="S36" s="17">
        <v>0</v>
      </c>
      <c r="T36" s="17"/>
      <c r="U36" s="17"/>
      <c r="V36" s="17"/>
      <c r="W36" s="17"/>
      <c r="X36" s="17">
        <v>9.8000000000000007</v>
      </c>
      <c r="Y36" s="17">
        <v>0.6</v>
      </c>
      <c r="Z36" s="17">
        <v>0.2</v>
      </c>
      <c r="AA36" s="17"/>
      <c r="AB36" s="17">
        <v>-3.3</v>
      </c>
      <c r="AC36" s="17">
        <v>2.7</v>
      </c>
      <c r="AD36" s="17">
        <v>6.7</v>
      </c>
      <c r="AE36" s="17"/>
      <c r="AF36" s="17"/>
      <c r="AG36" s="17"/>
      <c r="AH36" s="17"/>
      <c r="AI36" s="17">
        <v>-3.2</v>
      </c>
      <c r="AJ36" s="17">
        <v>-6.4</v>
      </c>
      <c r="AK36" s="17"/>
      <c r="AL36" s="17"/>
      <c r="AM36" s="17"/>
      <c r="AN36" s="17">
        <v>-1.3</v>
      </c>
      <c r="AO36" s="17">
        <v>-16.399999999999999</v>
      </c>
      <c r="AP36" s="17">
        <v>1.6</v>
      </c>
      <c r="AQ36" s="17">
        <v>15.1</v>
      </c>
      <c r="AR36" s="17">
        <v>1.9</v>
      </c>
      <c r="AS36" s="17">
        <v>-1.2</v>
      </c>
      <c r="AT36" s="17">
        <v>1.7</v>
      </c>
      <c r="AU36" s="17">
        <v>0.4</v>
      </c>
      <c r="AV36" s="17">
        <v>16</v>
      </c>
      <c r="AW36" s="17">
        <v>-22.5</v>
      </c>
      <c r="AX36" s="17">
        <v>-43.9</v>
      </c>
      <c r="AY36" s="17">
        <v>3.2</v>
      </c>
      <c r="AZ36" s="17">
        <v>-2.7</v>
      </c>
      <c r="BA36" s="17">
        <v>-0.6</v>
      </c>
      <c r="BB36" s="17">
        <v>0.3</v>
      </c>
      <c r="BC36" s="17">
        <v>-1.5</v>
      </c>
      <c r="BD36" s="17">
        <v>0.4</v>
      </c>
      <c r="BE36" s="17"/>
      <c r="BF36" s="17">
        <v>-0.7</v>
      </c>
      <c r="BG36" s="17"/>
      <c r="BH36" s="17"/>
      <c r="BI36" s="17">
        <v>5.4</v>
      </c>
      <c r="BJ36" s="17"/>
      <c r="BK36" s="17"/>
      <c r="BL36" s="17">
        <v>2.9</v>
      </c>
      <c r="BM36" s="17"/>
      <c r="BN36" s="17"/>
      <c r="BO36" s="17"/>
      <c r="BP36" s="17">
        <v>-1.9</v>
      </c>
      <c r="BQ36" s="17">
        <v>0</v>
      </c>
      <c r="BR36" s="17">
        <v>0</v>
      </c>
      <c r="BS36" s="17">
        <v>-1</v>
      </c>
      <c r="BT36" s="17">
        <v>32.4</v>
      </c>
      <c r="BU36" s="17"/>
      <c r="BV36" s="17"/>
      <c r="BW36" s="17"/>
      <c r="BX36" s="17"/>
      <c r="BY36" s="17"/>
      <c r="BZ36" s="17"/>
      <c r="CA36" s="17"/>
      <c r="CB36" s="17"/>
      <c r="CC36" s="17">
        <v>0</v>
      </c>
      <c r="CD36" s="17">
        <v>44.9</v>
      </c>
      <c r="CE36" s="17">
        <v>30.9</v>
      </c>
      <c r="CF36" s="17">
        <v>9.3000000000000007</v>
      </c>
      <c r="CG36" s="17">
        <v>8.6999999999999993</v>
      </c>
      <c r="CH36" s="17">
        <v>0</v>
      </c>
      <c r="CI36" s="17"/>
      <c r="CJ36" s="17"/>
      <c r="CK36" s="17"/>
      <c r="CL36" s="17"/>
      <c r="CM36" s="17">
        <v>72</v>
      </c>
      <c r="CN36" s="17">
        <v>3.5</v>
      </c>
      <c r="CO36" s="17">
        <v>-0.2</v>
      </c>
      <c r="CP36" s="17"/>
      <c r="CQ36" s="17"/>
      <c r="CR36" s="17"/>
      <c r="CS36" s="17"/>
      <c r="CT36" s="17"/>
      <c r="CU36" s="17"/>
      <c r="CV36" s="17"/>
      <c r="CW36" s="17">
        <v>-13.7</v>
      </c>
      <c r="CX36" s="17">
        <v>5.7</v>
      </c>
      <c r="CY36" s="17"/>
      <c r="CZ36" s="17"/>
      <c r="DA36" s="17"/>
      <c r="DB36" s="17">
        <v>0</v>
      </c>
      <c r="DC36" s="17">
        <v>0</v>
      </c>
      <c r="DD36" s="17">
        <v>-1</v>
      </c>
      <c r="DE36" s="17">
        <v>6.4</v>
      </c>
      <c r="DF36" s="17"/>
      <c r="DG36" s="17"/>
      <c r="DH36" s="17">
        <v>1.2</v>
      </c>
      <c r="DI36" s="17">
        <v>0.1</v>
      </c>
      <c r="DJ36" s="17">
        <v>-0.7</v>
      </c>
      <c r="DK36" s="17">
        <v>0.3</v>
      </c>
      <c r="DL36" s="17">
        <v>0.6</v>
      </c>
      <c r="DM36" s="17"/>
      <c r="DN36" s="17">
        <v>-0.8</v>
      </c>
      <c r="DO36" s="17">
        <v>-2.2999999999999998</v>
      </c>
      <c r="DP36" s="17">
        <v>-6.2</v>
      </c>
      <c r="DQ36" s="17">
        <v>-9.6</v>
      </c>
      <c r="DR36" s="17">
        <v>-4.0999999999999996</v>
      </c>
      <c r="DS36" s="17">
        <v>0</v>
      </c>
      <c r="DT36" s="17">
        <v>0.6</v>
      </c>
      <c r="DU36" s="17">
        <v>0.3</v>
      </c>
      <c r="DV36" s="17"/>
      <c r="DW36" s="17">
        <v>-2.2999999999999998</v>
      </c>
      <c r="DX36" s="17">
        <v>0.3</v>
      </c>
      <c r="DY36" s="17">
        <v>1.8</v>
      </c>
      <c r="DZ36" s="17">
        <v>2.9</v>
      </c>
      <c r="EA36" s="17">
        <v>1.2</v>
      </c>
      <c r="EB36" s="17">
        <v>0.3</v>
      </c>
      <c r="EC36" s="17">
        <v>1.6</v>
      </c>
      <c r="ED36" s="17">
        <v>3.3</v>
      </c>
      <c r="EE36" s="17">
        <v>-3.2</v>
      </c>
      <c r="EF36" s="17">
        <v>-6.2</v>
      </c>
      <c r="EG36" s="17">
        <v>0</v>
      </c>
      <c r="EH36" s="17">
        <v>0</v>
      </c>
      <c r="EI36" s="17">
        <v>1.1000000000000001</v>
      </c>
      <c r="EJ36" s="17">
        <v>0.1</v>
      </c>
      <c r="EK36" s="17">
        <v>1.7</v>
      </c>
      <c r="EL36" s="17">
        <v>0.2</v>
      </c>
      <c r="EM36" s="17">
        <v>0.2</v>
      </c>
      <c r="EN36" s="17">
        <v>0.2</v>
      </c>
      <c r="EO36" s="17"/>
      <c r="EP36" s="17">
        <v>1.6</v>
      </c>
      <c r="EQ36" s="17">
        <v>3.2</v>
      </c>
      <c r="ER36" s="17">
        <v>-7.6</v>
      </c>
      <c r="ES36" s="17">
        <v>-0.1</v>
      </c>
      <c r="ET36" s="17">
        <v>7.4</v>
      </c>
      <c r="EU36" s="17">
        <v>0</v>
      </c>
      <c r="EV36" s="17">
        <v>41.4</v>
      </c>
      <c r="EW36" s="17">
        <v>0.6</v>
      </c>
      <c r="EX36" s="17">
        <v>0.7</v>
      </c>
      <c r="EY36" s="17">
        <v>0.3</v>
      </c>
      <c r="EZ36" s="17">
        <v>1</v>
      </c>
      <c r="FA36" s="17">
        <v>2.9</v>
      </c>
      <c r="FB36" s="17">
        <v>0.8</v>
      </c>
      <c r="FC36" s="17">
        <v>1.6</v>
      </c>
      <c r="FD36" s="17">
        <v>3.2</v>
      </c>
      <c r="FE36" s="17">
        <v>8.4</v>
      </c>
      <c r="FF36" s="17">
        <v>0.4</v>
      </c>
      <c r="FG36" s="17">
        <v>2.7</v>
      </c>
      <c r="FH36" s="17">
        <v>0.3</v>
      </c>
      <c r="FI36" s="17">
        <v>2.5</v>
      </c>
      <c r="FJ36" s="17">
        <v>3.5</v>
      </c>
      <c r="FK36" s="17">
        <v>373.1</v>
      </c>
      <c r="FL36" s="15"/>
      <c r="FM36" s="17"/>
      <c r="FN36" s="17">
        <v>-0.436</v>
      </c>
      <c r="FO36" s="17"/>
      <c r="FP36" s="17">
        <v>1.7</v>
      </c>
      <c r="FQ36" s="17">
        <v>0.25784000000000001</v>
      </c>
      <c r="FR36" s="17">
        <v>8.7499999999999994E-2</v>
      </c>
      <c r="FS36" s="17">
        <v>0.8</v>
      </c>
      <c r="FT36" s="17">
        <v>1.7</v>
      </c>
      <c r="FU36" s="17">
        <v>4.1093400000000004</v>
      </c>
    </row>
    <row r="37" spans="1:177" ht="24" customHeight="1" x14ac:dyDescent="0.3">
      <c r="A37" s="16" t="s">
        <v>59</v>
      </c>
      <c r="B37" s="16" t="s">
        <v>788</v>
      </c>
      <c r="C37" s="17">
        <v>-13.3</v>
      </c>
      <c r="D37" s="17">
        <v>-17.3</v>
      </c>
      <c r="E37" s="17">
        <v>11.3</v>
      </c>
      <c r="F37" s="17"/>
      <c r="G37" s="17"/>
      <c r="H37" s="17">
        <v>-5.5</v>
      </c>
      <c r="I37" s="17">
        <v>3.9</v>
      </c>
      <c r="J37" s="17"/>
      <c r="K37" s="17"/>
      <c r="L37" s="17"/>
      <c r="M37" s="17">
        <v>53.5</v>
      </c>
      <c r="N37" s="17">
        <v>46.1</v>
      </c>
      <c r="O37" s="17">
        <v>1.2</v>
      </c>
      <c r="P37" s="17">
        <v>9.1999999999999993</v>
      </c>
      <c r="Q37" s="17">
        <v>17.2</v>
      </c>
      <c r="R37" s="17">
        <v>9.6999999999999993</v>
      </c>
      <c r="S37" s="17">
        <v>0</v>
      </c>
      <c r="T37" s="17"/>
      <c r="U37" s="17"/>
      <c r="V37" s="17"/>
      <c r="W37" s="17"/>
      <c r="X37" s="17">
        <v>8.6</v>
      </c>
      <c r="Y37" s="17">
        <v>0.3</v>
      </c>
      <c r="Z37" s="17">
        <v>-0.1</v>
      </c>
      <c r="AA37" s="17"/>
      <c r="AB37" s="17">
        <v>-3.3</v>
      </c>
      <c r="AC37" s="17">
        <v>2.6</v>
      </c>
      <c r="AD37" s="17">
        <v>7.4</v>
      </c>
      <c r="AE37" s="17"/>
      <c r="AF37" s="17"/>
      <c r="AG37" s="17"/>
      <c r="AH37" s="17"/>
      <c r="AI37" s="17">
        <v>-3</v>
      </c>
      <c r="AJ37" s="17">
        <v>-6</v>
      </c>
      <c r="AK37" s="17"/>
      <c r="AL37" s="17"/>
      <c r="AM37" s="17"/>
      <c r="AN37" s="17">
        <v>-1.2</v>
      </c>
      <c r="AO37" s="17">
        <v>-16.7</v>
      </c>
      <c r="AP37" s="17">
        <v>2</v>
      </c>
      <c r="AQ37" s="17">
        <v>15.6</v>
      </c>
      <c r="AR37" s="17">
        <v>2.1</v>
      </c>
      <c r="AS37" s="17">
        <v>-1</v>
      </c>
      <c r="AT37" s="17">
        <v>1.7</v>
      </c>
      <c r="AU37" s="17">
        <v>1.7</v>
      </c>
      <c r="AV37" s="17">
        <v>13.2</v>
      </c>
      <c r="AW37" s="17">
        <v>-25.8</v>
      </c>
      <c r="AX37" s="17">
        <v>-46.7</v>
      </c>
      <c r="AY37" s="17">
        <v>2.9</v>
      </c>
      <c r="AZ37" s="17">
        <v>-2.7</v>
      </c>
      <c r="BA37" s="17">
        <v>-0.4</v>
      </c>
      <c r="BB37" s="17">
        <v>-0.4</v>
      </c>
      <c r="BC37" s="17">
        <v>-2.4</v>
      </c>
      <c r="BD37" s="17">
        <v>0.4</v>
      </c>
      <c r="BE37" s="17"/>
      <c r="BF37" s="17">
        <v>-0.3</v>
      </c>
      <c r="BG37" s="17"/>
      <c r="BH37" s="17"/>
      <c r="BI37" s="17">
        <v>4.5</v>
      </c>
      <c r="BJ37" s="17"/>
      <c r="BK37" s="17"/>
      <c r="BL37" s="17">
        <v>2.8</v>
      </c>
      <c r="BM37" s="17"/>
      <c r="BN37" s="17"/>
      <c r="BO37" s="17"/>
      <c r="BP37" s="17">
        <v>-0.7</v>
      </c>
      <c r="BQ37" s="17">
        <v>0</v>
      </c>
      <c r="BR37" s="17">
        <v>0</v>
      </c>
      <c r="BS37" s="17">
        <v>-2.6</v>
      </c>
      <c r="BT37" s="17">
        <v>30.8</v>
      </c>
      <c r="BU37" s="17"/>
      <c r="BV37" s="17"/>
      <c r="BW37" s="17"/>
      <c r="BX37" s="17"/>
      <c r="BY37" s="17"/>
      <c r="BZ37" s="17"/>
      <c r="CA37" s="17"/>
      <c r="CB37" s="17"/>
      <c r="CC37" s="17">
        <v>0</v>
      </c>
      <c r="CD37" s="17">
        <v>46.4</v>
      </c>
      <c r="CE37" s="17">
        <v>31.2</v>
      </c>
      <c r="CF37" s="17">
        <v>8.9</v>
      </c>
      <c r="CG37" s="17">
        <v>8.6</v>
      </c>
      <c r="CH37" s="17">
        <v>0</v>
      </c>
      <c r="CI37" s="17"/>
      <c r="CJ37" s="17"/>
      <c r="CK37" s="17"/>
      <c r="CL37" s="17"/>
      <c r="CM37" s="17">
        <v>68.5</v>
      </c>
      <c r="CN37" s="17">
        <v>-2.9</v>
      </c>
      <c r="CO37" s="17">
        <v>-5.4</v>
      </c>
      <c r="CP37" s="17"/>
      <c r="CQ37" s="17"/>
      <c r="CR37" s="17"/>
      <c r="CS37" s="17"/>
      <c r="CT37" s="17"/>
      <c r="CU37" s="17"/>
      <c r="CV37" s="17"/>
      <c r="CW37" s="17">
        <v>-13.2</v>
      </c>
      <c r="CX37" s="17">
        <v>8.1999999999999993</v>
      </c>
      <c r="CY37" s="17"/>
      <c r="CZ37" s="17"/>
      <c r="DA37" s="17"/>
      <c r="DB37" s="17">
        <v>0</v>
      </c>
      <c r="DC37" s="17">
        <v>0</v>
      </c>
      <c r="DD37" s="17">
        <v>-1</v>
      </c>
      <c r="DE37" s="17">
        <v>6.5</v>
      </c>
      <c r="DF37" s="17"/>
      <c r="DG37" s="17"/>
      <c r="DH37" s="17">
        <v>1.3</v>
      </c>
      <c r="DI37" s="17">
        <v>0.2</v>
      </c>
      <c r="DJ37" s="17">
        <v>-0.1</v>
      </c>
      <c r="DK37" s="17">
        <v>0.3</v>
      </c>
      <c r="DL37" s="17">
        <v>0.6</v>
      </c>
      <c r="DM37" s="17"/>
      <c r="DN37" s="17">
        <v>-0.8</v>
      </c>
      <c r="DO37" s="17">
        <v>-2.2999999999999998</v>
      </c>
      <c r="DP37" s="17">
        <v>-6</v>
      </c>
      <c r="DQ37" s="17">
        <v>-9.1999999999999993</v>
      </c>
      <c r="DR37" s="17">
        <v>-4.0999999999999996</v>
      </c>
      <c r="DS37" s="17">
        <v>0.1</v>
      </c>
      <c r="DT37" s="17">
        <v>0.4</v>
      </c>
      <c r="DU37" s="17">
        <v>0.3</v>
      </c>
      <c r="DV37" s="17"/>
      <c r="DW37" s="17">
        <v>-2.2999999999999998</v>
      </c>
      <c r="DX37" s="17">
        <v>0.3</v>
      </c>
      <c r="DY37" s="17">
        <v>1.7</v>
      </c>
      <c r="DZ37" s="17">
        <v>2.2000000000000002</v>
      </c>
      <c r="EA37" s="17">
        <v>1.1000000000000001</v>
      </c>
      <c r="EB37" s="17">
        <v>2.5</v>
      </c>
      <c r="EC37" s="17">
        <v>8</v>
      </c>
      <c r="ED37" s="17">
        <v>3.3</v>
      </c>
      <c r="EE37" s="17">
        <v>-2.6</v>
      </c>
      <c r="EF37" s="17">
        <v>-4.2</v>
      </c>
      <c r="EG37" s="17">
        <v>0</v>
      </c>
      <c r="EH37" s="17">
        <v>0</v>
      </c>
      <c r="EI37" s="17">
        <v>1.1000000000000001</v>
      </c>
      <c r="EJ37" s="17">
        <v>0.1</v>
      </c>
      <c r="EK37" s="17">
        <v>1.6</v>
      </c>
      <c r="EL37" s="17">
        <v>0.2</v>
      </c>
      <c r="EM37" s="17">
        <v>0.2</v>
      </c>
      <c r="EN37" s="17">
        <v>0.2</v>
      </c>
      <c r="EO37" s="17"/>
      <c r="EP37" s="17">
        <v>2.2999999999999998</v>
      </c>
      <c r="EQ37" s="17">
        <v>3</v>
      </c>
      <c r="ER37" s="17">
        <v>-7.6</v>
      </c>
      <c r="ES37" s="17">
        <v>-0.1</v>
      </c>
      <c r="ET37" s="17">
        <v>8.1999999999999993</v>
      </c>
      <c r="EU37" s="17">
        <v>0</v>
      </c>
      <c r="EV37" s="17">
        <v>36.200000000000003</v>
      </c>
      <c r="EW37" s="17">
        <v>0.6</v>
      </c>
      <c r="EX37" s="17">
        <v>0.7</v>
      </c>
      <c r="EY37" s="17">
        <v>0.3</v>
      </c>
      <c r="EZ37" s="17">
        <v>1</v>
      </c>
      <c r="FA37" s="17">
        <v>2.7</v>
      </c>
      <c r="FB37" s="17">
        <v>0.8</v>
      </c>
      <c r="FC37" s="17">
        <v>1.4</v>
      </c>
      <c r="FD37" s="17">
        <v>3.2</v>
      </c>
      <c r="FE37" s="17">
        <v>8.6</v>
      </c>
      <c r="FF37" s="17">
        <v>0.3</v>
      </c>
      <c r="FG37" s="17">
        <v>2.1</v>
      </c>
      <c r="FH37" s="17">
        <v>0</v>
      </c>
      <c r="FI37" s="17">
        <v>3</v>
      </c>
      <c r="FJ37" s="17">
        <v>3.5</v>
      </c>
      <c r="FK37" s="17">
        <v>319.39999999999998</v>
      </c>
      <c r="FL37" s="15"/>
      <c r="FM37" s="17"/>
      <c r="FN37" s="17">
        <v>4.8000000000000001E-2</v>
      </c>
      <c r="FO37" s="17"/>
      <c r="FP37" s="17">
        <v>1.8</v>
      </c>
      <c r="FQ37" s="17">
        <v>0.24661</v>
      </c>
      <c r="FR37" s="17">
        <v>7.5429999999999997E-2</v>
      </c>
      <c r="FS37" s="17">
        <v>0.7</v>
      </c>
      <c r="FT37" s="17">
        <v>1.8</v>
      </c>
      <c r="FU37" s="17">
        <v>4.6700400000000002</v>
      </c>
    </row>
    <row r="38" spans="1:177" ht="24" customHeight="1" x14ac:dyDescent="0.3">
      <c r="A38" s="16" t="s">
        <v>59</v>
      </c>
      <c r="B38" s="16" t="s">
        <v>789</v>
      </c>
      <c r="C38" s="17">
        <v>-8.3000000000000007</v>
      </c>
      <c r="D38" s="17">
        <v>-12.9</v>
      </c>
      <c r="E38" s="17">
        <v>12.7</v>
      </c>
      <c r="F38" s="17"/>
      <c r="G38" s="17"/>
      <c r="H38" s="17">
        <v>-6.7</v>
      </c>
      <c r="I38" s="17">
        <v>9.6</v>
      </c>
      <c r="J38" s="17"/>
      <c r="K38" s="17"/>
      <c r="L38" s="17"/>
      <c r="M38" s="17">
        <v>55.5</v>
      </c>
      <c r="N38" s="17">
        <v>49.3</v>
      </c>
      <c r="O38" s="17">
        <v>5.0999999999999996</v>
      </c>
      <c r="P38" s="17">
        <v>8.9</v>
      </c>
      <c r="Q38" s="17">
        <v>17.5</v>
      </c>
      <c r="R38" s="17">
        <v>10.9</v>
      </c>
      <c r="S38" s="17">
        <v>0</v>
      </c>
      <c r="T38" s="17"/>
      <c r="U38" s="17"/>
      <c r="V38" s="17"/>
      <c r="W38" s="17"/>
      <c r="X38" s="17">
        <v>10.7</v>
      </c>
      <c r="Y38" s="17">
        <v>0.7</v>
      </c>
      <c r="Z38" s="17">
        <v>0</v>
      </c>
      <c r="AA38" s="17"/>
      <c r="AB38" s="17">
        <v>-3.3</v>
      </c>
      <c r="AC38" s="17">
        <v>2.5</v>
      </c>
      <c r="AD38" s="17">
        <v>7.4</v>
      </c>
      <c r="AE38" s="17"/>
      <c r="AF38" s="17"/>
      <c r="AG38" s="17"/>
      <c r="AH38" s="17"/>
      <c r="AI38" s="17">
        <v>-1.5</v>
      </c>
      <c r="AJ38" s="17">
        <v>-6.7</v>
      </c>
      <c r="AK38" s="17"/>
      <c r="AL38" s="17"/>
      <c r="AM38" s="17"/>
      <c r="AN38" s="17">
        <v>-1.1000000000000001</v>
      </c>
      <c r="AO38" s="17">
        <v>-16.2</v>
      </c>
      <c r="AP38" s="17">
        <v>2.2000000000000002</v>
      </c>
      <c r="AQ38" s="17">
        <v>14.6</v>
      </c>
      <c r="AR38" s="17">
        <v>2.2000000000000002</v>
      </c>
      <c r="AS38" s="17">
        <v>-0.2</v>
      </c>
      <c r="AT38" s="17">
        <v>1.7</v>
      </c>
      <c r="AU38" s="17">
        <v>0.3</v>
      </c>
      <c r="AV38" s="17">
        <v>14.5</v>
      </c>
      <c r="AW38" s="17">
        <v>-24.4</v>
      </c>
      <c r="AX38" s="17">
        <v>-45.3</v>
      </c>
      <c r="AY38" s="17">
        <v>4.2</v>
      </c>
      <c r="AZ38" s="17">
        <v>-2.7</v>
      </c>
      <c r="BA38" s="17">
        <v>-0.4</v>
      </c>
      <c r="BB38" s="17">
        <v>-0.3</v>
      </c>
      <c r="BC38" s="17">
        <v>-2.8</v>
      </c>
      <c r="BD38" s="17">
        <v>0.4</v>
      </c>
      <c r="BE38" s="17"/>
      <c r="BF38" s="17">
        <v>-0.8</v>
      </c>
      <c r="BG38" s="17"/>
      <c r="BH38" s="17"/>
      <c r="BI38" s="17">
        <v>4.3</v>
      </c>
      <c r="BJ38" s="17"/>
      <c r="BK38" s="17"/>
      <c r="BL38" s="17">
        <v>2.4</v>
      </c>
      <c r="BM38" s="17"/>
      <c r="BN38" s="17"/>
      <c r="BO38" s="17"/>
      <c r="BP38" s="17">
        <v>-0.2</v>
      </c>
      <c r="BQ38" s="17">
        <v>0</v>
      </c>
      <c r="BR38" s="17">
        <v>0</v>
      </c>
      <c r="BS38" s="17">
        <v>-2.6</v>
      </c>
      <c r="BT38" s="17">
        <v>30</v>
      </c>
      <c r="BU38" s="17"/>
      <c r="BV38" s="17"/>
      <c r="BW38" s="17"/>
      <c r="BX38" s="17"/>
      <c r="BY38" s="17"/>
      <c r="BZ38" s="17"/>
      <c r="CA38" s="17"/>
      <c r="CB38" s="17"/>
      <c r="CC38" s="17">
        <v>0</v>
      </c>
      <c r="CD38" s="17">
        <v>46</v>
      </c>
      <c r="CE38" s="17">
        <v>30.7</v>
      </c>
      <c r="CF38" s="17">
        <v>8.4</v>
      </c>
      <c r="CG38" s="17">
        <v>8.6999999999999993</v>
      </c>
      <c r="CH38" s="17">
        <v>0</v>
      </c>
      <c r="CI38" s="17"/>
      <c r="CJ38" s="17"/>
      <c r="CK38" s="17"/>
      <c r="CL38" s="17"/>
      <c r="CM38" s="17">
        <v>70.5</v>
      </c>
      <c r="CN38" s="17">
        <v>0.4</v>
      </c>
      <c r="CO38" s="17">
        <v>-1.7</v>
      </c>
      <c r="CP38" s="17"/>
      <c r="CQ38" s="17"/>
      <c r="CR38" s="17"/>
      <c r="CS38" s="17"/>
      <c r="CT38" s="17"/>
      <c r="CU38" s="17"/>
      <c r="CV38" s="17"/>
      <c r="CW38" s="17">
        <v>-12.2</v>
      </c>
      <c r="CX38" s="17">
        <v>8.1999999999999993</v>
      </c>
      <c r="CY38" s="17"/>
      <c r="CZ38" s="17"/>
      <c r="DA38" s="17"/>
      <c r="DB38" s="17">
        <v>0</v>
      </c>
      <c r="DC38" s="17">
        <v>-0.1</v>
      </c>
      <c r="DD38" s="17">
        <v>-1</v>
      </c>
      <c r="DE38" s="17">
        <v>6.6</v>
      </c>
      <c r="DF38" s="17"/>
      <c r="DG38" s="17"/>
      <c r="DH38" s="17">
        <v>1.2</v>
      </c>
      <c r="DI38" s="17">
        <v>0</v>
      </c>
      <c r="DJ38" s="17">
        <v>-0.6</v>
      </c>
      <c r="DK38" s="17">
        <v>0.3</v>
      </c>
      <c r="DL38" s="17">
        <v>0.6</v>
      </c>
      <c r="DM38" s="17"/>
      <c r="DN38" s="17">
        <v>-0.8</v>
      </c>
      <c r="DO38" s="17">
        <v>-2.2999999999999998</v>
      </c>
      <c r="DP38" s="17">
        <v>-6.1</v>
      </c>
      <c r="DQ38" s="17">
        <v>-9.5</v>
      </c>
      <c r="DR38" s="17">
        <v>-4</v>
      </c>
      <c r="DS38" s="17">
        <v>0</v>
      </c>
      <c r="DT38" s="17">
        <v>0.6</v>
      </c>
      <c r="DU38" s="17">
        <v>0.2</v>
      </c>
      <c r="DV38" s="17"/>
      <c r="DW38" s="17">
        <v>-2.2999999999999998</v>
      </c>
      <c r="DX38" s="17">
        <v>0.2</v>
      </c>
      <c r="DY38" s="17">
        <v>1.8</v>
      </c>
      <c r="DZ38" s="17">
        <v>2.2999999999999998</v>
      </c>
      <c r="EA38" s="17">
        <v>1.1000000000000001</v>
      </c>
      <c r="EB38" s="17">
        <v>2.7</v>
      </c>
      <c r="EC38" s="17">
        <v>9.6999999999999993</v>
      </c>
      <c r="ED38" s="17">
        <v>3.1</v>
      </c>
      <c r="EE38" s="17">
        <v>-1.4</v>
      </c>
      <c r="EF38" s="17">
        <v>-4.5999999999999996</v>
      </c>
      <c r="EG38" s="17">
        <v>0</v>
      </c>
      <c r="EH38" s="17">
        <v>0</v>
      </c>
      <c r="EI38" s="17">
        <v>1.1000000000000001</v>
      </c>
      <c r="EJ38" s="17">
        <v>0.1</v>
      </c>
      <c r="EK38" s="17">
        <v>1.7</v>
      </c>
      <c r="EL38" s="17">
        <v>0.2</v>
      </c>
      <c r="EM38" s="17">
        <v>0.2</v>
      </c>
      <c r="EN38" s="17">
        <v>0.2</v>
      </c>
      <c r="EO38" s="17"/>
      <c r="EP38" s="17">
        <v>8.6</v>
      </c>
      <c r="EQ38" s="17">
        <v>2.5</v>
      </c>
      <c r="ER38" s="17">
        <v>-8.1</v>
      </c>
      <c r="ES38" s="17">
        <v>-0.1</v>
      </c>
      <c r="ET38" s="17">
        <v>8</v>
      </c>
      <c r="EU38" s="17">
        <v>0</v>
      </c>
      <c r="EV38" s="17">
        <v>41.6</v>
      </c>
      <c r="EW38" s="17">
        <v>0.6</v>
      </c>
      <c r="EX38" s="17">
        <v>0.7</v>
      </c>
      <c r="EY38" s="17">
        <v>0.3</v>
      </c>
      <c r="EZ38" s="17">
        <v>1</v>
      </c>
      <c r="FA38" s="17">
        <v>2.1</v>
      </c>
      <c r="FB38" s="17">
        <v>0.8</v>
      </c>
      <c r="FC38" s="17">
        <v>1.4</v>
      </c>
      <c r="FD38" s="17">
        <v>3</v>
      </c>
      <c r="FE38" s="17">
        <v>8.1999999999999993</v>
      </c>
      <c r="FF38" s="17">
        <v>0.2</v>
      </c>
      <c r="FG38" s="17">
        <v>3.8</v>
      </c>
      <c r="FH38" s="17">
        <v>0.2</v>
      </c>
      <c r="FI38" s="17">
        <v>3.6</v>
      </c>
      <c r="FJ38" s="17">
        <v>3.7</v>
      </c>
      <c r="FK38" s="17">
        <v>373.5</v>
      </c>
      <c r="FL38" s="15"/>
      <c r="FM38" s="17"/>
      <c r="FN38" s="17">
        <v>0.435</v>
      </c>
      <c r="FO38" s="17"/>
      <c r="FP38" s="17">
        <v>1.8</v>
      </c>
      <c r="FQ38" s="17">
        <v>0.24121000000000001</v>
      </c>
      <c r="FR38" s="17">
        <v>0.11713</v>
      </c>
      <c r="FS38" s="17">
        <v>0.8</v>
      </c>
      <c r="FT38" s="17">
        <v>1.8</v>
      </c>
      <c r="FU38" s="17">
        <v>5.1933400000000001</v>
      </c>
    </row>
    <row r="39" spans="1:177" ht="24" customHeight="1" x14ac:dyDescent="0.3">
      <c r="A39" s="16" t="s">
        <v>59</v>
      </c>
      <c r="B39" s="16" t="s">
        <v>790</v>
      </c>
      <c r="C39" s="17">
        <v>-6.5</v>
      </c>
      <c r="D39" s="17">
        <v>5.2</v>
      </c>
      <c r="E39" s="17">
        <v>16</v>
      </c>
      <c r="F39" s="17"/>
      <c r="G39" s="17"/>
      <c r="H39" s="17">
        <v>-5.0999999999999996</v>
      </c>
      <c r="I39" s="17">
        <v>4.3</v>
      </c>
      <c r="J39" s="17"/>
      <c r="K39" s="17"/>
      <c r="L39" s="17"/>
      <c r="M39" s="17">
        <v>63.2</v>
      </c>
      <c r="N39" s="17">
        <v>56</v>
      </c>
      <c r="O39" s="17">
        <v>10.1</v>
      </c>
      <c r="P39" s="17">
        <v>13.4</v>
      </c>
      <c r="Q39" s="17">
        <v>20.3</v>
      </c>
      <c r="R39" s="17">
        <v>13.2</v>
      </c>
      <c r="S39" s="17">
        <v>0.1</v>
      </c>
      <c r="T39" s="17"/>
      <c r="U39" s="17"/>
      <c r="V39" s="17"/>
      <c r="W39" s="17"/>
      <c r="X39" s="17">
        <v>13.3</v>
      </c>
      <c r="Y39" s="17">
        <v>0.7</v>
      </c>
      <c r="Z39" s="17">
        <v>0.2</v>
      </c>
      <c r="AA39" s="17"/>
      <c r="AB39" s="17">
        <v>-3.3</v>
      </c>
      <c r="AC39" s="17">
        <v>2.7</v>
      </c>
      <c r="AD39" s="17">
        <v>8.8000000000000007</v>
      </c>
      <c r="AE39" s="17"/>
      <c r="AF39" s="17"/>
      <c r="AG39" s="17"/>
      <c r="AH39" s="17"/>
      <c r="AI39" s="17">
        <v>-0.2</v>
      </c>
      <c r="AJ39" s="17">
        <v>-2.8</v>
      </c>
      <c r="AK39" s="17"/>
      <c r="AL39" s="17"/>
      <c r="AM39" s="17"/>
      <c r="AN39" s="17">
        <v>-1.2</v>
      </c>
      <c r="AO39" s="17">
        <v>-13.3</v>
      </c>
      <c r="AP39" s="17">
        <v>2.4</v>
      </c>
      <c r="AQ39" s="17">
        <v>15.6</v>
      </c>
      <c r="AR39" s="17">
        <v>1.9</v>
      </c>
      <c r="AS39" s="17">
        <v>-0.3</v>
      </c>
      <c r="AT39" s="17">
        <v>1.7</v>
      </c>
      <c r="AU39" s="17">
        <v>1.5</v>
      </c>
      <c r="AV39" s="17">
        <v>22.9</v>
      </c>
      <c r="AW39" s="17">
        <v>-15.8</v>
      </c>
      <c r="AX39" s="17">
        <v>-42.2</v>
      </c>
      <c r="AY39" s="17">
        <v>5.5</v>
      </c>
      <c r="AZ39" s="17">
        <v>-2.7</v>
      </c>
      <c r="BA39" s="17">
        <v>-0.6</v>
      </c>
      <c r="BB39" s="17">
        <v>1.9</v>
      </c>
      <c r="BC39" s="17">
        <v>-2.4</v>
      </c>
      <c r="BD39" s="17">
        <v>0.4</v>
      </c>
      <c r="BE39" s="17"/>
      <c r="BF39" s="17">
        <v>-0.5</v>
      </c>
      <c r="BG39" s="17"/>
      <c r="BH39" s="17"/>
      <c r="BI39" s="17">
        <v>8.8000000000000007</v>
      </c>
      <c r="BJ39" s="17"/>
      <c r="BK39" s="17"/>
      <c r="BL39" s="17">
        <v>2.9</v>
      </c>
      <c r="BM39" s="17"/>
      <c r="BN39" s="17"/>
      <c r="BO39" s="17"/>
      <c r="BP39" s="17">
        <v>3.8</v>
      </c>
      <c r="BQ39" s="17">
        <v>0</v>
      </c>
      <c r="BR39" s="17">
        <v>0</v>
      </c>
      <c r="BS39" s="17">
        <v>0</v>
      </c>
      <c r="BT39" s="17">
        <v>32.9</v>
      </c>
      <c r="BU39" s="17"/>
      <c r="BV39" s="17"/>
      <c r="BW39" s="17"/>
      <c r="BX39" s="17"/>
      <c r="BY39" s="17"/>
      <c r="BZ39" s="17"/>
      <c r="CA39" s="17"/>
      <c r="CB39" s="17"/>
      <c r="CC39" s="17">
        <v>0</v>
      </c>
      <c r="CD39" s="17">
        <v>45.5</v>
      </c>
      <c r="CE39" s="17">
        <v>31.5</v>
      </c>
      <c r="CF39" s="17">
        <v>8.6</v>
      </c>
      <c r="CG39" s="17">
        <v>8.5</v>
      </c>
      <c r="CH39" s="17">
        <v>-0.1</v>
      </c>
      <c r="CI39" s="17"/>
      <c r="CJ39" s="17"/>
      <c r="CK39" s="17"/>
      <c r="CL39" s="17"/>
      <c r="CM39" s="17">
        <v>76.599999999999994</v>
      </c>
      <c r="CN39" s="17">
        <v>9.6</v>
      </c>
      <c r="CO39" s="17">
        <v>9.8000000000000007</v>
      </c>
      <c r="CP39" s="17"/>
      <c r="CQ39" s="17"/>
      <c r="CR39" s="17"/>
      <c r="CS39" s="17"/>
      <c r="CT39" s="17"/>
      <c r="CU39" s="17"/>
      <c r="CV39" s="17"/>
      <c r="CW39" s="17">
        <v>-11.8</v>
      </c>
      <c r="CX39" s="17">
        <v>9.3000000000000007</v>
      </c>
      <c r="CY39" s="17"/>
      <c r="CZ39" s="17"/>
      <c r="DA39" s="17"/>
      <c r="DB39" s="17">
        <v>0</v>
      </c>
      <c r="DC39" s="17">
        <v>0</v>
      </c>
      <c r="DD39" s="17">
        <v>-1</v>
      </c>
      <c r="DE39" s="17">
        <v>31.3</v>
      </c>
      <c r="DF39" s="17"/>
      <c r="DG39" s="17"/>
      <c r="DH39" s="17">
        <v>1.3</v>
      </c>
      <c r="DI39" s="17">
        <v>0.2</v>
      </c>
      <c r="DJ39" s="17">
        <v>0.1</v>
      </c>
      <c r="DK39" s="17">
        <v>0.4</v>
      </c>
      <c r="DL39" s="17">
        <v>0.6</v>
      </c>
      <c r="DM39" s="17"/>
      <c r="DN39" s="17">
        <v>-0.8</v>
      </c>
      <c r="DO39" s="17">
        <v>-2.2999999999999998</v>
      </c>
      <c r="DP39" s="17">
        <v>-5.6</v>
      </c>
      <c r="DQ39" s="17">
        <v>-8</v>
      </c>
      <c r="DR39" s="17">
        <v>-2.4</v>
      </c>
      <c r="DS39" s="17">
        <v>0</v>
      </c>
      <c r="DT39" s="17">
        <v>0.6</v>
      </c>
      <c r="DU39" s="17">
        <v>0.2</v>
      </c>
      <c r="DV39" s="17"/>
      <c r="DW39" s="17">
        <v>-2.2999999999999998</v>
      </c>
      <c r="DX39" s="17">
        <v>0.3</v>
      </c>
      <c r="DY39" s="17">
        <v>2.1</v>
      </c>
      <c r="DZ39" s="17">
        <v>2.2999999999999998</v>
      </c>
      <c r="EA39" s="17">
        <v>1.5</v>
      </c>
      <c r="EB39" s="17">
        <v>0.2</v>
      </c>
      <c r="EC39" s="17">
        <v>5</v>
      </c>
      <c r="ED39" s="17">
        <v>3</v>
      </c>
      <c r="EE39" s="17">
        <v>-3</v>
      </c>
      <c r="EF39" s="17">
        <v>-1.9</v>
      </c>
      <c r="EG39" s="17">
        <v>0</v>
      </c>
      <c r="EH39" s="17">
        <v>0</v>
      </c>
      <c r="EI39" s="17">
        <v>1.1000000000000001</v>
      </c>
      <c r="EJ39" s="17">
        <v>0.1</v>
      </c>
      <c r="EK39" s="17">
        <v>1.7</v>
      </c>
      <c r="EL39" s="17">
        <v>0.2</v>
      </c>
      <c r="EM39" s="17">
        <v>0.2</v>
      </c>
      <c r="EN39" s="17">
        <v>0.2</v>
      </c>
      <c r="EO39" s="17"/>
      <c r="EP39" s="17">
        <v>1.6</v>
      </c>
      <c r="EQ39" s="17">
        <v>2</v>
      </c>
      <c r="ER39" s="17">
        <v>-8.1</v>
      </c>
      <c r="ES39" s="17">
        <v>-0.1</v>
      </c>
      <c r="ET39" s="17">
        <v>9.8000000000000007</v>
      </c>
      <c r="EU39" s="17">
        <v>0</v>
      </c>
      <c r="EV39" s="17">
        <v>44</v>
      </c>
      <c r="EW39" s="17">
        <v>0.6</v>
      </c>
      <c r="EX39" s="17">
        <v>0.7</v>
      </c>
      <c r="EY39" s="17">
        <v>0.3</v>
      </c>
      <c r="EZ39" s="17">
        <v>1</v>
      </c>
      <c r="FA39" s="17">
        <v>1.7</v>
      </c>
      <c r="FB39" s="17">
        <v>0.8</v>
      </c>
      <c r="FC39" s="17">
        <v>1.8</v>
      </c>
      <c r="FD39" s="17">
        <v>2.9</v>
      </c>
      <c r="FE39" s="17">
        <v>8.1999999999999993</v>
      </c>
      <c r="FF39" s="17">
        <v>0.2</v>
      </c>
      <c r="FG39" s="17">
        <v>4.3</v>
      </c>
      <c r="FH39" s="17">
        <v>0.3</v>
      </c>
      <c r="FI39" s="17">
        <v>3.8</v>
      </c>
      <c r="FJ39" s="17">
        <v>3.5</v>
      </c>
      <c r="FK39" s="17">
        <v>524.9</v>
      </c>
      <c r="FL39" s="15"/>
      <c r="FM39" s="17"/>
      <c r="FN39" s="17">
        <v>-1.1910000000000001</v>
      </c>
      <c r="FO39" s="17"/>
      <c r="FP39" s="17">
        <v>1.7</v>
      </c>
      <c r="FQ39" s="17">
        <v>0.23829</v>
      </c>
      <c r="FR39" s="17">
        <v>0.15339</v>
      </c>
      <c r="FS39" s="17">
        <v>0.8</v>
      </c>
      <c r="FT39" s="17">
        <v>1.8</v>
      </c>
      <c r="FU39" s="17">
        <v>3.50068</v>
      </c>
    </row>
    <row r="40" spans="1:177" ht="24" customHeight="1" x14ac:dyDescent="0.3">
      <c r="A40" s="16" t="s">
        <v>59</v>
      </c>
      <c r="B40" s="16" t="s">
        <v>791</v>
      </c>
      <c r="C40" s="17">
        <v>-7.8</v>
      </c>
      <c r="D40" s="17">
        <v>7.6</v>
      </c>
      <c r="E40" s="17">
        <v>15.5</v>
      </c>
      <c r="F40" s="17"/>
      <c r="G40" s="17"/>
      <c r="H40" s="17">
        <v>-4.5999999999999996</v>
      </c>
      <c r="I40" s="17">
        <v>17.3</v>
      </c>
      <c r="J40" s="17"/>
      <c r="K40" s="17"/>
      <c r="L40" s="17"/>
      <c r="M40" s="17">
        <v>60.9</v>
      </c>
      <c r="N40" s="17">
        <v>53</v>
      </c>
      <c r="O40" s="17">
        <v>10.199999999999999</v>
      </c>
      <c r="P40" s="17">
        <v>14.2</v>
      </c>
      <c r="Q40" s="17">
        <v>21.2</v>
      </c>
      <c r="R40" s="17">
        <v>20.2</v>
      </c>
      <c r="S40" s="17">
        <v>-0.1</v>
      </c>
      <c r="T40" s="17"/>
      <c r="U40" s="17"/>
      <c r="V40" s="17"/>
      <c r="W40" s="17"/>
      <c r="X40" s="17">
        <v>13.9</v>
      </c>
      <c r="Y40" s="17">
        <v>0.6</v>
      </c>
      <c r="Z40" s="17">
        <v>0</v>
      </c>
      <c r="AA40" s="17"/>
      <c r="AB40" s="17">
        <v>-3.4</v>
      </c>
      <c r="AC40" s="17">
        <v>3.4</v>
      </c>
      <c r="AD40" s="17">
        <v>8.5</v>
      </c>
      <c r="AE40" s="17"/>
      <c r="AF40" s="17"/>
      <c r="AG40" s="17"/>
      <c r="AH40" s="17"/>
      <c r="AI40" s="17">
        <v>0.7</v>
      </c>
      <c r="AJ40" s="17">
        <v>-1.3</v>
      </c>
      <c r="AK40" s="17"/>
      <c r="AL40" s="17"/>
      <c r="AM40" s="17"/>
      <c r="AN40" s="17">
        <v>-0.9</v>
      </c>
      <c r="AO40" s="17">
        <v>-10.8</v>
      </c>
      <c r="AP40" s="17">
        <v>2.9</v>
      </c>
      <c r="AQ40" s="17">
        <v>8.3000000000000007</v>
      </c>
      <c r="AR40" s="17">
        <v>2</v>
      </c>
      <c r="AS40" s="17">
        <v>-0.2</v>
      </c>
      <c r="AT40" s="17">
        <v>1.7</v>
      </c>
      <c r="AU40" s="17">
        <v>1.7</v>
      </c>
      <c r="AV40" s="17">
        <v>24.7</v>
      </c>
      <c r="AW40" s="17">
        <v>-14.1</v>
      </c>
      <c r="AX40" s="17">
        <v>-40.200000000000003</v>
      </c>
      <c r="AY40" s="17">
        <v>4.5999999999999996</v>
      </c>
      <c r="AZ40" s="17">
        <v>-2.4</v>
      </c>
      <c r="BA40" s="17">
        <v>-0.1</v>
      </c>
      <c r="BB40" s="17">
        <v>1.8</v>
      </c>
      <c r="BC40" s="17">
        <v>-1.4</v>
      </c>
      <c r="BD40" s="17">
        <v>0.4</v>
      </c>
      <c r="BE40" s="17"/>
      <c r="BF40" s="17">
        <v>-2.8</v>
      </c>
      <c r="BG40" s="17"/>
      <c r="BH40" s="17"/>
      <c r="BI40" s="17">
        <v>10</v>
      </c>
      <c r="BJ40" s="17"/>
      <c r="BK40" s="17"/>
      <c r="BL40" s="17">
        <v>2.9</v>
      </c>
      <c r="BM40" s="17"/>
      <c r="BN40" s="17"/>
      <c r="BO40" s="17"/>
      <c r="BP40" s="17">
        <v>6.3</v>
      </c>
      <c r="BQ40" s="17">
        <v>0</v>
      </c>
      <c r="BR40" s="17">
        <v>0</v>
      </c>
      <c r="BS40" s="17">
        <v>0</v>
      </c>
      <c r="BT40" s="17">
        <v>34.5</v>
      </c>
      <c r="BU40" s="17"/>
      <c r="BV40" s="17"/>
      <c r="BW40" s="17"/>
      <c r="BX40" s="17"/>
      <c r="BY40" s="17"/>
      <c r="BZ40" s="17"/>
      <c r="CA40" s="17"/>
      <c r="CB40" s="17"/>
      <c r="CC40" s="17">
        <v>0</v>
      </c>
      <c r="CD40" s="17">
        <v>45.4</v>
      </c>
      <c r="CE40" s="17">
        <v>31.6</v>
      </c>
      <c r="CF40" s="17">
        <v>11.9</v>
      </c>
      <c r="CG40" s="17">
        <v>8.6999999999999993</v>
      </c>
      <c r="CH40" s="17">
        <v>0</v>
      </c>
      <c r="CI40" s="17"/>
      <c r="CJ40" s="17"/>
      <c r="CK40" s="17"/>
      <c r="CL40" s="17"/>
      <c r="CM40" s="17">
        <v>79.3</v>
      </c>
      <c r="CN40" s="17">
        <v>12.7</v>
      </c>
      <c r="CO40" s="17">
        <v>9.9</v>
      </c>
      <c r="CP40" s="17"/>
      <c r="CQ40" s="17"/>
      <c r="CR40" s="17"/>
      <c r="CS40" s="17"/>
      <c r="CT40" s="17"/>
      <c r="CU40" s="17"/>
      <c r="CV40" s="17"/>
      <c r="CW40" s="17">
        <v>-12</v>
      </c>
      <c r="CX40" s="17">
        <v>9.1999999999999993</v>
      </c>
      <c r="CY40" s="17"/>
      <c r="CZ40" s="17"/>
      <c r="DA40" s="17"/>
      <c r="DB40" s="17">
        <v>0</v>
      </c>
      <c r="DC40" s="17">
        <v>0</v>
      </c>
      <c r="DD40" s="17">
        <v>-1</v>
      </c>
      <c r="DE40" s="17">
        <v>30.5</v>
      </c>
      <c r="DF40" s="17"/>
      <c r="DG40" s="17"/>
      <c r="DH40" s="17">
        <v>1.4</v>
      </c>
      <c r="DI40" s="17">
        <v>0.1</v>
      </c>
      <c r="DJ40" s="17">
        <v>-0.2</v>
      </c>
      <c r="DK40" s="17">
        <v>0.4</v>
      </c>
      <c r="DL40" s="17">
        <v>0.6</v>
      </c>
      <c r="DM40" s="17"/>
      <c r="DN40" s="17">
        <v>-0.8</v>
      </c>
      <c r="DO40" s="17">
        <v>-2.2000000000000002</v>
      </c>
      <c r="DP40" s="17">
        <v>-5.7</v>
      </c>
      <c r="DQ40" s="17">
        <v>-8.1</v>
      </c>
      <c r="DR40" s="17">
        <v>-1.1000000000000001</v>
      </c>
      <c r="DS40" s="17">
        <v>-0.1</v>
      </c>
      <c r="DT40" s="17">
        <v>0.6</v>
      </c>
      <c r="DU40" s="17">
        <v>0.2</v>
      </c>
      <c r="DV40" s="17"/>
      <c r="DW40" s="17">
        <v>-2.2999999999999998</v>
      </c>
      <c r="DX40" s="17">
        <v>0.3</v>
      </c>
      <c r="DY40" s="17">
        <v>1.9</v>
      </c>
      <c r="DZ40" s="17">
        <v>2.2999999999999998</v>
      </c>
      <c r="EA40" s="17">
        <v>1.8</v>
      </c>
      <c r="EB40" s="17">
        <v>0</v>
      </c>
      <c r="EC40" s="17">
        <v>1.2</v>
      </c>
      <c r="ED40" s="17">
        <v>3.3</v>
      </c>
      <c r="EE40" s="17">
        <v>-7.1</v>
      </c>
      <c r="EF40" s="17">
        <v>-2.8</v>
      </c>
      <c r="EG40" s="17">
        <v>0</v>
      </c>
      <c r="EH40" s="17">
        <v>0</v>
      </c>
      <c r="EI40" s="17">
        <v>1.1000000000000001</v>
      </c>
      <c r="EJ40" s="17">
        <v>0.2</v>
      </c>
      <c r="EK40" s="17">
        <v>1.7</v>
      </c>
      <c r="EL40" s="17">
        <v>0.2</v>
      </c>
      <c r="EM40" s="17">
        <v>0.2</v>
      </c>
      <c r="EN40" s="17">
        <v>0.2</v>
      </c>
      <c r="EO40" s="17"/>
      <c r="EP40" s="17">
        <v>1.8</v>
      </c>
      <c r="EQ40" s="17">
        <v>1.4</v>
      </c>
      <c r="ER40" s="17">
        <v>-8.6</v>
      </c>
      <c r="ES40" s="17">
        <v>-0.1</v>
      </c>
      <c r="ET40" s="17">
        <v>9.6</v>
      </c>
      <c r="EU40" s="17">
        <v>0</v>
      </c>
      <c r="EV40" s="17">
        <v>42.5</v>
      </c>
      <c r="EW40" s="17">
        <v>0.6</v>
      </c>
      <c r="EX40" s="17">
        <v>0.7</v>
      </c>
      <c r="EY40" s="17">
        <v>0.3</v>
      </c>
      <c r="EZ40" s="17">
        <v>1</v>
      </c>
      <c r="FA40" s="17">
        <v>1.5</v>
      </c>
      <c r="FB40" s="17">
        <v>0.8</v>
      </c>
      <c r="FC40" s="17">
        <v>2.2000000000000002</v>
      </c>
      <c r="FD40" s="17">
        <v>2.8</v>
      </c>
      <c r="FE40" s="17">
        <v>8.4</v>
      </c>
      <c r="FF40" s="17">
        <v>0.1</v>
      </c>
      <c r="FG40" s="17">
        <v>3.4</v>
      </c>
      <c r="FH40" s="17">
        <v>0.5</v>
      </c>
      <c r="FI40" s="17">
        <v>4.5</v>
      </c>
      <c r="FJ40" s="17">
        <v>3.5</v>
      </c>
      <c r="FK40" s="17">
        <v>549.29999999999995</v>
      </c>
      <c r="FL40" s="15"/>
      <c r="FM40" s="17"/>
      <c r="FN40" s="17">
        <v>-1.258</v>
      </c>
      <c r="FO40" s="17"/>
      <c r="FP40" s="17">
        <v>1.7</v>
      </c>
      <c r="FQ40" s="17">
        <v>0.23294000000000001</v>
      </c>
      <c r="FR40" s="17">
        <v>8.1720000000000001E-2</v>
      </c>
      <c r="FS40" s="17">
        <v>0.9</v>
      </c>
      <c r="FT40" s="17">
        <v>1.9</v>
      </c>
      <c r="FU40" s="17">
        <v>3.5566599999999999</v>
      </c>
    </row>
    <row r="41" spans="1:177" ht="24" customHeight="1" x14ac:dyDescent="0.3">
      <c r="A41" s="16" t="s">
        <v>59</v>
      </c>
      <c r="B41" s="16" t="s">
        <v>792</v>
      </c>
      <c r="C41" s="17">
        <v>-5.7</v>
      </c>
      <c r="D41" s="17">
        <v>5.5</v>
      </c>
      <c r="E41" s="17">
        <v>14.9</v>
      </c>
      <c r="F41" s="17"/>
      <c r="G41" s="17"/>
      <c r="H41" s="17">
        <v>-2.1</v>
      </c>
      <c r="I41" s="17">
        <v>20.3</v>
      </c>
      <c r="J41" s="17"/>
      <c r="K41" s="17"/>
      <c r="L41" s="17"/>
      <c r="M41" s="17">
        <v>63.6</v>
      </c>
      <c r="N41" s="17">
        <v>55.5</v>
      </c>
      <c r="O41" s="17">
        <v>6.9</v>
      </c>
      <c r="P41" s="17">
        <v>14</v>
      </c>
      <c r="Q41" s="17">
        <v>21.4</v>
      </c>
      <c r="R41" s="17">
        <v>17.100000000000001</v>
      </c>
      <c r="S41" s="17">
        <v>0.1</v>
      </c>
      <c r="T41" s="17"/>
      <c r="U41" s="17"/>
      <c r="V41" s="17"/>
      <c r="W41" s="17"/>
      <c r="X41" s="17">
        <v>15</v>
      </c>
      <c r="Y41" s="17">
        <v>0.8</v>
      </c>
      <c r="Z41" s="17">
        <v>0.1</v>
      </c>
      <c r="AA41" s="17"/>
      <c r="AB41" s="17">
        <v>-3.3</v>
      </c>
      <c r="AC41" s="17">
        <v>3.5</v>
      </c>
      <c r="AD41" s="17">
        <v>8.3000000000000007</v>
      </c>
      <c r="AE41" s="17"/>
      <c r="AF41" s="17"/>
      <c r="AG41" s="17"/>
      <c r="AH41" s="17"/>
      <c r="AI41" s="17">
        <v>1.4</v>
      </c>
      <c r="AJ41" s="17">
        <v>-1.7</v>
      </c>
      <c r="AK41" s="17"/>
      <c r="AL41" s="17"/>
      <c r="AM41" s="17"/>
      <c r="AN41" s="17">
        <v>-0.7</v>
      </c>
      <c r="AO41" s="17">
        <v>-8.9</v>
      </c>
      <c r="AP41" s="17">
        <v>3.2</v>
      </c>
      <c r="AQ41" s="17">
        <v>8.3000000000000007</v>
      </c>
      <c r="AR41" s="17">
        <v>1.5</v>
      </c>
      <c r="AS41" s="17">
        <v>0.3</v>
      </c>
      <c r="AT41" s="17">
        <v>1.7</v>
      </c>
      <c r="AU41" s="17">
        <v>1.5</v>
      </c>
      <c r="AV41" s="17">
        <v>22.7</v>
      </c>
      <c r="AW41" s="17">
        <v>-15.8</v>
      </c>
      <c r="AX41" s="17">
        <v>-42.6</v>
      </c>
      <c r="AY41" s="17">
        <v>4.9000000000000004</v>
      </c>
      <c r="AZ41" s="17">
        <v>-2.7</v>
      </c>
      <c r="BA41" s="17">
        <v>-0.4</v>
      </c>
      <c r="BB41" s="17">
        <v>0.6</v>
      </c>
      <c r="BC41" s="17">
        <v>-1.4</v>
      </c>
      <c r="BD41" s="17">
        <v>0.4</v>
      </c>
      <c r="BE41" s="17"/>
      <c r="BF41" s="17">
        <v>0.9</v>
      </c>
      <c r="BG41" s="17"/>
      <c r="BH41" s="17"/>
      <c r="BI41" s="17">
        <v>10.5</v>
      </c>
      <c r="BJ41" s="17"/>
      <c r="BK41" s="17"/>
      <c r="BL41" s="17">
        <v>4.9000000000000004</v>
      </c>
      <c r="BM41" s="17"/>
      <c r="BN41" s="17"/>
      <c r="BO41" s="17"/>
      <c r="BP41" s="17">
        <v>4.3</v>
      </c>
      <c r="BQ41" s="17">
        <v>0</v>
      </c>
      <c r="BR41" s="17">
        <v>0</v>
      </c>
      <c r="BS41" s="17">
        <v>0</v>
      </c>
      <c r="BT41" s="17">
        <v>34.6</v>
      </c>
      <c r="BU41" s="17"/>
      <c r="BV41" s="17"/>
      <c r="BW41" s="17"/>
      <c r="BX41" s="17"/>
      <c r="BY41" s="17"/>
      <c r="BZ41" s="17"/>
      <c r="CA41" s="17"/>
      <c r="CB41" s="17"/>
      <c r="CC41" s="17">
        <v>0</v>
      </c>
      <c r="CD41" s="17">
        <v>44.2</v>
      </c>
      <c r="CE41" s="17">
        <v>30.9</v>
      </c>
      <c r="CF41" s="17">
        <v>12.2</v>
      </c>
      <c r="CG41" s="17">
        <v>10.8</v>
      </c>
      <c r="CH41" s="17">
        <v>-0.2</v>
      </c>
      <c r="CI41" s="17"/>
      <c r="CJ41" s="17"/>
      <c r="CK41" s="17"/>
      <c r="CL41" s="17"/>
      <c r="CM41" s="17">
        <v>78.099999999999994</v>
      </c>
      <c r="CN41" s="17">
        <v>11.5</v>
      </c>
      <c r="CO41" s="17">
        <v>10.8</v>
      </c>
      <c r="CP41" s="17"/>
      <c r="CQ41" s="17"/>
      <c r="CR41" s="17"/>
      <c r="CS41" s="17"/>
      <c r="CT41" s="17"/>
      <c r="CU41" s="17"/>
      <c r="CV41" s="17"/>
      <c r="CW41" s="17">
        <v>-12.2</v>
      </c>
      <c r="CX41" s="17">
        <v>9.1999999999999993</v>
      </c>
      <c r="CY41" s="17"/>
      <c r="CZ41" s="17"/>
      <c r="DA41" s="17"/>
      <c r="DB41" s="17">
        <v>0</v>
      </c>
      <c r="DC41" s="17">
        <v>-0.1</v>
      </c>
      <c r="DD41" s="17">
        <v>-1</v>
      </c>
      <c r="DE41" s="17">
        <v>23.9</v>
      </c>
      <c r="DF41" s="17"/>
      <c r="DG41" s="17"/>
      <c r="DH41" s="17">
        <v>1.3</v>
      </c>
      <c r="DI41" s="17">
        <v>0.1</v>
      </c>
      <c r="DJ41" s="17">
        <v>-0.2</v>
      </c>
      <c r="DK41" s="17">
        <v>0.4</v>
      </c>
      <c r="DL41" s="17">
        <v>0.6</v>
      </c>
      <c r="DM41" s="17"/>
      <c r="DN41" s="17">
        <v>-0.8</v>
      </c>
      <c r="DO41" s="17">
        <v>-2</v>
      </c>
      <c r="DP41" s="17">
        <v>-5.6</v>
      </c>
      <c r="DQ41" s="17">
        <v>-8.5</v>
      </c>
      <c r="DR41" s="17">
        <v>0.1</v>
      </c>
      <c r="DS41" s="17">
        <v>0.2</v>
      </c>
      <c r="DT41" s="17">
        <v>0.6</v>
      </c>
      <c r="DU41" s="17">
        <v>0.3</v>
      </c>
      <c r="DV41" s="17"/>
      <c r="DW41" s="17">
        <v>-2.2000000000000002</v>
      </c>
      <c r="DX41" s="17">
        <v>0.3</v>
      </c>
      <c r="DY41" s="17">
        <v>2.1</v>
      </c>
      <c r="DZ41" s="17">
        <v>2.4</v>
      </c>
      <c r="EA41" s="17">
        <v>1.8</v>
      </c>
      <c r="EB41" s="17">
        <v>0</v>
      </c>
      <c r="EC41" s="17">
        <v>0.6</v>
      </c>
      <c r="ED41" s="17">
        <v>0.8</v>
      </c>
      <c r="EE41" s="17">
        <v>-6.9</v>
      </c>
      <c r="EF41" s="17">
        <v>-2.5</v>
      </c>
      <c r="EG41" s="17">
        <v>0</v>
      </c>
      <c r="EH41" s="17">
        <v>0</v>
      </c>
      <c r="EI41" s="17">
        <v>1.2</v>
      </c>
      <c r="EJ41" s="17">
        <v>0.1</v>
      </c>
      <c r="EK41" s="17">
        <v>1.7</v>
      </c>
      <c r="EL41" s="17">
        <v>0.2</v>
      </c>
      <c r="EM41" s="17">
        <v>0.2</v>
      </c>
      <c r="EN41" s="17">
        <v>0.2</v>
      </c>
      <c r="EO41" s="17"/>
      <c r="EP41" s="17">
        <v>20.6</v>
      </c>
      <c r="EQ41" s="17">
        <v>0.7</v>
      </c>
      <c r="ER41" s="17">
        <v>-8.6</v>
      </c>
      <c r="ES41" s="17">
        <v>-0.1</v>
      </c>
      <c r="ET41" s="17">
        <v>10</v>
      </c>
      <c r="EU41" s="17">
        <v>0</v>
      </c>
      <c r="EV41" s="17">
        <v>49.9</v>
      </c>
      <c r="EW41" s="17">
        <v>0.6</v>
      </c>
      <c r="EX41" s="17">
        <v>0.7</v>
      </c>
      <c r="EY41" s="17">
        <v>0.3</v>
      </c>
      <c r="EZ41" s="17">
        <v>1</v>
      </c>
      <c r="FA41" s="17">
        <v>0</v>
      </c>
      <c r="FB41" s="17">
        <v>0.8</v>
      </c>
      <c r="FC41" s="17">
        <v>2.2000000000000002</v>
      </c>
      <c r="FD41" s="17">
        <v>2.8</v>
      </c>
      <c r="FE41" s="17">
        <v>9.1</v>
      </c>
      <c r="FF41" s="17">
        <v>0.4</v>
      </c>
      <c r="FG41" s="17">
        <v>3.1</v>
      </c>
      <c r="FH41" s="17">
        <v>0.8</v>
      </c>
      <c r="FI41" s="17">
        <v>3.4</v>
      </c>
      <c r="FJ41" s="17">
        <v>3.5</v>
      </c>
      <c r="FK41" s="17">
        <v>569.20000000000005</v>
      </c>
      <c r="FL41" s="15"/>
      <c r="FM41" s="17"/>
      <c r="FN41" s="17">
        <v>-1.4470000000000001</v>
      </c>
      <c r="FO41" s="17"/>
      <c r="FP41" s="17">
        <v>1.8</v>
      </c>
      <c r="FQ41" s="17">
        <v>0.24107000000000001</v>
      </c>
      <c r="FR41" s="17">
        <v>7.9930000000000001E-2</v>
      </c>
      <c r="FS41" s="17">
        <v>1</v>
      </c>
      <c r="FT41" s="17">
        <v>1.7</v>
      </c>
      <c r="FU41" s="17">
        <v>3.3740000000000001</v>
      </c>
    </row>
    <row r="42" spans="1:177" ht="24" customHeight="1" x14ac:dyDescent="0.3">
      <c r="A42" s="18" t="s">
        <v>59</v>
      </c>
      <c r="B42" s="18" t="s">
        <v>793</v>
      </c>
      <c r="C42" s="19">
        <v>3</v>
      </c>
      <c r="D42" s="19">
        <v>-1.8</v>
      </c>
      <c r="E42" s="19">
        <v>14.2</v>
      </c>
      <c r="F42" s="19"/>
      <c r="G42" s="19"/>
      <c r="H42" s="19">
        <v>-5.0999999999999996</v>
      </c>
      <c r="I42" s="19">
        <v>4</v>
      </c>
      <c r="J42" s="19"/>
      <c r="K42" s="19"/>
      <c r="L42" s="19"/>
      <c r="M42" s="19">
        <v>62.9</v>
      </c>
      <c r="N42" s="19">
        <v>54.9</v>
      </c>
      <c r="O42" s="19">
        <v>10.9</v>
      </c>
      <c r="P42" s="19">
        <v>15.6</v>
      </c>
      <c r="Q42" s="19">
        <v>22.5</v>
      </c>
      <c r="R42" s="19">
        <v>28.2</v>
      </c>
      <c r="S42" s="19">
        <v>-0.1</v>
      </c>
      <c r="T42" s="19"/>
      <c r="U42" s="19"/>
      <c r="V42" s="19"/>
      <c r="W42" s="19"/>
      <c r="X42" s="19">
        <v>13.2</v>
      </c>
      <c r="Y42" s="19">
        <v>1</v>
      </c>
      <c r="Z42" s="19">
        <v>0.1</v>
      </c>
      <c r="AA42" s="19"/>
      <c r="AB42" s="19">
        <v>-3.3</v>
      </c>
      <c r="AC42" s="19">
        <v>3.5</v>
      </c>
      <c r="AD42" s="19">
        <v>9.8000000000000007</v>
      </c>
      <c r="AE42" s="19"/>
      <c r="AF42" s="19"/>
      <c r="AG42" s="19"/>
      <c r="AH42" s="19"/>
      <c r="AI42" s="19">
        <v>3.1</v>
      </c>
      <c r="AJ42" s="19">
        <v>13.3</v>
      </c>
      <c r="AK42" s="19"/>
      <c r="AL42" s="19"/>
      <c r="AM42" s="19"/>
      <c r="AN42" s="19">
        <v>-0.6</v>
      </c>
      <c r="AO42" s="19">
        <v>-5</v>
      </c>
      <c r="AP42" s="19">
        <v>2.9</v>
      </c>
      <c r="AQ42" s="19">
        <v>8.1999999999999993</v>
      </c>
      <c r="AR42" s="19">
        <v>1.7</v>
      </c>
      <c r="AS42" s="19">
        <v>0.5</v>
      </c>
      <c r="AT42" s="19">
        <v>1.7</v>
      </c>
      <c r="AU42" s="19">
        <v>1.3</v>
      </c>
      <c r="AV42" s="19">
        <v>22.2</v>
      </c>
      <c r="AW42" s="19">
        <v>-16.399999999999999</v>
      </c>
      <c r="AX42" s="19">
        <v>-42.8</v>
      </c>
      <c r="AY42" s="19">
        <v>5.2</v>
      </c>
      <c r="AZ42" s="19">
        <v>-2.7</v>
      </c>
      <c r="BA42" s="19">
        <v>-0.4</v>
      </c>
      <c r="BB42" s="19">
        <v>-0.5</v>
      </c>
      <c r="BC42" s="19">
        <v>-2</v>
      </c>
      <c r="BD42" s="19">
        <v>0.4</v>
      </c>
      <c r="BE42" s="19"/>
      <c r="BF42" s="19">
        <v>-0.8</v>
      </c>
      <c r="BG42" s="19"/>
      <c r="BH42" s="19"/>
      <c r="BI42" s="19">
        <v>8.9</v>
      </c>
      <c r="BJ42" s="19"/>
      <c r="BK42" s="19"/>
      <c r="BL42" s="19">
        <v>3.9</v>
      </c>
      <c r="BM42" s="19"/>
      <c r="BN42" s="19"/>
      <c r="BO42" s="19"/>
      <c r="BP42" s="19">
        <v>0.5</v>
      </c>
      <c r="BQ42" s="19">
        <v>0</v>
      </c>
      <c r="BR42" s="19">
        <v>0</v>
      </c>
      <c r="BS42" s="19">
        <v>0</v>
      </c>
      <c r="BT42" s="19">
        <v>39.700000000000003</v>
      </c>
      <c r="BU42" s="19"/>
      <c r="BV42" s="19"/>
      <c r="BW42" s="19"/>
      <c r="BX42" s="19"/>
      <c r="BY42" s="19"/>
      <c r="BZ42" s="19"/>
      <c r="CA42" s="19"/>
      <c r="CB42" s="19"/>
      <c r="CC42" s="19">
        <v>0</v>
      </c>
      <c r="CD42" s="19">
        <v>45</v>
      </c>
      <c r="CE42" s="19">
        <v>30.7</v>
      </c>
      <c r="CF42" s="19">
        <v>12</v>
      </c>
      <c r="CG42" s="19">
        <v>8.4</v>
      </c>
      <c r="CH42" s="19">
        <v>-0.1</v>
      </c>
      <c r="CI42" s="19"/>
      <c r="CJ42" s="19"/>
      <c r="CK42" s="19"/>
      <c r="CL42" s="19"/>
      <c r="CM42" s="19">
        <v>75.900000000000006</v>
      </c>
      <c r="CN42" s="19">
        <v>8.5</v>
      </c>
      <c r="CO42" s="19">
        <v>9.1</v>
      </c>
      <c r="CP42" s="19"/>
      <c r="CQ42" s="19"/>
      <c r="CR42" s="19"/>
      <c r="CS42" s="19"/>
      <c r="CT42" s="19"/>
      <c r="CU42" s="19"/>
      <c r="CV42" s="19"/>
      <c r="CW42" s="19">
        <v>-12</v>
      </c>
      <c r="CX42" s="19">
        <v>9</v>
      </c>
      <c r="CY42" s="19"/>
      <c r="CZ42" s="19"/>
      <c r="DA42" s="19"/>
      <c r="DB42" s="19">
        <v>0</v>
      </c>
      <c r="DC42" s="19">
        <v>0</v>
      </c>
      <c r="DD42" s="19">
        <v>-1</v>
      </c>
      <c r="DE42" s="19">
        <v>2.8</v>
      </c>
      <c r="DF42" s="19"/>
      <c r="DG42" s="19"/>
      <c r="DH42" s="19">
        <v>1.1000000000000001</v>
      </c>
      <c r="DI42" s="19">
        <v>0.1</v>
      </c>
      <c r="DJ42" s="19">
        <v>0.2</v>
      </c>
      <c r="DK42" s="19">
        <v>0.4</v>
      </c>
      <c r="DL42" s="19">
        <v>0.6</v>
      </c>
      <c r="DM42" s="19"/>
      <c r="DN42" s="19">
        <v>-0.7</v>
      </c>
      <c r="DO42" s="19">
        <v>-1.7</v>
      </c>
      <c r="DP42" s="19">
        <v>-5.6</v>
      </c>
      <c r="DQ42" s="19">
        <v>-8.1999999999999993</v>
      </c>
      <c r="DR42" s="19">
        <v>0.3</v>
      </c>
      <c r="DS42" s="19">
        <v>0.1</v>
      </c>
      <c r="DT42" s="19">
        <v>0.4</v>
      </c>
      <c r="DU42" s="19">
        <v>0.3</v>
      </c>
      <c r="DV42" s="19"/>
      <c r="DW42" s="19">
        <v>-2.2000000000000002</v>
      </c>
      <c r="DX42" s="19">
        <v>0.3</v>
      </c>
      <c r="DY42" s="19">
        <v>2.2000000000000002</v>
      </c>
      <c r="DZ42" s="19">
        <v>2.9</v>
      </c>
      <c r="EA42" s="19">
        <v>1.7</v>
      </c>
      <c r="EB42" s="19">
        <v>0</v>
      </c>
      <c r="EC42" s="19">
        <v>7.4</v>
      </c>
      <c r="ED42" s="19">
        <v>0.2</v>
      </c>
      <c r="EE42" s="19">
        <v>-7.1</v>
      </c>
      <c r="EF42" s="19">
        <v>-3</v>
      </c>
      <c r="EG42" s="19">
        <v>0</v>
      </c>
      <c r="EH42" s="19">
        <v>0</v>
      </c>
      <c r="EI42" s="19">
        <v>1.3</v>
      </c>
      <c r="EJ42" s="19">
        <v>0.1</v>
      </c>
      <c r="EK42" s="19">
        <v>1.7</v>
      </c>
      <c r="EL42" s="19">
        <v>0.2</v>
      </c>
      <c r="EM42" s="19">
        <v>0.2</v>
      </c>
      <c r="EN42" s="19">
        <v>0.2</v>
      </c>
      <c r="EO42" s="19"/>
      <c r="EP42" s="19">
        <v>10.6</v>
      </c>
      <c r="EQ42" s="19">
        <v>0</v>
      </c>
      <c r="ER42" s="19">
        <v>-8.4</v>
      </c>
      <c r="ES42" s="19">
        <v>-0.1</v>
      </c>
      <c r="ET42" s="19">
        <v>9.8000000000000007</v>
      </c>
      <c r="EU42" s="19">
        <v>0</v>
      </c>
      <c r="EV42" s="19">
        <v>56.3</v>
      </c>
      <c r="EW42" s="19">
        <v>0.6</v>
      </c>
      <c r="EX42" s="19">
        <v>0.7</v>
      </c>
      <c r="EY42" s="19">
        <v>0.3</v>
      </c>
      <c r="EZ42" s="19">
        <v>1</v>
      </c>
      <c r="FA42" s="19">
        <v>0</v>
      </c>
      <c r="FB42" s="19">
        <v>0.8</v>
      </c>
      <c r="FC42" s="19">
        <v>2.2000000000000002</v>
      </c>
      <c r="FD42" s="19">
        <v>2.9</v>
      </c>
      <c r="FE42" s="19">
        <v>9.4</v>
      </c>
      <c r="FF42" s="19">
        <v>0.1</v>
      </c>
      <c r="FG42" s="19">
        <v>4</v>
      </c>
      <c r="FH42" s="19">
        <v>0.8</v>
      </c>
      <c r="FI42" s="19">
        <v>2.6</v>
      </c>
      <c r="FJ42" s="19">
        <v>3.3</v>
      </c>
      <c r="FK42" s="19">
        <v>554.4</v>
      </c>
      <c r="FL42" s="15"/>
      <c r="FM42" s="19"/>
      <c r="FN42" s="19">
        <v>-0.19400000000000001</v>
      </c>
      <c r="FO42" s="19"/>
      <c r="FP42" s="19">
        <v>1.8</v>
      </c>
      <c r="FQ42" s="19">
        <v>0.24709999999999999</v>
      </c>
      <c r="FR42" s="19">
        <v>7.7460000000000001E-2</v>
      </c>
      <c r="FS42" s="19">
        <v>0.9</v>
      </c>
      <c r="FT42" s="19">
        <v>1.8</v>
      </c>
      <c r="FU42" s="19">
        <v>4.63056</v>
      </c>
    </row>
    <row r="43" spans="1:177" ht="24" customHeight="1" x14ac:dyDescent="0.3">
      <c r="A43" s="13" t="s">
        <v>59</v>
      </c>
      <c r="B43" s="13" t="s">
        <v>794</v>
      </c>
      <c r="C43" s="14">
        <v>5.2</v>
      </c>
      <c r="D43" s="14">
        <v>6.4</v>
      </c>
      <c r="E43" s="14">
        <v>15.6</v>
      </c>
      <c r="F43" s="14"/>
      <c r="G43" s="14"/>
      <c r="H43" s="14">
        <v>-4.9000000000000004</v>
      </c>
      <c r="I43" s="14">
        <v>17.399999999999999</v>
      </c>
      <c r="J43" s="14"/>
      <c r="K43" s="14"/>
      <c r="L43" s="14"/>
      <c r="M43" s="14">
        <v>65.3</v>
      </c>
      <c r="N43" s="14">
        <v>57.9</v>
      </c>
      <c r="O43" s="14">
        <v>9.6999999999999993</v>
      </c>
      <c r="P43" s="14">
        <v>19</v>
      </c>
      <c r="Q43" s="14">
        <v>24.5</v>
      </c>
      <c r="R43" s="14">
        <v>33</v>
      </c>
      <c r="S43" s="14">
        <v>0.1</v>
      </c>
      <c r="T43" s="14"/>
      <c r="U43" s="14"/>
      <c r="V43" s="14"/>
      <c r="W43" s="14"/>
      <c r="X43" s="14">
        <v>15.8</v>
      </c>
      <c r="Y43" s="14">
        <v>1</v>
      </c>
      <c r="Z43" s="14">
        <v>0.1</v>
      </c>
      <c r="AA43" s="14"/>
      <c r="AB43" s="14">
        <v>-3.3</v>
      </c>
      <c r="AC43" s="14">
        <v>3.3</v>
      </c>
      <c r="AD43" s="14">
        <v>8.8000000000000007</v>
      </c>
      <c r="AE43" s="14"/>
      <c r="AF43" s="14"/>
      <c r="AG43" s="14"/>
      <c r="AH43" s="14"/>
      <c r="AI43" s="14">
        <v>4.2</v>
      </c>
      <c r="AJ43" s="14">
        <v>1.7</v>
      </c>
      <c r="AK43" s="14"/>
      <c r="AL43" s="14"/>
      <c r="AM43" s="14"/>
      <c r="AN43" s="14">
        <v>-0.8</v>
      </c>
      <c r="AO43" s="14">
        <v>-11.5</v>
      </c>
      <c r="AP43" s="14">
        <v>2.6</v>
      </c>
      <c r="AQ43" s="14">
        <v>8</v>
      </c>
      <c r="AR43" s="14">
        <v>1.7</v>
      </c>
      <c r="AS43" s="14">
        <v>0.4</v>
      </c>
      <c r="AT43" s="14">
        <v>1.7</v>
      </c>
      <c r="AU43" s="14">
        <v>1.2</v>
      </c>
      <c r="AV43" s="14">
        <v>24</v>
      </c>
      <c r="AW43" s="14">
        <v>-14.8</v>
      </c>
      <c r="AX43" s="14">
        <v>-41.1</v>
      </c>
      <c r="AY43" s="14">
        <v>6.1</v>
      </c>
      <c r="AZ43" s="14">
        <v>-2.7</v>
      </c>
      <c r="BA43" s="14">
        <v>-0.4</v>
      </c>
      <c r="BB43" s="14">
        <v>1.4</v>
      </c>
      <c r="BC43" s="14">
        <v>-1.7</v>
      </c>
      <c r="BD43" s="14">
        <v>0.4</v>
      </c>
      <c r="BE43" s="14"/>
      <c r="BF43" s="14">
        <v>0.7</v>
      </c>
      <c r="BG43" s="14"/>
      <c r="BH43" s="14"/>
      <c r="BI43" s="14">
        <v>10</v>
      </c>
      <c r="BJ43" s="14"/>
      <c r="BK43" s="14"/>
      <c r="BL43" s="14">
        <v>4.3</v>
      </c>
      <c r="BM43" s="14"/>
      <c r="BN43" s="14"/>
      <c r="BO43" s="14"/>
      <c r="BP43" s="14">
        <v>-1.3</v>
      </c>
      <c r="BQ43" s="14">
        <v>0</v>
      </c>
      <c r="BR43" s="14">
        <v>0</v>
      </c>
      <c r="BS43" s="14">
        <v>0</v>
      </c>
      <c r="BT43" s="14">
        <v>48.6</v>
      </c>
      <c r="BU43" s="14"/>
      <c r="BV43" s="14"/>
      <c r="BW43" s="14"/>
      <c r="BX43" s="14"/>
      <c r="BY43" s="14"/>
      <c r="BZ43" s="14"/>
      <c r="CA43" s="14"/>
      <c r="CB43" s="14"/>
      <c r="CC43" s="14">
        <v>0</v>
      </c>
      <c r="CD43" s="14">
        <v>44.6</v>
      </c>
      <c r="CE43" s="14">
        <v>30.9</v>
      </c>
      <c r="CF43" s="14">
        <v>11.4</v>
      </c>
      <c r="CG43" s="14">
        <v>8.5</v>
      </c>
      <c r="CH43" s="14">
        <v>-0.1</v>
      </c>
      <c r="CI43" s="14"/>
      <c r="CJ43" s="14"/>
      <c r="CK43" s="14"/>
      <c r="CL43" s="14"/>
      <c r="CM43" s="14">
        <v>75.3</v>
      </c>
      <c r="CN43" s="14">
        <v>8.1</v>
      </c>
      <c r="CO43" s="14">
        <v>5.7</v>
      </c>
      <c r="CP43" s="14"/>
      <c r="CQ43" s="14"/>
      <c r="CR43" s="14"/>
      <c r="CS43" s="14"/>
      <c r="CT43" s="14"/>
      <c r="CU43" s="14"/>
      <c r="CV43" s="14"/>
      <c r="CW43" s="14">
        <v>-11.2</v>
      </c>
      <c r="CX43" s="14">
        <v>1.1000000000000001</v>
      </c>
      <c r="CY43" s="14"/>
      <c r="CZ43" s="14"/>
      <c r="DA43" s="14"/>
      <c r="DB43" s="14">
        <v>0</v>
      </c>
      <c r="DC43" s="14">
        <v>0</v>
      </c>
      <c r="DD43" s="14">
        <v>-1</v>
      </c>
      <c r="DE43" s="14">
        <v>3.6</v>
      </c>
      <c r="DF43" s="14"/>
      <c r="DG43" s="14"/>
      <c r="DH43" s="14">
        <v>1.1000000000000001</v>
      </c>
      <c r="DI43" s="14">
        <v>0.1</v>
      </c>
      <c r="DJ43" s="14">
        <v>0.2</v>
      </c>
      <c r="DK43" s="14">
        <v>0.4</v>
      </c>
      <c r="DL43" s="14">
        <v>0.6</v>
      </c>
      <c r="DM43" s="14"/>
      <c r="DN43" s="14">
        <v>-0.5</v>
      </c>
      <c r="DO43" s="14">
        <v>-0.8</v>
      </c>
      <c r="DP43" s="14">
        <v>-5.6</v>
      </c>
      <c r="DQ43" s="14">
        <v>-8</v>
      </c>
      <c r="DR43" s="14">
        <v>0.3</v>
      </c>
      <c r="DS43" s="14">
        <v>0.2</v>
      </c>
      <c r="DT43" s="14">
        <v>0.5</v>
      </c>
      <c r="DU43" s="14">
        <v>0.3</v>
      </c>
      <c r="DV43" s="14"/>
      <c r="DW43" s="14">
        <v>-2.2000000000000002</v>
      </c>
      <c r="DX43" s="14">
        <v>0.2</v>
      </c>
      <c r="DY43" s="14">
        <v>2.5</v>
      </c>
      <c r="DZ43" s="14">
        <v>3</v>
      </c>
      <c r="EA43" s="14">
        <v>1.6</v>
      </c>
      <c r="EB43" s="14">
        <v>1</v>
      </c>
      <c r="EC43" s="14">
        <v>10.9</v>
      </c>
      <c r="ED43" s="14">
        <v>0</v>
      </c>
      <c r="EE43" s="14">
        <v>-6.8</v>
      </c>
      <c r="EF43" s="14">
        <v>-3.4</v>
      </c>
      <c r="EG43" s="14">
        <v>0</v>
      </c>
      <c r="EH43" s="14">
        <v>0</v>
      </c>
      <c r="EI43" s="14">
        <v>1.2</v>
      </c>
      <c r="EJ43" s="14">
        <v>0.1</v>
      </c>
      <c r="EK43" s="14">
        <v>1.7</v>
      </c>
      <c r="EL43" s="14">
        <v>0.2</v>
      </c>
      <c r="EM43" s="14">
        <v>0.2</v>
      </c>
      <c r="EN43" s="14">
        <v>0.2</v>
      </c>
      <c r="EO43" s="14"/>
      <c r="EP43" s="14">
        <v>11.6</v>
      </c>
      <c r="EQ43" s="14">
        <v>0.1</v>
      </c>
      <c r="ER43" s="14">
        <v>-8.3000000000000007</v>
      </c>
      <c r="ES43" s="14">
        <v>-0.1</v>
      </c>
      <c r="ET43" s="14">
        <v>10.199999999999999</v>
      </c>
      <c r="EU43" s="14">
        <v>0.1</v>
      </c>
      <c r="EV43" s="14">
        <v>47.2</v>
      </c>
      <c r="EW43" s="14">
        <v>0.6</v>
      </c>
      <c r="EX43" s="14">
        <v>0.7</v>
      </c>
      <c r="EY43" s="14">
        <v>0.3</v>
      </c>
      <c r="EZ43" s="14">
        <v>1</v>
      </c>
      <c r="FA43" s="14">
        <v>0</v>
      </c>
      <c r="FB43" s="14">
        <v>0.8</v>
      </c>
      <c r="FC43" s="14">
        <v>2</v>
      </c>
      <c r="FD43" s="14">
        <v>2.8</v>
      </c>
      <c r="FE43" s="14">
        <v>9.1999999999999993</v>
      </c>
      <c r="FF43" s="14">
        <v>0.4</v>
      </c>
      <c r="FG43" s="14">
        <v>2.9</v>
      </c>
      <c r="FH43" s="14">
        <v>0.7</v>
      </c>
      <c r="FI43" s="14">
        <v>3.8</v>
      </c>
      <c r="FJ43" s="14">
        <v>3.3</v>
      </c>
      <c r="FK43" s="14">
        <v>583</v>
      </c>
      <c r="FL43" s="15"/>
      <c r="FM43" s="14"/>
      <c r="FN43" s="14">
        <v>-0.4</v>
      </c>
      <c r="FO43" s="14"/>
      <c r="FP43" s="14">
        <v>1.7</v>
      </c>
      <c r="FQ43" s="14">
        <v>0.24937000000000001</v>
      </c>
      <c r="FR43" s="14">
        <v>8.2570000000000005E-2</v>
      </c>
      <c r="FS43" s="14">
        <v>0.8</v>
      </c>
      <c r="FT43" s="14">
        <v>1.7</v>
      </c>
      <c r="FU43" s="14">
        <v>4.1319400000000002</v>
      </c>
    </row>
    <row r="44" spans="1:177" ht="24" customHeight="1" x14ac:dyDescent="0.3">
      <c r="A44" s="16" t="s">
        <v>59</v>
      </c>
      <c r="B44" s="16" t="s">
        <v>795</v>
      </c>
      <c r="C44" s="17">
        <v>1.3</v>
      </c>
      <c r="D44" s="17">
        <v>2.9</v>
      </c>
      <c r="E44" s="17">
        <v>15.2</v>
      </c>
      <c r="F44" s="17"/>
      <c r="G44" s="17"/>
      <c r="H44" s="17">
        <v>-7.2</v>
      </c>
      <c r="I44" s="17">
        <v>12.2</v>
      </c>
      <c r="J44" s="17"/>
      <c r="K44" s="17"/>
      <c r="L44" s="17"/>
      <c r="M44" s="17">
        <v>59.9</v>
      </c>
      <c r="N44" s="17">
        <v>52.4</v>
      </c>
      <c r="O44" s="17">
        <v>9</v>
      </c>
      <c r="P44" s="17">
        <v>19.100000000000001</v>
      </c>
      <c r="Q44" s="17">
        <v>24.4</v>
      </c>
      <c r="R44" s="17">
        <v>52.7</v>
      </c>
      <c r="S44" s="17">
        <v>0</v>
      </c>
      <c r="T44" s="17"/>
      <c r="U44" s="17"/>
      <c r="V44" s="17"/>
      <c r="W44" s="17"/>
      <c r="X44" s="17">
        <v>14.3</v>
      </c>
      <c r="Y44" s="17">
        <v>1.2</v>
      </c>
      <c r="Z44" s="17">
        <v>0.2</v>
      </c>
      <c r="AA44" s="17"/>
      <c r="AB44" s="17">
        <v>-3.4</v>
      </c>
      <c r="AC44" s="17">
        <v>3.1</v>
      </c>
      <c r="AD44" s="17">
        <v>7.9</v>
      </c>
      <c r="AE44" s="17"/>
      <c r="AF44" s="17"/>
      <c r="AG44" s="17"/>
      <c r="AH44" s="17"/>
      <c r="AI44" s="17">
        <v>3.1</v>
      </c>
      <c r="AJ44" s="17">
        <v>1.1000000000000001</v>
      </c>
      <c r="AK44" s="17"/>
      <c r="AL44" s="17"/>
      <c r="AM44" s="17"/>
      <c r="AN44" s="17">
        <v>-0.9</v>
      </c>
      <c r="AO44" s="17">
        <v>-13</v>
      </c>
      <c r="AP44" s="17">
        <v>2.2000000000000002</v>
      </c>
      <c r="AQ44" s="17">
        <v>7.3</v>
      </c>
      <c r="AR44" s="17">
        <v>2</v>
      </c>
      <c r="AS44" s="17">
        <v>-0.2</v>
      </c>
      <c r="AT44" s="17">
        <v>1.7</v>
      </c>
      <c r="AU44" s="17">
        <v>2</v>
      </c>
      <c r="AV44" s="17">
        <v>23.7</v>
      </c>
      <c r="AW44" s="17">
        <v>-15.2</v>
      </c>
      <c r="AX44" s="17">
        <v>-45.7</v>
      </c>
      <c r="AY44" s="17">
        <v>5.6</v>
      </c>
      <c r="AZ44" s="17">
        <v>-2.6</v>
      </c>
      <c r="BA44" s="17">
        <v>-0.4</v>
      </c>
      <c r="BB44" s="17">
        <v>-1.2</v>
      </c>
      <c r="BC44" s="17">
        <v>-1.8</v>
      </c>
      <c r="BD44" s="17">
        <v>0.4</v>
      </c>
      <c r="BE44" s="17"/>
      <c r="BF44" s="17">
        <v>-0.6</v>
      </c>
      <c r="BG44" s="17"/>
      <c r="BH44" s="17"/>
      <c r="BI44" s="17">
        <v>8.6</v>
      </c>
      <c r="BJ44" s="17"/>
      <c r="BK44" s="17"/>
      <c r="BL44" s="17">
        <v>2.5</v>
      </c>
      <c r="BM44" s="17"/>
      <c r="BN44" s="17"/>
      <c r="BO44" s="17"/>
      <c r="BP44" s="17">
        <v>-1</v>
      </c>
      <c r="BQ44" s="17">
        <v>0</v>
      </c>
      <c r="BR44" s="17">
        <v>0</v>
      </c>
      <c r="BS44" s="17">
        <v>0</v>
      </c>
      <c r="BT44" s="17">
        <v>49.9</v>
      </c>
      <c r="BU44" s="17"/>
      <c r="BV44" s="17"/>
      <c r="BW44" s="17"/>
      <c r="BX44" s="17"/>
      <c r="BY44" s="17"/>
      <c r="BZ44" s="17"/>
      <c r="CA44" s="17"/>
      <c r="CB44" s="17"/>
      <c r="CC44" s="17">
        <v>0</v>
      </c>
      <c r="CD44" s="17">
        <v>57.7</v>
      </c>
      <c r="CE44" s="17">
        <v>31</v>
      </c>
      <c r="CF44" s="17">
        <v>11.5</v>
      </c>
      <c r="CG44" s="17">
        <v>8.6999999999999993</v>
      </c>
      <c r="CH44" s="17">
        <v>0.1</v>
      </c>
      <c r="CI44" s="17"/>
      <c r="CJ44" s="17"/>
      <c r="CK44" s="17"/>
      <c r="CL44" s="17"/>
      <c r="CM44" s="17">
        <v>73.2</v>
      </c>
      <c r="CN44" s="17">
        <v>4.8</v>
      </c>
      <c r="CO44" s="17">
        <v>0</v>
      </c>
      <c r="CP44" s="17"/>
      <c r="CQ44" s="17"/>
      <c r="CR44" s="17"/>
      <c r="CS44" s="17"/>
      <c r="CT44" s="17"/>
      <c r="CU44" s="17"/>
      <c r="CV44" s="17"/>
      <c r="CW44" s="17">
        <v>-9.6999999999999993</v>
      </c>
      <c r="CX44" s="17">
        <v>1.1000000000000001</v>
      </c>
      <c r="CY44" s="17"/>
      <c r="CZ44" s="17"/>
      <c r="DA44" s="17"/>
      <c r="DB44" s="17">
        <v>0</v>
      </c>
      <c r="DC44" s="17">
        <v>0</v>
      </c>
      <c r="DD44" s="17">
        <v>-1</v>
      </c>
      <c r="DE44" s="17">
        <v>2.8</v>
      </c>
      <c r="DF44" s="17"/>
      <c r="DG44" s="17"/>
      <c r="DH44" s="17">
        <v>1.1000000000000001</v>
      </c>
      <c r="DI44" s="17">
        <v>0.2</v>
      </c>
      <c r="DJ44" s="17">
        <v>1.1000000000000001</v>
      </c>
      <c r="DK44" s="17">
        <v>0.4</v>
      </c>
      <c r="DL44" s="17">
        <v>0.6</v>
      </c>
      <c r="DM44" s="17"/>
      <c r="DN44" s="17">
        <v>-0.1</v>
      </c>
      <c r="DO44" s="17">
        <v>0</v>
      </c>
      <c r="DP44" s="17">
        <v>-5.4</v>
      </c>
      <c r="DQ44" s="17">
        <v>-7.4</v>
      </c>
      <c r="DR44" s="17">
        <v>0.6</v>
      </c>
      <c r="DS44" s="17">
        <v>0.1</v>
      </c>
      <c r="DT44" s="17">
        <v>0.5</v>
      </c>
      <c r="DU44" s="17">
        <v>0.3</v>
      </c>
      <c r="DV44" s="17"/>
      <c r="DW44" s="17">
        <v>-2.2000000000000002</v>
      </c>
      <c r="DX44" s="17">
        <v>0.3</v>
      </c>
      <c r="DY44" s="17">
        <v>2.8</v>
      </c>
      <c r="DZ44" s="17">
        <v>3.1</v>
      </c>
      <c r="EA44" s="17">
        <v>1.5</v>
      </c>
      <c r="EB44" s="17">
        <v>3.6</v>
      </c>
      <c r="EC44" s="17">
        <v>14</v>
      </c>
      <c r="ED44" s="17">
        <v>-0.1</v>
      </c>
      <c r="EE44" s="17">
        <v>-6.3</v>
      </c>
      <c r="EF44" s="17">
        <v>-4.4000000000000004</v>
      </c>
      <c r="EG44" s="17">
        <v>0</v>
      </c>
      <c r="EH44" s="17">
        <v>0</v>
      </c>
      <c r="EI44" s="17">
        <v>1.2</v>
      </c>
      <c r="EJ44" s="17">
        <v>0.1</v>
      </c>
      <c r="EK44" s="17">
        <v>1.7</v>
      </c>
      <c r="EL44" s="17">
        <v>0.2</v>
      </c>
      <c r="EM44" s="17">
        <v>0.2</v>
      </c>
      <c r="EN44" s="17">
        <v>0.2</v>
      </c>
      <c r="EO44" s="17"/>
      <c r="EP44" s="17">
        <v>10.5</v>
      </c>
      <c r="EQ44" s="17">
        <v>0</v>
      </c>
      <c r="ER44" s="17">
        <v>-0.1</v>
      </c>
      <c r="ES44" s="17">
        <v>-0.1</v>
      </c>
      <c r="ET44" s="17">
        <v>11.1</v>
      </c>
      <c r="EU44" s="17">
        <v>0.2</v>
      </c>
      <c r="EV44" s="17">
        <v>19</v>
      </c>
      <c r="EW44" s="17">
        <v>0.6</v>
      </c>
      <c r="EX44" s="17">
        <v>0.7</v>
      </c>
      <c r="EY44" s="17">
        <v>0.3</v>
      </c>
      <c r="EZ44" s="17">
        <v>1</v>
      </c>
      <c r="FA44" s="17">
        <v>0</v>
      </c>
      <c r="FB44" s="17">
        <v>0.8</v>
      </c>
      <c r="FC44" s="17">
        <v>1.8</v>
      </c>
      <c r="FD44" s="17">
        <v>2.7</v>
      </c>
      <c r="FE44" s="17">
        <v>8.6999999999999993</v>
      </c>
      <c r="FF44" s="17">
        <v>0</v>
      </c>
      <c r="FG44" s="17">
        <v>3.1</v>
      </c>
      <c r="FH44" s="17">
        <v>0.4</v>
      </c>
      <c r="FI44" s="17">
        <v>3.4</v>
      </c>
      <c r="FJ44" s="17">
        <v>3.5</v>
      </c>
      <c r="FK44" s="17">
        <v>548.4</v>
      </c>
      <c r="FL44" s="15"/>
      <c r="FM44" s="17"/>
      <c r="FN44" s="17">
        <v>-0.76700000000000002</v>
      </c>
      <c r="FO44" s="17"/>
      <c r="FP44" s="17">
        <v>1.7</v>
      </c>
      <c r="FQ44" s="17">
        <v>0.25795000000000001</v>
      </c>
      <c r="FR44" s="17">
        <v>7.8740000000000004E-2</v>
      </c>
      <c r="FS44" s="17">
        <v>0.5</v>
      </c>
      <c r="FT44" s="17">
        <v>1.8</v>
      </c>
      <c r="FU44" s="17">
        <v>3.56969</v>
      </c>
    </row>
    <row r="45" spans="1:177" ht="24" customHeight="1" x14ac:dyDescent="0.3">
      <c r="A45" s="16" t="s">
        <v>59</v>
      </c>
      <c r="B45" s="16" t="s">
        <v>796</v>
      </c>
      <c r="C45" s="17">
        <v>7.5</v>
      </c>
      <c r="D45" s="17">
        <v>13.6</v>
      </c>
      <c r="E45" s="17">
        <v>17.3</v>
      </c>
      <c r="F45" s="17"/>
      <c r="G45" s="17"/>
      <c r="H45" s="17">
        <v>-8</v>
      </c>
      <c r="I45" s="17">
        <v>12.8</v>
      </c>
      <c r="J45" s="17"/>
      <c r="K45" s="17"/>
      <c r="L45" s="17"/>
      <c r="M45" s="17">
        <v>58.2</v>
      </c>
      <c r="N45" s="17">
        <v>50.6</v>
      </c>
      <c r="O45" s="17">
        <v>4.2</v>
      </c>
      <c r="P45" s="17">
        <v>17.8</v>
      </c>
      <c r="Q45" s="17">
        <v>23.9</v>
      </c>
      <c r="R45" s="17">
        <v>78.900000000000006</v>
      </c>
      <c r="S45" s="17">
        <v>0.1</v>
      </c>
      <c r="T45" s="17"/>
      <c r="U45" s="17"/>
      <c r="V45" s="17"/>
      <c r="W45" s="17"/>
      <c r="X45" s="17">
        <v>18.399999999999999</v>
      </c>
      <c r="Y45" s="17">
        <v>1.6</v>
      </c>
      <c r="Z45" s="17">
        <v>0.5</v>
      </c>
      <c r="AA45" s="17"/>
      <c r="AB45" s="17">
        <v>-3.4</v>
      </c>
      <c r="AC45" s="17">
        <v>3.1</v>
      </c>
      <c r="AD45" s="17">
        <v>9.4</v>
      </c>
      <c r="AE45" s="17"/>
      <c r="AF45" s="17"/>
      <c r="AG45" s="17"/>
      <c r="AH45" s="17"/>
      <c r="AI45" s="17">
        <v>5.8</v>
      </c>
      <c r="AJ45" s="17">
        <v>11.7</v>
      </c>
      <c r="AK45" s="17"/>
      <c r="AL45" s="17"/>
      <c r="AM45" s="17"/>
      <c r="AN45" s="17">
        <v>-1</v>
      </c>
      <c r="AO45" s="17">
        <v>-10.6</v>
      </c>
      <c r="AP45" s="17">
        <v>1.7</v>
      </c>
      <c r="AQ45" s="17">
        <v>8.1999999999999993</v>
      </c>
      <c r="AR45" s="17">
        <v>1.9</v>
      </c>
      <c r="AS45" s="17">
        <v>-0.1</v>
      </c>
      <c r="AT45" s="17">
        <v>1.7</v>
      </c>
      <c r="AU45" s="17">
        <v>0.8</v>
      </c>
      <c r="AV45" s="17">
        <v>20.8</v>
      </c>
      <c r="AW45" s="17">
        <v>-18</v>
      </c>
      <c r="AX45" s="17">
        <v>-44.2</v>
      </c>
      <c r="AY45" s="17">
        <v>4.7</v>
      </c>
      <c r="AZ45" s="17">
        <v>-2.7</v>
      </c>
      <c r="BA45" s="17">
        <v>-0.6</v>
      </c>
      <c r="BB45" s="17">
        <v>-2.2999999999999998</v>
      </c>
      <c r="BC45" s="17">
        <v>-2.2999999999999998</v>
      </c>
      <c r="BD45" s="17">
        <v>0.4</v>
      </c>
      <c r="BE45" s="17"/>
      <c r="BF45" s="17">
        <v>-0.6</v>
      </c>
      <c r="BG45" s="17"/>
      <c r="BH45" s="17"/>
      <c r="BI45" s="17">
        <v>8.6</v>
      </c>
      <c r="BJ45" s="17"/>
      <c r="BK45" s="17"/>
      <c r="BL45" s="17">
        <v>1.4</v>
      </c>
      <c r="BM45" s="17"/>
      <c r="BN45" s="17"/>
      <c r="BO45" s="17"/>
      <c r="BP45" s="17">
        <v>-1.8</v>
      </c>
      <c r="BQ45" s="17">
        <v>0</v>
      </c>
      <c r="BR45" s="17">
        <v>0</v>
      </c>
      <c r="BS45" s="17">
        <v>0</v>
      </c>
      <c r="BT45" s="17">
        <v>50.1</v>
      </c>
      <c r="BU45" s="17"/>
      <c r="BV45" s="17"/>
      <c r="BW45" s="17"/>
      <c r="BX45" s="17"/>
      <c r="BY45" s="17"/>
      <c r="BZ45" s="17"/>
      <c r="CA45" s="17"/>
      <c r="CB45" s="17"/>
      <c r="CC45" s="17">
        <v>0</v>
      </c>
      <c r="CD45" s="17">
        <v>57.8</v>
      </c>
      <c r="CE45" s="17">
        <v>30.5</v>
      </c>
      <c r="CF45" s="17">
        <v>11.7</v>
      </c>
      <c r="CG45" s="17">
        <v>8.5</v>
      </c>
      <c r="CH45" s="17">
        <v>0</v>
      </c>
      <c r="CI45" s="17"/>
      <c r="CJ45" s="17"/>
      <c r="CK45" s="17"/>
      <c r="CL45" s="17"/>
      <c r="CM45" s="17">
        <v>68.7</v>
      </c>
      <c r="CN45" s="17">
        <v>-2</v>
      </c>
      <c r="CO45" s="17">
        <v>0</v>
      </c>
      <c r="CP45" s="17"/>
      <c r="CQ45" s="17"/>
      <c r="CR45" s="17"/>
      <c r="CS45" s="17"/>
      <c r="CT45" s="17"/>
      <c r="CU45" s="17"/>
      <c r="CV45" s="17"/>
      <c r="CW45" s="17">
        <v>-8.9</v>
      </c>
      <c r="CX45" s="17">
        <v>0.1</v>
      </c>
      <c r="CY45" s="17"/>
      <c r="CZ45" s="17"/>
      <c r="DA45" s="17"/>
      <c r="DB45" s="17">
        <v>0</v>
      </c>
      <c r="DC45" s="17">
        <v>0</v>
      </c>
      <c r="DD45" s="17">
        <v>-1</v>
      </c>
      <c r="DE45" s="17">
        <v>-0.2</v>
      </c>
      <c r="DF45" s="17"/>
      <c r="DG45" s="17"/>
      <c r="DH45" s="17">
        <v>1</v>
      </c>
      <c r="DI45" s="17">
        <v>0.2</v>
      </c>
      <c r="DJ45" s="17">
        <v>1.3</v>
      </c>
      <c r="DK45" s="17">
        <v>0.4</v>
      </c>
      <c r="DL45" s="17">
        <v>0.6</v>
      </c>
      <c r="DM45" s="17"/>
      <c r="DN45" s="17">
        <v>0</v>
      </c>
      <c r="DO45" s="17">
        <v>0</v>
      </c>
      <c r="DP45" s="17">
        <v>-4.7</v>
      </c>
      <c r="DQ45" s="17">
        <v>-5.4</v>
      </c>
      <c r="DR45" s="17">
        <v>0.3</v>
      </c>
      <c r="DS45" s="17">
        <v>0.1</v>
      </c>
      <c r="DT45" s="17">
        <v>0.5</v>
      </c>
      <c r="DU45" s="17">
        <v>0.3</v>
      </c>
      <c r="DV45" s="17"/>
      <c r="DW45" s="17">
        <v>-2.2000000000000002</v>
      </c>
      <c r="DX45" s="17">
        <v>0.1</v>
      </c>
      <c r="DY45" s="17">
        <v>2.9</v>
      </c>
      <c r="DZ45" s="17">
        <v>3.1</v>
      </c>
      <c r="EA45" s="17">
        <v>1.3</v>
      </c>
      <c r="EB45" s="17">
        <v>4.3</v>
      </c>
      <c r="EC45" s="17">
        <v>19.7</v>
      </c>
      <c r="ED45" s="17">
        <v>0</v>
      </c>
      <c r="EE45" s="17">
        <v>-4.4000000000000004</v>
      </c>
      <c r="EF45" s="17">
        <v>-1.7</v>
      </c>
      <c r="EG45" s="17">
        <v>0</v>
      </c>
      <c r="EH45" s="17">
        <v>0.1</v>
      </c>
      <c r="EI45" s="17">
        <v>1.4</v>
      </c>
      <c r="EJ45" s="17">
        <v>0.1</v>
      </c>
      <c r="EK45" s="17">
        <v>1.6</v>
      </c>
      <c r="EL45" s="17">
        <v>0.2</v>
      </c>
      <c r="EM45" s="17">
        <v>0.2</v>
      </c>
      <c r="EN45" s="17">
        <v>0.2</v>
      </c>
      <c r="EO45" s="17"/>
      <c r="EP45" s="17">
        <v>16</v>
      </c>
      <c r="EQ45" s="17">
        <v>0</v>
      </c>
      <c r="ER45" s="17">
        <v>22.6</v>
      </c>
      <c r="ES45" s="17">
        <v>-0.1</v>
      </c>
      <c r="ET45" s="17">
        <v>14</v>
      </c>
      <c r="EU45" s="17">
        <v>1.5</v>
      </c>
      <c r="EV45" s="17">
        <v>3.4</v>
      </c>
      <c r="EW45" s="17">
        <v>0.6</v>
      </c>
      <c r="EX45" s="17">
        <v>0.7</v>
      </c>
      <c r="EY45" s="17">
        <v>0.3</v>
      </c>
      <c r="EZ45" s="17">
        <v>1</v>
      </c>
      <c r="FA45" s="17">
        <v>0</v>
      </c>
      <c r="FB45" s="17">
        <v>0.8</v>
      </c>
      <c r="FC45" s="17">
        <v>1.6</v>
      </c>
      <c r="FD45" s="17">
        <v>2.8</v>
      </c>
      <c r="FE45" s="17">
        <v>7</v>
      </c>
      <c r="FF45" s="17">
        <v>0.5</v>
      </c>
      <c r="FG45" s="17">
        <v>3</v>
      </c>
      <c r="FH45" s="17">
        <v>0</v>
      </c>
      <c r="FI45" s="17">
        <v>4.2</v>
      </c>
      <c r="FJ45" s="17">
        <v>3.3</v>
      </c>
      <c r="FK45" s="17">
        <v>610</v>
      </c>
      <c r="FL45" s="15"/>
      <c r="FM45" s="17"/>
      <c r="FN45" s="17">
        <v>-1.0980000000000001</v>
      </c>
      <c r="FO45" s="17"/>
      <c r="FP45" s="17">
        <v>1.7</v>
      </c>
      <c r="FQ45" s="17">
        <v>0.26229999999999998</v>
      </c>
      <c r="FR45" s="17">
        <v>9.3460000000000001E-2</v>
      </c>
      <c r="FS45" s="17">
        <v>0.2</v>
      </c>
      <c r="FT45" s="17">
        <v>1.8</v>
      </c>
      <c r="FU45" s="17">
        <v>2.9577599999999999</v>
      </c>
    </row>
    <row r="46" spans="1:177" ht="24" customHeight="1" x14ac:dyDescent="0.3">
      <c r="A46" s="16" t="s">
        <v>59</v>
      </c>
      <c r="B46" s="16" t="s">
        <v>797</v>
      </c>
      <c r="C46" s="17">
        <v>12</v>
      </c>
      <c r="D46" s="17">
        <v>-12.8</v>
      </c>
      <c r="E46" s="17">
        <v>12.7</v>
      </c>
      <c r="F46" s="17"/>
      <c r="G46" s="17"/>
      <c r="H46" s="17">
        <v>-10.8</v>
      </c>
      <c r="I46" s="17">
        <v>2.1</v>
      </c>
      <c r="J46" s="17"/>
      <c r="K46" s="17"/>
      <c r="L46" s="17"/>
      <c r="M46" s="17">
        <v>39.6</v>
      </c>
      <c r="N46" s="17">
        <v>31.9</v>
      </c>
      <c r="O46" s="17">
        <v>7.7</v>
      </c>
      <c r="P46" s="17">
        <v>11</v>
      </c>
      <c r="Q46" s="17">
        <v>18.899999999999999</v>
      </c>
      <c r="R46" s="17">
        <v>41.9</v>
      </c>
      <c r="S46" s="17">
        <v>0.1</v>
      </c>
      <c r="T46" s="17"/>
      <c r="U46" s="17"/>
      <c r="V46" s="17"/>
      <c r="W46" s="17"/>
      <c r="X46" s="17">
        <v>15.5</v>
      </c>
      <c r="Y46" s="17">
        <v>1.3</v>
      </c>
      <c r="Z46" s="17">
        <v>0.4</v>
      </c>
      <c r="AA46" s="17"/>
      <c r="AB46" s="17">
        <v>-3.3</v>
      </c>
      <c r="AC46" s="17">
        <v>3.5</v>
      </c>
      <c r="AD46" s="17">
        <v>11</v>
      </c>
      <c r="AE46" s="17"/>
      <c r="AF46" s="17"/>
      <c r="AG46" s="17"/>
      <c r="AH46" s="17"/>
      <c r="AI46" s="17">
        <v>9</v>
      </c>
      <c r="AJ46" s="17">
        <v>-4.2</v>
      </c>
      <c r="AK46" s="17"/>
      <c r="AL46" s="17"/>
      <c r="AM46" s="17"/>
      <c r="AN46" s="17">
        <v>-1.1000000000000001</v>
      </c>
      <c r="AO46" s="17">
        <v>-13.5</v>
      </c>
      <c r="AP46" s="17">
        <v>1.2</v>
      </c>
      <c r="AQ46" s="17">
        <v>13.8</v>
      </c>
      <c r="AR46" s="17">
        <v>1.8</v>
      </c>
      <c r="AS46" s="17">
        <v>-0.5</v>
      </c>
      <c r="AT46" s="17">
        <v>1.7</v>
      </c>
      <c r="AU46" s="17">
        <v>1.7</v>
      </c>
      <c r="AV46" s="17">
        <v>10.5</v>
      </c>
      <c r="AW46" s="17">
        <v>-27.9</v>
      </c>
      <c r="AX46" s="17">
        <v>-49.4</v>
      </c>
      <c r="AY46" s="17">
        <v>2.9</v>
      </c>
      <c r="AZ46" s="17">
        <v>-2.7</v>
      </c>
      <c r="BA46" s="17">
        <v>-0.4</v>
      </c>
      <c r="BB46" s="17">
        <v>-0.6</v>
      </c>
      <c r="BC46" s="17">
        <v>-1.9</v>
      </c>
      <c r="BD46" s="17">
        <v>0.4</v>
      </c>
      <c r="BE46" s="17"/>
      <c r="BF46" s="17">
        <v>0.3</v>
      </c>
      <c r="BG46" s="17"/>
      <c r="BH46" s="17"/>
      <c r="BI46" s="17">
        <v>4.2</v>
      </c>
      <c r="BJ46" s="17"/>
      <c r="BK46" s="17"/>
      <c r="BL46" s="17">
        <v>1.4</v>
      </c>
      <c r="BM46" s="17"/>
      <c r="BN46" s="17"/>
      <c r="BO46" s="17"/>
      <c r="BP46" s="17">
        <v>1.7</v>
      </c>
      <c r="BQ46" s="17">
        <v>0</v>
      </c>
      <c r="BR46" s="17">
        <v>0</v>
      </c>
      <c r="BS46" s="17">
        <v>0</v>
      </c>
      <c r="BT46" s="17">
        <v>41.9</v>
      </c>
      <c r="BU46" s="17"/>
      <c r="BV46" s="17"/>
      <c r="BW46" s="17"/>
      <c r="BX46" s="17"/>
      <c r="BY46" s="17"/>
      <c r="BZ46" s="17"/>
      <c r="CA46" s="17"/>
      <c r="CB46" s="17"/>
      <c r="CC46" s="17">
        <v>0</v>
      </c>
      <c r="CD46" s="17">
        <v>56.2</v>
      </c>
      <c r="CE46" s="17">
        <v>30.2</v>
      </c>
      <c r="CF46" s="17">
        <v>11.6</v>
      </c>
      <c r="CG46" s="17">
        <v>8.5</v>
      </c>
      <c r="CH46" s="17">
        <v>-0.1</v>
      </c>
      <c r="CI46" s="17"/>
      <c r="CJ46" s="17"/>
      <c r="CK46" s="17"/>
      <c r="CL46" s="17"/>
      <c r="CM46" s="17">
        <v>52.1</v>
      </c>
      <c r="CN46" s="17">
        <v>-25.5</v>
      </c>
      <c r="CO46" s="17">
        <v>0</v>
      </c>
      <c r="CP46" s="17"/>
      <c r="CQ46" s="17"/>
      <c r="CR46" s="17"/>
      <c r="CS46" s="17"/>
      <c r="CT46" s="17"/>
      <c r="CU46" s="17"/>
      <c r="CV46" s="17"/>
      <c r="CW46" s="17">
        <v>-8.6</v>
      </c>
      <c r="CX46" s="17">
        <v>0</v>
      </c>
      <c r="CY46" s="17"/>
      <c r="CZ46" s="17"/>
      <c r="DA46" s="17"/>
      <c r="DB46" s="17">
        <v>0</v>
      </c>
      <c r="DC46" s="17">
        <v>0</v>
      </c>
      <c r="DD46" s="17">
        <v>-1</v>
      </c>
      <c r="DE46" s="17">
        <v>-0.1</v>
      </c>
      <c r="DF46" s="17"/>
      <c r="DG46" s="17"/>
      <c r="DH46" s="17">
        <v>1</v>
      </c>
      <c r="DI46" s="17">
        <v>0.2</v>
      </c>
      <c r="DJ46" s="17">
        <v>0.6</v>
      </c>
      <c r="DK46" s="17">
        <v>0.3</v>
      </c>
      <c r="DL46" s="17">
        <v>0.6</v>
      </c>
      <c r="DM46" s="17"/>
      <c r="DN46" s="17">
        <v>0</v>
      </c>
      <c r="DO46" s="17">
        <v>0</v>
      </c>
      <c r="DP46" s="17">
        <v>-4.9000000000000004</v>
      </c>
      <c r="DQ46" s="17">
        <v>-6.3</v>
      </c>
      <c r="DR46" s="17">
        <v>0.2</v>
      </c>
      <c r="DS46" s="17">
        <v>0.2</v>
      </c>
      <c r="DT46" s="17">
        <v>0.6</v>
      </c>
      <c r="DU46" s="17">
        <v>0.3</v>
      </c>
      <c r="DV46" s="17"/>
      <c r="DW46" s="17">
        <v>-2.2999999999999998</v>
      </c>
      <c r="DX46" s="17">
        <v>0</v>
      </c>
      <c r="DY46" s="17">
        <v>3.1</v>
      </c>
      <c r="DZ46" s="17">
        <v>3</v>
      </c>
      <c r="EA46" s="17">
        <v>1.1000000000000001</v>
      </c>
      <c r="EB46" s="17">
        <v>1.5</v>
      </c>
      <c r="EC46" s="17">
        <v>25.9</v>
      </c>
      <c r="ED46" s="17">
        <v>0.3</v>
      </c>
      <c r="EE46" s="17">
        <v>-3.4</v>
      </c>
      <c r="EF46" s="17">
        <v>-5.4</v>
      </c>
      <c r="EG46" s="17">
        <v>0</v>
      </c>
      <c r="EH46" s="17">
        <v>0</v>
      </c>
      <c r="EI46" s="17">
        <v>1.6</v>
      </c>
      <c r="EJ46" s="17">
        <v>0.1</v>
      </c>
      <c r="EK46" s="17">
        <v>1.6</v>
      </c>
      <c r="EL46" s="17">
        <v>0.2</v>
      </c>
      <c r="EM46" s="17">
        <v>0.2</v>
      </c>
      <c r="EN46" s="17">
        <v>0.2</v>
      </c>
      <c r="EO46" s="17"/>
      <c r="EP46" s="17">
        <v>0</v>
      </c>
      <c r="EQ46" s="17">
        <v>0</v>
      </c>
      <c r="ER46" s="17">
        <v>0</v>
      </c>
      <c r="ES46" s="17">
        <v>-0.1</v>
      </c>
      <c r="ET46" s="17">
        <v>12.9</v>
      </c>
      <c r="EU46" s="17">
        <v>1.5</v>
      </c>
      <c r="EV46" s="17">
        <v>0</v>
      </c>
      <c r="EW46" s="17">
        <v>0.6</v>
      </c>
      <c r="EX46" s="17">
        <v>0.7</v>
      </c>
      <c r="EY46" s="17">
        <v>0.5</v>
      </c>
      <c r="EZ46" s="17">
        <v>1</v>
      </c>
      <c r="FA46" s="17">
        <v>0</v>
      </c>
      <c r="FB46" s="17">
        <v>0.4</v>
      </c>
      <c r="FC46" s="17">
        <v>1.4</v>
      </c>
      <c r="FD46" s="17">
        <v>2.7</v>
      </c>
      <c r="FE46" s="17">
        <v>7.2</v>
      </c>
      <c r="FF46" s="17">
        <v>0.5</v>
      </c>
      <c r="FG46" s="17">
        <v>2.7</v>
      </c>
      <c r="FH46" s="17">
        <v>0</v>
      </c>
      <c r="FI46" s="17">
        <v>3.8</v>
      </c>
      <c r="FJ46" s="17">
        <v>3.5</v>
      </c>
      <c r="FK46" s="17">
        <v>356.1</v>
      </c>
      <c r="FL46" s="15"/>
      <c r="FM46" s="17"/>
      <c r="FN46" s="17">
        <v>1E-3</v>
      </c>
      <c r="FO46" s="17"/>
      <c r="FP46" s="17">
        <v>1.6</v>
      </c>
      <c r="FQ46" s="17">
        <v>0.27534999999999998</v>
      </c>
      <c r="FR46" s="17">
        <v>9.1689999999999994E-2</v>
      </c>
      <c r="FS46" s="17">
        <v>0.1</v>
      </c>
      <c r="FT46" s="17">
        <v>1.7</v>
      </c>
      <c r="FU46" s="17">
        <v>3.7680400000000001</v>
      </c>
    </row>
    <row r="47" spans="1:177" ht="24" customHeight="1" x14ac:dyDescent="0.3">
      <c r="A47" s="16" t="s">
        <v>59</v>
      </c>
      <c r="B47" s="16" t="s">
        <v>798</v>
      </c>
      <c r="C47" s="17">
        <v>9.6999999999999993</v>
      </c>
      <c r="D47" s="17">
        <v>3.5</v>
      </c>
      <c r="E47" s="17">
        <v>15.1</v>
      </c>
      <c r="F47" s="17"/>
      <c r="G47" s="17"/>
      <c r="H47" s="17">
        <v>-6.4</v>
      </c>
      <c r="I47" s="17">
        <v>9.1999999999999993</v>
      </c>
      <c r="J47" s="17"/>
      <c r="K47" s="17"/>
      <c r="L47" s="17"/>
      <c r="M47" s="17">
        <v>48.7</v>
      </c>
      <c r="N47" s="17">
        <v>40.6</v>
      </c>
      <c r="O47" s="17">
        <v>20.399999999999999</v>
      </c>
      <c r="P47" s="17">
        <v>17.8</v>
      </c>
      <c r="Q47" s="17">
        <v>23.5</v>
      </c>
      <c r="R47" s="17">
        <v>84.7</v>
      </c>
      <c r="S47" s="17">
        <v>-0.1</v>
      </c>
      <c r="T47" s="17"/>
      <c r="U47" s="17"/>
      <c r="V47" s="17"/>
      <c r="W47" s="17"/>
      <c r="X47" s="17">
        <v>6.6</v>
      </c>
      <c r="Y47" s="17">
        <v>1.4</v>
      </c>
      <c r="Z47" s="17">
        <v>0.5</v>
      </c>
      <c r="AA47" s="17"/>
      <c r="AB47" s="17">
        <v>-3.3</v>
      </c>
      <c r="AC47" s="17">
        <v>3.5</v>
      </c>
      <c r="AD47" s="17">
        <v>12.1</v>
      </c>
      <c r="AE47" s="17"/>
      <c r="AF47" s="17"/>
      <c r="AG47" s="17"/>
      <c r="AH47" s="17"/>
      <c r="AI47" s="17">
        <v>11.7</v>
      </c>
      <c r="AJ47" s="17">
        <v>10.1</v>
      </c>
      <c r="AK47" s="17"/>
      <c r="AL47" s="17"/>
      <c r="AM47" s="17"/>
      <c r="AN47" s="17">
        <v>-0.8</v>
      </c>
      <c r="AO47" s="17">
        <v>-8.8000000000000007</v>
      </c>
      <c r="AP47" s="17">
        <v>0.4</v>
      </c>
      <c r="AQ47" s="17">
        <v>14</v>
      </c>
      <c r="AR47" s="17">
        <v>1.8</v>
      </c>
      <c r="AS47" s="17">
        <v>-0.9</v>
      </c>
      <c r="AT47" s="17">
        <v>1.7</v>
      </c>
      <c r="AU47" s="17">
        <v>2</v>
      </c>
      <c r="AV47" s="17">
        <v>21.8</v>
      </c>
      <c r="AW47" s="17">
        <v>-17.100000000000001</v>
      </c>
      <c r="AX47" s="17">
        <v>-38.299999999999997</v>
      </c>
      <c r="AY47" s="17">
        <v>2.8</v>
      </c>
      <c r="AZ47" s="17">
        <v>-2.6</v>
      </c>
      <c r="BA47" s="17">
        <v>-0.4</v>
      </c>
      <c r="BB47" s="17">
        <v>-0.2</v>
      </c>
      <c r="BC47" s="17">
        <v>-1.8</v>
      </c>
      <c r="BD47" s="17">
        <v>0.4</v>
      </c>
      <c r="BE47" s="17"/>
      <c r="BF47" s="17">
        <v>0.1</v>
      </c>
      <c r="BG47" s="17"/>
      <c r="BH47" s="17"/>
      <c r="BI47" s="17">
        <v>9.9</v>
      </c>
      <c r="BJ47" s="17"/>
      <c r="BK47" s="17"/>
      <c r="BL47" s="17">
        <v>1.6</v>
      </c>
      <c r="BM47" s="17"/>
      <c r="BN47" s="17"/>
      <c r="BO47" s="17"/>
      <c r="BP47" s="17">
        <v>6.7</v>
      </c>
      <c r="BQ47" s="17">
        <v>0</v>
      </c>
      <c r="BR47" s="17">
        <v>0</v>
      </c>
      <c r="BS47" s="17">
        <v>0</v>
      </c>
      <c r="BT47" s="17">
        <v>48.9</v>
      </c>
      <c r="BU47" s="17"/>
      <c r="BV47" s="17"/>
      <c r="BW47" s="17"/>
      <c r="BX47" s="17"/>
      <c r="BY47" s="17"/>
      <c r="BZ47" s="17"/>
      <c r="CA47" s="17"/>
      <c r="CB47" s="17"/>
      <c r="CC47" s="17">
        <v>0</v>
      </c>
      <c r="CD47" s="17">
        <v>58</v>
      </c>
      <c r="CE47" s="17">
        <v>30.6</v>
      </c>
      <c r="CF47" s="17">
        <v>12</v>
      </c>
      <c r="CG47" s="17">
        <v>8.5</v>
      </c>
      <c r="CH47" s="17">
        <v>0</v>
      </c>
      <c r="CI47" s="17"/>
      <c r="CJ47" s="17"/>
      <c r="CK47" s="17"/>
      <c r="CL47" s="17"/>
      <c r="CM47" s="17">
        <v>66.5</v>
      </c>
      <c r="CN47" s="17">
        <v>-5.4</v>
      </c>
      <c r="CO47" s="17">
        <v>0</v>
      </c>
      <c r="CP47" s="17"/>
      <c r="CQ47" s="17"/>
      <c r="CR47" s="17"/>
      <c r="CS47" s="17"/>
      <c r="CT47" s="17"/>
      <c r="CU47" s="17"/>
      <c r="CV47" s="17"/>
      <c r="CW47" s="17">
        <v>2.4</v>
      </c>
      <c r="CX47" s="17">
        <v>0</v>
      </c>
      <c r="CY47" s="17"/>
      <c r="CZ47" s="17"/>
      <c r="DA47" s="17"/>
      <c r="DB47" s="17">
        <v>0</v>
      </c>
      <c r="DC47" s="17">
        <v>0</v>
      </c>
      <c r="DD47" s="17">
        <v>-1</v>
      </c>
      <c r="DE47" s="17">
        <v>0.1</v>
      </c>
      <c r="DF47" s="17"/>
      <c r="DG47" s="17"/>
      <c r="DH47" s="17">
        <v>1</v>
      </c>
      <c r="DI47" s="17">
        <v>0.2</v>
      </c>
      <c r="DJ47" s="17">
        <v>1.4</v>
      </c>
      <c r="DK47" s="17">
        <v>0.3</v>
      </c>
      <c r="DL47" s="17">
        <v>0.6</v>
      </c>
      <c r="DM47" s="17"/>
      <c r="DN47" s="17">
        <v>0</v>
      </c>
      <c r="DO47" s="17">
        <v>0</v>
      </c>
      <c r="DP47" s="17">
        <v>-4.5</v>
      </c>
      <c r="DQ47" s="17">
        <v>-4.8</v>
      </c>
      <c r="DR47" s="17">
        <v>0.2</v>
      </c>
      <c r="DS47" s="17">
        <v>-0.1</v>
      </c>
      <c r="DT47" s="17">
        <v>0.4</v>
      </c>
      <c r="DU47" s="17">
        <v>0.2</v>
      </c>
      <c r="DV47" s="17"/>
      <c r="DW47" s="17">
        <v>-2.7</v>
      </c>
      <c r="DX47" s="17">
        <v>0.1</v>
      </c>
      <c r="DY47" s="17">
        <v>3.1</v>
      </c>
      <c r="DZ47" s="17">
        <v>2.9</v>
      </c>
      <c r="EA47" s="17">
        <v>1.5</v>
      </c>
      <c r="EB47" s="17">
        <v>0.4</v>
      </c>
      <c r="EC47" s="17">
        <v>9.6999999999999993</v>
      </c>
      <c r="ED47" s="17">
        <v>0.4</v>
      </c>
      <c r="EE47" s="17">
        <v>-1.7</v>
      </c>
      <c r="EF47" s="17">
        <v>-3.3</v>
      </c>
      <c r="EG47" s="17">
        <v>0</v>
      </c>
      <c r="EH47" s="17">
        <v>0.2</v>
      </c>
      <c r="EI47" s="17">
        <v>1.7</v>
      </c>
      <c r="EJ47" s="17">
        <v>0.1</v>
      </c>
      <c r="EK47" s="17">
        <v>1.6</v>
      </c>
      <c r="EL47" s="17">
        <v>0.2</v>
      </c>
      <c r="EM47" s="17">
        <v>0.2</v>
      </c>
      <c r="EN47" s="17">
        <v>0.2</v>
      </c>
      <c r="EO47" s="17"/>
      <c r="EP47" s="17">
        <v>0</v>
      </c>
      <c r="EQ47" s="17">
        <v>0</v>
      </c>
      <c r="ER47" s="17">
        <v>0</v>
      </c>
      <c r="ES47" s="17">
        <v>-0.1</v>
      </c>
      <c r="ET47" s="17">
        <v>15.4</v>
      </c>
      <c r="EU47" s="17">
        <v>3.9</v>
      </c>
      <c r="EV47" s="17">
        <v>0</v>
      </c>
      <c r="EW47" s="17">
        <v>0.6</v>
      </c>
      <c r="EX47" s="17">
        <v>0.7</v>
      </c>
      <c r="EY47" s="17">
        <v>0.5</v>
      </c>
      <c r="EZ47" s="17">
        <v>1</v>
      </c>
      <c r="FA47" s="17">
        <v>0</v>
      </c>
      <c r="FB47" s="17">
        <v>0.4</v>
      </c>
      <c r="FC47" s="17">
        <v>1.8</v>
      </c>
      <c r="FD47" s="17">
        <v>2.8</v>
      </c>
      <c r="FE47" s="17">
        <v>7.3</v>
      </c>
      <c r="FF47" s="17">
        <v>0.5</v>
      </c>
      <c r="FG47" s="17">
        <v>4</v>
      </c>
      <c r="FH47" s="17">
        <v>0</v>
      </c>
      <c r="FI47" s="17">
        <v>4.0999999999999996</v>
      </c>
      <c r="FJ47" s="17">
        <v>3.7</v>
      </c>
      <c r="FK47" s="17">
        <v>578.29999999999995</v>
      </c>
      <c r="FL47" s="15"/>
      <c r="FM47" s="17"/>
      <c r="FN47" s="17">
        <v>2.5999999999999999E-2</v>
      </c>
      <c r="FO47" s="17"/>
      <c r="FP47" s="17">
        <v>1.8</v>
      </c>
      <c r="FQ47" s="17">
        <v>0.28672999999999998</v>
      </c>
      <c r="FR47" s="17">
        <v>7.4709999999999999E-2</v>
      </c>
      <c r="FS47" s="17">
        <v>0.3</v>
      </c>
      <c r="FT47" s="17">
        <v>1.9</v>
      </c>
      <c r="FU47" s="17">
        <v>4.3874399999999998</v>
      </c>
    </row>
    <row r="48" spans="1:177" ht="24" customHeight="1" x14ac:dyDescent="0.3">
      <c r="A48" s="16" t="s">
        <v>59</v>
      </c>
      <c r="B48" s="16" t="s">
        <v>799</v>
      </c>
      <c r="C48" s="17">
        <v>6.2</v>
      </c>
      <c r="D48" s="17">
        <v>-7.6</v>
      </c>
      <c r="E48" s="17">
        <v>13.5</v>
      </c>
      <c r="F48" s="17"/>
      <c r="G48" s="17"/>
      <c r="H48" s="17">
        <v>-6.3</v>
      </c>
      <c r="I48" s="17">
        <v>7.6</v>
      </c>
      <c r="J48" s="17"/>
      <c r="K48" s="17"/>
      <c r="L48" s="17"/>
      <c r="M48" s="17">
        <v>44.2</v>
      </c>
      <c r="N48" s="17">
        <v>36.6</v>
      </c>
      <c r="O48" s="17">
        <v>12.2</v>
      </c>
      <c r="P48" s="17">
        <v>14.3</v>
      </c>
      <c r="Q48" s="17">
        <v>20.8</v>
      </c>
      <c r="R48" s="17">
        <v>78.2</v>
      </c>
      <c r="S48" s="17">
        <v>0.1</v>
      </c>
      <c r="T48" s="17"/>
      <c r="U48" s="17"/>
      <c r="V48" s="17"/>
      <c r="W48" s="17"/>
      <c r="X48" s="17">
        <v>5.5</v>
      </c>
      <c r="Y48" s="17">
        <v>0.7</v>
      </c>
      <c r="Z48" s="17">
        <v>0.5</v>
      </c>
      <c r="AA48" s="17"/>
      <c r="AB48" s="17">
        <v>-3.3</v>
      </c>
      <c r="AC48" s="17">
        <v>3.3</v>
      </c>
      <c r="AD48" s="17">
        <v>7.3</v>
      </c>
      <c r="AE48" s="17"/>
      <c r="AF48" s="17"/>
      <c r="AG48" s="17"/>
      <c r="AH48" s="17"/>
      <c r="AI48" s="17">
        <v>9.5</v>
      </c>
      <c r="AJ48" s="17">
        <v>-3.1</v>
      </c>
      <c r="AK48" s="17"/>
      <c r="AL48" s="17"/>
      <c r="AM48" s="17"/>
      <c r="AN48" s="17">
        <v>-0.9</v>
      </c>
      <c r="AO48" s="17">
        <v>-15.9</v>
      </c>
      <c r="AP48" s="17">
        <v>0.8</v>
      </c>
      <c r="AQ48" s="17">
        <v>13.2</v>
      </c>
      <c r="AR48" s="17">
        <v>1.8</v>
      </c>
      <c r="AS48" s="17">
        <v>-1.3</v>
      </c>
      <c r="AT48" s="17">
        <v>1.7</v>
      </c>
      <c r="AU48" s="17">
        <v>1</v>
      </c>
      <c r="AV48" s="17">
        <v>15.9</v>
      </c>
      <c r="AW48" s="17">
        <v>-22.8</v>
      </c>
      <c r="AX48" s="17">
        <v>-48.7</v>
      </c>
      <c r="AY48" s="17">
        <v>3.6</v>
      </c>
      <c r="AZ48" s="17">
        <v>-2.6</v>
      </c>
      <c r="BA48" s="17">
        <v>-0.4</v>
      </c>
      <c r="BB48" s="17">
        <v>-1.5</v>
      </c>
      <c r="BC48" s="17">
        <v>-1.4</v>
      </c>
      <c r="BD48" s="17">
        <v>0.4</v>
      </c>
      <c r="BE48" s="17"/>
      <c r="BF48" s="17">
        <v>0</v>
      </c>
      <c r="BG48" s="17"/>
      <c r="BH48" s="17"/>
      <c r="BI48" s="17">
        <v>7.9</v>
      </c>
      <c r="BJ48" s="17"/>
      <c r="BK48" s="17"/>
      <c r="BL48" s="17">
        <v>1.6</v>
      </c>
      <c r="BM48" s="17"/>
      <c r="BN48" s="17"/>
      <c r="BO48" s="17"/>
      <c r="BP48" s="17">
        <v>-2.4</v>
      </c>
      <c r="BQ48" s="17">
        <v>0</v>
      </c>
      <c r="BR48" s="17">
        <v>0</v>
      </c>
      <c r="BS48" s="17">
        <v>0</v>
      </c>
      <c r="BT48" s="17">
        <v>45.8</v>
      </c>
      <c r="BU48" s="17"/>
      <c r="BV48" s="17"/>
      <c r="BW48" s="17"/>
      <c r="BX48" s="17"/>
      <c r="BY48" s="17"/>
      <c r="BZ48" s="17"/>
      <c r="CA48" s="17"/>
      <c r="CB48" s="17"/>
      <c r="CC48" s="17">
        <v>0.1</v>
      </c>
      <c r="CD48" s="17">
        <v>57.7</v>
      </c>
      <c r="CE48" s="17">
        <v>55.7</v>
      </c>
      <c r="CF48" s="17">
        <v>11.7</v>
      </c>
      <c r="CG48" s="17">
        <v>11</v>
      </c>
      <c r="CH48" s="17">
        <v>0</v>
      </c>
      <c r="CI48" s="17"/>
      <c r="CJ48" s="17"/>
      <c r="CK48" s="17"/>
      <c r="CL48" s="17"/>
      <c r="CM48" s="17">
        <v>59.4</v>
      </c>
      <c r="CN48" s="17">
        <v>-15.1</v>
      </c>
      <c r="CO48" s="17">
        <v>0</v>
      </c>
      <c r="CP48" s="17"/>
      <c r="CQ48" s="17"/>
      <c r="CR48" s="17"/>
      <c r="CS48" s="17"/>
      <c r="CT48" s="17"/>
      <c r="CU48" s="17"/>
      <c r="CV48" s="17"/>
      <c r="CW48" s="17">
        <v>2.2999999999999998</v>
      </c>
      <c r="CX48" s="17">
        <v>0</v>
      </c>
      <c r="CY48" s="17"/>
      <c r="CZ48" s="17"/>
      <c r="DA48" s="17"/>
      <c r="DB48" s="17">
        <v>0.1</v>
      </c>
      <c r="DC48" s="17">
        <v>0</v>
      </c>
      <c r="DD48" s="17">
        <v>-0.9</v>
      </c>
      <c r="DE48" s="17">
        <v>-0.2</v>
      </c>
      <c r="DF48" s="17"/>
      <c r="DG48" s="17"/>
      <c r="DH48" s="17">
        <v>1</v>
      </c>
      <c r="DI48" s="17">
        <v>0.2</v>
      </c>
      <c r="DJ48" s="17">
        <v>0.6</v>
      </c>
      <c r="DK48" s="17">
        <v>0.3</v>
      </c>
      <c r="DL48" s="17">
        <v>0.6</v>
      </c>
      <c r="DM48" s="17"/>
      <c r="DN48" s="17">
        <v>0</v>
      </c>
      <c r="DO48" s="17">
        <v>0</v>
      </c>
      <c r="DP48" s="17">
        <v>-5.4</v>
      </c>
      <c r="DQ48" s="17">
        <v>-8.1999999999999993</v>
      </c>
      <c r="DR48" s="17">
        <v>0.2</v>
      </c>
      <c r="DS48" s="17">
        <v>0</v>
      </c>
      <c r="DT48" s="17">
        <v>0.6</v>
      </c>
      <c r="DU48" s="17">
        <v>0.3</v>
      </c>
      <c r="DV48" s="17"/>
      <c r="DW48" s="17">
        <v>-2.7</v>
      </c>
      <c r="DX48" s="17">
        <v>0</v>
      </c>
      <c r="DY48" s="17">
        <v>3</v>
      </c>
      <c r="DZ48" s="17">
        <v>2.9</v>
      </c>
      <c r="EA48" s="17">
        <v>1.7</v>
      </c>
      <c r="EB48" s="17">
        <v>0</v>
      </c>
      <c r="EC48" s="17">
        <v>0.1</v>
      </c>
      <c r="ED48" s="17">
        <v>0.4</v>
      </c>
      <c r="EE48" s="17">
        <v>-3.8</v>
      </c>
      <c r="EF48" s="17">
        <v>-5.5</v>
      </c>
      <c r="EG48" s="17">
        <v>0</v>
      </c>
      <c r="EH48" s="17">
        <v>0.2</v>
      </c>
      <c r="EI48" s="17">
        <v>1.9</v>
      </c>
      <c r="EJ48" s="17">
        <v>0.1</v>
      </c>
      <c r="EK48" s="17">
        <v>1.6</v>
      </c>
      <c r="EL48" s="17">
        <v>0.2</v>
      </c>
      <c r="EM48" s="17">
        <v>0.2</v>
      </c>
      <c r="EN48" s="17">
        <v>0.2</v>
      </c>
      <c r="EO48" s="17"/>
      <c r="EP48" s="17">
        <v>0</v>
      </c>
      <c r="EQ48" s="17">
        <v>0</v>
      </c>
      <c r="ER48" s="17">
        <v>0</v>
      </c>
      <c r="ES48" s="17">
        <v>-0.1</v>
      </c>
      <c r="ET48" s="17">
        <v>10.5</v>
      </c>
      <c r="EU48" s="17">
        <v>0.2</v>
      </c>
      <c r="EV48" s="17">
        <v>0</v>
      </c>
      <c r="EW48" s="17">
        <v>0.6</v>
      </c>
      <c r="EX48" s="17">
        <v>0.7</v>
      </c>
      <c r="EY48" s="17">
        <v>0.5</v>
      </c>
      <c r="EZ48" s="17">
        <v>1</v>
      </c>
      <c r="FA48" s="17">
        <v>0</v>
      </c>
      <c r="FB48" s="17">
        <v>0.4</v>
      </c>
      <c r="FC48" s="17">
        <v>2</v>
      </c>
      <c r="FD48" s="17">
        <v>2.9</v>
      </c>
      <c r="FE48" s="17">
        <v>7.3</v>
      </c>
      <c r="FF48" s="17">
        <v>0.4</v>
      </c>
      <c r="FG48" s="17">
        <v>1.6</v>
      </c>
      <c r="FH48" s="17">
        <v>0</v>
      </c>
      <c r="FI48" s="17">
        <v>3.1</v>
      </c>
      <c r="FJ48" s="17">
        <v>3.9</v>
      </c>
      <c r="FK48" s="17">
        <v>443.5</v>
      </c>
      <c r="FL48" s="15"/>
      <c r="FM48" s="17"/>
      <c r="FN48" s="17">
        <v>-0.22</v>
      </c>
      <c r="FO48" s="17"/>
      <c r="FP48" s="17">
        <v>1.7</v>
      </c>
      <c r="FQ48" s="17">
        <v>0.29809000000000002</v>
      </c>
      <c r="FR48" s="17">
        <v>6.9849999999999995E-2</v>
      </c>
      <c r="FS48" s="17">
        <v>0.3</v>
      </c>
      <c r="FT48" s="17">
        <v>2</v>
      </c>
      <c r="FU48" s="17">
        <v>4.1479400000000002</v>
      </c>
    </row>
    <row r="49" spans="1:177" ht="24" customHeight="1" x14ac:dyDescent="0.3">
      <c r="A49" s="16" t="s">
        <v>59</v>
      </c>
      <c r="B49" s="16" t="s">
        <v>800</v>
      </c>
      <c r="C49" s="17">
        <v>7.2</v>
      </c>
      <c r="D49" s="17">
        <v>-17.600000000000001</v>
      </c>
      <c r="E49" s="17">
        <v>11.7</v>
      </c>
      <c r="F49" s="17"/>
      <c r="G49" s="17"/>
      <c r="H49" s="17">
        <v>-6.3</v>
      </c>
      <c r="I49" s="17">
        <v>5.5</v>
      </c>
      <c r="J49" s="17"/>
      <c r="K49" s="17"/>
      <c r="L49" s="17"/>
      <c r="M49" s="17">
        <v>44.5</v>
      </c>
      <c r="N49" s="17">
        <v>37</v>
      </c>
      <c r="O49" s="17">
        <v>9.3000000000000007</v>
      </c>
      <c r="P49" s="17">
        <v>12.3</v>
      </c>
      <c r="Q49" s="17">
        <v>19.3</v>
      </c>
      <c r="R49" s="17">
        <v>58.8</v>
      </c>
      <c r="S49" s="17">
        <v>0.1</v>
      </c>
      <c r="T49" s="17"/>
      <c r="U49" s="17"/>
      <c r="V49" s="17"/>
      <c r="W49" s="17"/>
      <c r="X49" s="17">
        <v>5.6</v>
      </c>
      <c r="Y49" s="17">
        <v>0.1</v>
      </c>
      <c r="Z49" s="17">
        <v>1.2</v>
      </c>
      <c r="AA49" s="17"/>
      <c r="AB49" s="17">
        <v>-3.3</v>
      </c>
      <c r="AC49" s="17">
        <v>5.6</v>
      </c>
      <c r="AD49" s="17">
        <v>4.7</v>
      </c>
      <c r="AE49" s="17"/>
      <c r="AF49" s="17"/>
      <c r="AG49" s="17"/>
      <c r="AH49" s="17"/>
      <c r="AI49" s="17">
        <v>8.3000000000000007</v>
      </c>
      <c r="AJ49" s="17">
        <v>1.4</v>
      </c>
      <c r="AK49" s="17"/>
      <c r="AL49" s="17"/>
      <c r="AM49" s="17"/>
      <c r="AN49" s="17">
        <v>-1</v>
      </c>
      <c r="AO49" s="17">
        <v>-19.5</v>
      </c>
      <c r="AP49" s="17">
        <v>0.2</v>
      </c>
      <c r="AQ49" s="17">
        <v>13.9</v>
      </c>
      <c r="AR49" s="17">
        <v>1.9</v>
      </c>
      <c r="AS49" s="17">
        <v>-1.2</v>
      </c>
      <c r="AT49" s="17">
        <v>1.7</v>
      </c>
      <c r="AU49" s="17">
        <v>2.1</v>
      </c>
      <c r="AV49" s="17">
        <v>12</v>
      </c>
      <c r="AW49" s="17">
        <v>-29.1</v>
      </c>
      <c r="AX49" s="17">
        <v>-48</v>
      </c>
      <c r="AY49" s="17">
        <v>4.7</v>
      </c>
      <c r="AZ49" s="17">
        <v>-2.6</v>
      </c>
      <c r="BA49" s="17">
        <v>0.2</v>
      </c>
      <c r="BB49" s="17">
        <v>0.8</v>
      </c>
      <c r="BC49" s="17">
        <v>-1.8</v>
      </c>
      <c r="BD49" s="17">
        <v>0.4</v>
      </c>
      <c r="BE49" s="17"/>
      <c r="BF49" s="17">
        <v>1.3</v>
      </c>
      <c r="BG49" s="17"/>
      <c r="BH49" s="17"/>
      <c r="BI49" s="17">
        <v>6.1</v>
      </c>
      <c r="BJ49" s="17"/>
      <c r="BK49" s="17"/>
      <c r="BL49" s="17">
        <v>1.7</v>
      </c>
      <c r="BM49" s="17"/>
      <c r="BN49" s="17"/>
      <c r="BO49" s="17"/>
      <c r="BP49" s="17">
        <v>-2.2999999999999998</v>
      </c>
      <c r="BQ49" s="17">
        <v>0</v>
      </c>
      <c r="BR49" s="17">
        <v>0</v>
      </c>
      <c r="BS49" s="17">
        <v>0</v>
      </c>
      <c r="BT49" s="17">
        <v>43.8</v>
      </c>
      <c r="BU49" s="17"/>
      <c r="BV49" s="17"/>
      <c r="BW49" s="17"/>
      <c r="BX49" s="17"/>
      <c r="BY49" s="17"/>
      <c r="BZ49" s="17"/>
      <c r="CA49" s="17"/>
      <c r="CB49" s="17"/>
      <c r="CC49" s="17">
        <v>0.1</v>
      </c>
      <c r="CD49" s="17">
        <v>57.3</v>
      </c>
      <c r="CE49" s="17">
        <v>55.6</v>
      </c>
      <c r="CF49" s="17">
        <v>11.9</v>
      </c>
      <c r="CG49" s="17">
        <v>11.2</v>
      </c>
      <c r="CH49" s="17">
        <v>0.1</v>
      </c>
      <c r="CI49" s="17"/>
      <c r="CJ49" s="17"/>
      <c r="CK49" s="17"/>
      <c r="CL49" s="17"/>
      <c r="CM49" s="17">
        <v>54.4</v>
      </c>
      <c r="CN49" s="17">
        <v>-22.6</v>
      </c>
      <c r="CO49" s="17">
        <v>0</v>
      </c>
      <c r="CP49" s="17"/>
      <c r="CQ49" s="17"/>
      <c r="CR49" s="17"/>
      <c r="CS49" s="17"/>
      <c r="CT49" s="17"/>
      <c r="CU49" s="17"/>
      <c r="CV49" s="17"/>
      <c r="CW49" s="17">
        <v>2.6</v>
      </c>
      <c r="CX49" s="17">
        <v>0</v>
      </c>
      <c r="CY49" s="17"/>
      <c r="CZ49" s="17"/>
      <c r="DA49" s="17"/>
      <c r="DB49" s="17">
        <v>0</v>
      </c>
      <c r="DC49" s="17">
        <v>0</v>
      </c>
      <c r="DD49" s="17">
        <v>-0.8</v>
      </c>
      <c r="DE49" s="17">
        <v>-0.2</v>
      </c>
      <c r="DF49" s="17"/>
      <c r="DG49" s="17"/>
      <c r="DH49" s="17">
        <v>1</v>
      </c>
      <c r="DI49" s="17">
        <v>0.1</v>
      </c>
      <c r="DJ49" s="17">
        <v>0.1</v>
      </c>
      <c r="DK49" s="17">
        <v>0.2</v>
      </c>
      <c r="DL49" s="17">
        <v>0.6</v>
      </c>
      <c r="DM49" s="17"/>
      <c r="DN49" s="17">
        <v>0</v>
      </c>
      <c r="DO49" s="17">
        <v>0</v>
      </c>
      <c r="DP49" s="17">
        <v>-5.6</v>
      </c>
      <c r="DQ49" s="17">
        <v>-8.6</v>
      </c>
      <c r="DR49" s="17">
        <v>0.2</v>
      </c>
      <c r="DS49" s="17">
        <v>0.1</v>
      </c>
      <c r="DT49" s="17">
        <v>0.6</v>
      </c>
      <c r="DU49" s="17">
        <v>0.3</v>
      </c>
      <c r="DV49" s="17"/>
      <c r="DW49" s="17">
        <v>-2.7</v>
      </c>
      <c r="DX49" s="17">
        <v>0.1</v>
      </c>
      <c r="DY49" s="17">
        <v>2.9</v>
      </c>
      <c r="DZ49" s="17">
        <v>2.8</v>
      </c>
      <c r="EA49" s="17">
        <v>1.5</v>
      </c>
      <c r="EB49" s="17">
        <v>0</v>
      </c>
      <c r="EC49" s="17">
        <v>0.4</v>
      </c>
      <c r="ED49" s="17">
        <v>0.4</v>
      </c>
      <c r="EE49" s="17">
        <v>-4.4000000000000004</v>
      </c>
      <c r="EF49" s="17">
        <v>-6.2</v>
      </c>
      <c r="EG49" s="17">
        <v>0</v>
      </c>
      <c r="EH49" s="17">
        <v>0.1</v>
      </c>
      <c r="EI49" s="17">
        <v>2</v>
      </c>
      <c r="EJ49" s="17">
        <v>0.1</v>
      </c>
      <c r="EK49" s="17">
        <v>1.5</v>
      </c>
      <c r="EL49" s="17">
        <v>0.2</v>
      </c>
      <c r="EM49" s="17">
        <v>0.2</v>
      </c>
      <c r="EN49" s="17">
        <v>0.2</v>
      </c>
      <c r="EO49" s="17"/>
      <c r="EP49" s="17">
        <v>0</v>
      </c>
      <c r="EQ49" s="17">
        <v>0</v>
      </c>
      <c r="ER49" s="17">
        <v>0</v>
      </c>
      <c r="ES49" s="17">
        <v>-0.1</v>
      </c>
      <c r="ET49" s="17">
        <v>9.1</v>
      </c>
      <c r="EU49" s="17">
        <v>0</v>
      </c>
      <c r="EV49" s="17">
        <v>0</v>
      </c>
      <c r="EW49" s="17">
        <v>0.6</v>
      </c>
      <c r="EX49" s="17">
        <v>0.7</v>
      </c>
      <c r="EY49" s="17">
        <v>0.6</v>
      </c>
      <c r="EZ49" s="17">
        <v>1</v>
      </c>
      <c r="FA49" s="17">
        <v>0</v>
      </c>
      <c r="FB49" s="17">
        <v>0.4</v>
      </c>
      <c r="FC49" s="17">
        <v>1.8</v>
      </c>
      <c r="FD49" s="17">
        <v>2.9</v>
      </c>
      <c r="FE49" s="17">
        <v>7.6</v>
      </c>
      <c r="FF49" s="17">
        <v>0.1</v>
      </c>
      <c r="FG49" s="17">
        <v>2.2000000000000002</v>
      </c>
      <c r="FH49" s="17">
        <v>0</v>
      </c>
      <c r="FI49" s="17">
        <v>2.9</v>
      </c>
      <c r="FJ49" s="17">
        <v>3.9</v>
      </c>
      <c r="FK49" s="17">
        <v>382.1</v>
      </c>
      <c r="FL49" s="15"/>
      <c r="FM49" s="17"/>
      <c r="FN49" s="17">
        <v>-0.51200000000000001</v>
      </c>
      <c r="FO49" s="17"/>
      <c r="FP49" s="17">
        <v>1.8</v>
      </c>
      <c r="FQ49" s="17">
        <v>0.29564000000000001</v>
      </c>
      <c r="FR49" s="17">
        <v>7.0650000000000004E-2</v>
      </c>
      <c r="FS49" s="17">
        <v>0.2</v>
      </c>
      <c r="FT49" s="17">
        <v>2</v>
      </c>
      <c r="FU49" s="17">
        <v>3.8542900000000002</v>
      </c>
    </row>
    <row r="50" spans="1:177" ht="24" customHeight="1" x14ac:dyDescent="0.3">
      <c r="A50" s="18" t="s">
        <v>59</v>
      </c>
      <c r="B50" s="18" t="s">
        <v>801</v>
      </c>
      <c r="C50" s="19">
        <v>6.1</v>
      </c>
      <c r="D50" s="19">
        <v>-24.6</v>
      </c>
      <c r="E50" s="19">
        <v>10.7</v>
      </c>
      <c r="F50" s="19"/>
      <c r="G50" s="19"/>
      <c r="H50" s="19">
        <v>-7.2</v>
      </c>
      <c r="I50" s="19">
        <v>4.8</v>
      </c>
      <c r="J50" s="19"/>
      <c r="K50" s="19"/>
      <c r="L50" s="19"/>
      <c r="M50" s="19">
        <v>41.3</v>
      </c>
      <c r="N50" s="19">
        <v>33.6</v>
      </c>
      <c r="O50" s="19">
        <v>10</v>
      </c>
      <c r="P50" s="19">
        <v>11.7</v>
      </c>
      <c r="Q50" s="19">
        <v>19.399999999999999</v>
      </c>
      <c r="R50" s="19">
        <v>53.3</v>
      </c>
      <c r="S50" s="19">
        <v>0</v>
      </c>
      <c r="T50" s="19"/>
      <c r="U50" s="19"/>
      <c r="V50" s="19"/>
      <c r="W50" s="19"/>
      <c r="X50" s="19">
        <v>4.3</v>
      </c>
      <c r="Y50" s="19">
        <v>0.3</v>
      </c>
      <c r="Z50" s="19">
        <v>1.6</v>
      </c>
      <c r="AA50" s="19"/>
      <c r="AB50" s="19">
        <v>-3.3</v>
      </c>
      <c r="AC50" s="19">
        <v>5.5</v>
      </c>
      <c r="AD50" s="19">
        <v>4.8</v>
      </c>
      <c r="AE50" s="19"/>
      <c r="AF50" s="19"/>
      <c r="AG50" s="19"/>
      <c r="AH50" s="19"/>
      <c r="AI50" s="19">
        <v>7.6</v>
      </c>
      <c r="AJ50" s="19">
        <v>7.3</v>
      </c>
      <c r="AK50" s="19"/>
      <c r="AL50" s="19"/>
      <c r="AM50" s="19"/>
      <c r="AN50" s="19">
        <v>-1.1000000000000001</v>
      </c>
      <c r="AO50" s="19">
        <v>-19</v>
      </c>
      <c r="AP50" s="19">
        <v>0.6</v>
      </c>
      <c r="AQ50" s="19">
        <v>13.1</v>
      </c>
      <c r="AR50" s="19">
        <v>1.8</v>
      </c>
      <c r="AS50" s="19">
        <v>-1.1000000000000001</v>
      </c>
      <c r="AT50" s="19">
        <v>1.7</v>
      </c>
      <c r="AU50" s="19">
        <v>1.1000000000000001</v>
      </c>
      <c r="AV50" s="19">
        <v>11</v>
      </c>
      <c r="AW50" s="19">
        <v>-29.7</v>
      </c>
      <c r="AX50" s="19">
        <v>-48.7</v>
      </c>
      <c r="AY50" s="19">
        <v>6.4</v>
      </c>
      <c r="AZ50" s="19">
        <v>-2.2999999999999998</v>
      </c>
      <c r="BA50" s="19">
        <v>0.3</v>
      </c>
      <c r="BB50" s="19">
        <v>1</v>
      </c>
      <c r="BC50" s="19">
        <v>-1.7</v>
      </c>
      <c r="BD50" s="19">
        <v>0.4</v>
      </c>
      <c r="BE50" s="19"/>
      <c r="BF50" s="19">
        <v>-2.2999999999999998</v>
      </c>
      <c r="BG50" s="19"/>
      <c r="BH50" s="19"/>
      <c r="BI50" s="19">
        <v>4</v>
      </c>
      <c r="BJ50" s="19"/>
      <c r="BK50" s="19"/>
      <c r="BL50" s="19">
        <v>0.9</v>
      </c>
      <c r="BM50" s="19"/>
      <c r="BN50" s="19"/>
      <c r="BO50" s="19"/>
      <c r="BP50" s="19">
        <v>0</v>
      </c>
      <c r="BQ50" s="19">
        <v>0</v>
      </c>
      <c r="BR50" s="19">
        <v>0</v>
      </c>
      <c r="BS50" s="19">
        <v>0</v>
      </c>
      <c r="BT50" s="19">
        <v>43.8</v>
      </c>
      <c r="BU50" s="19"/>
      <c r="BV50" s="19"/>
      <c r="BW50" s="19"/>
      <c r="BX50" s="19"/>
      <c r="BY50" s="19"/>
      <c r="BZ50" s="19"/>
      <c r="CA50" s="19"/>
      <c r="CB50" s="19"/>
      <c r="CC50" s="19">
        <v>0.1</v>
      </c>
      <c r="CD50" s="19">
        <v>57.7</v>
      </c>
      <c r="CE50" s="19">
        <v>55.5</v>
      </c>
      <c r="CF50" s="19">
        <v>11.4</v>
      </c>
      <c r="CG50" s="19">
        <v>13.3</v>
      </c>
      <c r="CH50" s="19">
        <v>1.7</v>
      </c>
      <c r="CI50" s="19"/>
      <c r="CJ50" s="19"/>
      <c r="CK50" s="19"/>
      <c r="CL50" s="19"/>
      <c r="CM50" s="19">
        <v>52.6</v>
      </c>
      <c r="CN50" s="19">
        <v>-25</v>
      </c>
      <c r="CO50" s="19">
        <v>0</v>
      </c>
      <c r="CP50" s="19"/>
      <c r="CQ50" s="19"/>
      <c r="CR50" s="19"/>
      <c r="CS50" s="19"/>
      <c r="CT50" s="19"/>
      <c r="CU50" s="19"/>
      <c r="CV50" s="19"/>
      <c r="CW50" s="19">
        <v>3.3</v>
      </c>
      <c r="CX50" s="19">
        <v>0</v>
      </c>
      <c r="CY50" s="19"/>
      <c r="CZ50" s="19"/>
      <c r="DA50" s="19"/>
      <c r="DB50" s="19">
        <v>0</v>
      </c>
      <c r="DC50" s="19">
        <v>0</v>
      </c>
      <c r="DD50" s="19">
        <v>-1</v>
      </c>
      <c r="DE50" s="19">
        <v>0</v>
      </c>
      <c r="DF50" s="19"/>
      <c r="DG50" s="19"/>
      <c r="DH50" s="19">
        <v>1.2</v>
      </c>
      <c r="DI50" s="19">
        <v>0.2</v>
      </c>
      <c r="DJ50" s="19">
        <v>-0.3</v>
      </c>
      <c r="DK50" s="19">
        <v>0</v>
      </c>
      <c r="DL50" s="19">
        <v>0.6</v>
      </c>
      <c r="DM50" s="19"/>
      <c r="DN50" s="19">
        <v>0</v>
      </c>
      <c r="DO50" s="19">
        <v>0</v>
      </c>
      <c r="DP50" s="19">
        <v>-5.6</v>
      </c>
      <c r="DQ50" s="19">
        <v>-8.4</v>
      </c>
      <c r="DR50" s="19">
        <v>0</v>
      </c>
      <c r="DS50" s="19">
        <v>0</v>
      </c>
      <c r="DT50" s="19">
        <v>0.6</v>
      </c>
      <c r="DU50" s="19">
        <v>0.3</v>
      </c>
      <c r="DV50" s="19"/>
      <c r="DW50" s="19">
        <v>-2.7</v>
      </c>
      <c r="DX50" s="19">
        <v>0.1</v>
      </c>
      <c r="DY50" s="19">
        <v>2.4</v>
      </c>
      <c r="DZ50" s="19">
        <v>2.7</v>
      </c>
      <c r="EA50" s="19">
        <v>1.3</v>
      </c>
      <c r="EB50" s="19">
        <v>0</v>
      </c>
      <c r="EC50" s="19">
        <v>2.7</v>
      </c>
      <c r="ED50" s="19">
        <v>0</v>
      </c>
      <c r="EE50" s="19">
        <v>-5.9</v>
      </c>
      <c r="EF50" s="19">
        <v>-6.8</v>
      </c>
      <c r="EG50" s="19">
        <v>0</v>
      </c>
      <c r="EH50" s="19">
        <v>0.2</v>
      </c>
      <c r="EI50" s="19">
        <v>2.1</v>
      </c>
      <c r="EJ50" s="19">
        <v>0.1</v>
      </c>
      <c r="EK50" s="19">
        <v>1.5</v>
      </c>
      <c r="EL50" s="19">
        <v>0.2</v>
      </c>
      <c r="EM50" s="19">
        <v>0.2</v>
      </c>
      <c r="EN50" s="19">
        <v>0.2</v>
      </c>
      <c r="EO50" s="19"/>
      <c r="EP50" s="19">
        <v>0</v>
      </c>
      <c r="EQ50" s="19">
        <v>0</v>
      </c>
      <c r="ER50" s="19">
        <v>0</v>
      </c>
      <c r="ES50" s="19">
        <v>-0.1</v>
      </c>
      <c r="ET50" s="19">
        <v>7.7</v>
      </c>
      <c r="EU50" s="19">
        <v>0</v>
      </c>
      <c r="EV50" s="19">
        <v>0</v>
      </c>
      <c r="EW50" s="19">
        <v>0.6</v>
      </c>
      <c r="EX50" s="19">
        <v>0.7</v>
      </c>
      <c r="EY50" s="19">
        <v>0.6</v>
      </c>
      <c r="EZ50" s="19">
        <v>1</v>
      </c>
      <c r="FA50" s="19">
        <v>0</v>
      </c>
      <c r="FB50" s="19">
        <v>0.4</v>
      </c>
      <c r="FC50" s="19">
        <v>1.6</v>
      </c>
      <c r="FD50" s="19">
        <v>2.8</v>
      </c>
      <c r="FE50" s="19">
        <v>7.4</v>
      </c>
      <c r="FF50" s="19">
        <v>0.2</v>
      </c>
      <c r="FG50" s="19">
        <v>2.7</v>
      </c>
      <c r="FH50" s="19">
        <v>0</v>
      </c>
      <c r="FI50" s="19">
        <v>3.5</v>
      </c>
      <c r="FJ50" s="19">
        <v>4</v>
      </c>
      <c r="FK50" s="19">
        <v>357</v>
      </c>
      <c r="FL50" s="15"/>
      <c r="FM50" s="19"/>
      <c r="FN50" s="19">
        <v>-0.65100000000000002</v>
      </c>
      <c r="FO50" s="19"/>
      <c r="FP50" s="19">
        <v>1.6</v>
      </c>
      <c r="FQ50" s="19">
        <v>0.30820999999999998</v>
      </c>
      <c r="FR50" s="19">
        <v>5.994E-2</v>
      </c>
      <c r="FS50" s="19">
        <v>0.1</v>
      </c>
      <c r="FT50" s="19">
        <v>1.9</v>
      </c>
      <c r="FU50" s="19">
        <v>3.3171499999999998</v>
      </c>
    </row>
    <row r="51" spans="1:177" ht="24" customHeight="1" x14ac:dyDescent="0.3">
      <c r="A51" s="13" t="s">
        <v>59</v>
      </c>
      <c r="B51" s="13" t="s">
        <v>802</v>
      </c>
      <c r="C51" s="14">
        <v>5.5</v>
      </c>
      <c r="D51" s="14">
        <v>-33.200000000000003</v>
      </c>
      <c r="E51" s="14">
        <v>9.5</v>
      </c>
      <c r="F51" s="14"/>
      <c r="G51" s="14"/>
      <c r="H51" s="14">
        <v>-8.6999999999999993</v>
      </c>
      <c r="I51" s="14">
        <v>3.2</v>
      </c>
      <c r="J51" s="14"/>
      <c r="K51" s="14"/>
      <c r="L51" s="14"/>
      <c r="M51" s="14">
        <v>39.9</v>
      </c>
      <c r="N51" s="14">
        <v>32.200000000000003</v>
      </c>
      <c r="O51" s="14">
        <v>7.3</v>
      </c>
      <c r="P51" s="14">
        <v>9.8000000000000007</v>
      </c>
      <c r="Q51" s="14">
        <v>17.7</v>
      </c>
      <c r="R51" s="14">
        <v>43.3</v>
      </c>
      <c r="S51" s="14">
        <v>0.1</v>
      </c>
      <c r="T51" s="14"/>
      <c r="U51" s="14"/>
      <c r="V51" s="14"/>
      <c r="W51" s="14"/>
      <c r="X51" s="14">
        <v>3.3</v>
      </c>
      <c r="Y51" s="14">
        <v>0.8</v>
      </c>
      <c r="Z51" s="14">
        <v>1.2</v>
      </c>
      <c r="AA51" s="14"/>
      <c r="AB51" s="14">
        <v>-3.3</v>
      </c>
      <c r="AC51" s="14">
        <v>5.2</v>
      </c>
      <c r="AD51" s="14">
        <v>4.2</v>
      </c>
      <c r="AE51" s="14"/>
      <c r="AF51" s="14"/>
      <c r="AG51" s="14"/>
      <c r="AH51" s="14"/>
      <c r="AI51" s="14">
        <v>6.5</v>
      </c>
      <c r="AJ51" s="14">
        <v>6.4</v>
      </c>
      <c r="AK51" s="14"/>
      <c r="AL51" s="14"/>
      <c r="AM51" s="14"/>
      <c r="AN51" s="14">
        <v>-1.2</v>
      </c>
      <c r="AO51" s="14">
        <v>-18.899999999999999</v>
      </c>
      <c r="AP51" s="14">
        <v>1.1000000000000001</v>
      </c>
      <c r="AQ51" s="14">
        <v>12.9</v>
      </c>
      <c r="AR51" s="14">
        <v>1.8</v>
      </c>
      <c r="AS51" s="14">
        <v>-1.1000000000000001</v>
      </c>
      <c r="AT51" s="14">
        <v>1.7</v>
      </c>
      <c r="AU51" s="14">
        <v>1.6</v>
      </c>
      <c r="AV51" s="14">
        <v>7.4</v>
      </c>
      <c r="AW51" s="14">
        <v>-33.299999999999997</v>
      </c>
      <c r="AX51" s="14">
        <v>-42.6</v>
      </c>
      <c r="AY51" s="14">
        <v>5.9</v>
      </c>
      <c r="AZ51" s="14">
        <v>-2.2999999999999998</v>
      </c>
      <c r="BA51" s="14">
        <v>0.5</v>
      </c>
      <c r="BB51" s="14">
        <v>1.1000000000000001</v>
      </c>
      <c r="BC51" s="14">
        <v>-1.9</v>
      </c>
      <c r="BD51" s="14">
        <v>0.4</v>
      </c>
      <c r="BE51" s="14"/>
      <c r="BF51" s="14">
        <v>-0.6</v>
      </c>
      <c r="BG51" s="14"/>
      <c r="BH51" s="14"/>
      <c r="BI51" s="14">
        <v>3.2</v>
      </c>
      <c r="BJ51" s="14"/>
      <c r="BK51" s="14"/>
      <c r="BL51" s="14">
        <v>0.8</v>
      </c>
      <c r="BM51" s="14"/>
      <c r="BN51" s="14"/>
      <c r="BO51" s="14"/>
      <c r="BP51" s="14">
        <v>-0.8</v>
      </c>
      <c r="BQ51" s="14">
        <v>0</v>
      </c>
      <c r="BR51" s="14">
        <v>0</v>
      </c>
      <c r="BS51" s="14">
        <v>0</v>
      </c>
      <c r="BT51" s="14">
        <v>40.9</v>
      </c>
      <c r="BU51" s="14"/>
      <c r="BV51" s="14"/>
      <c r="BW51" s="14"/>
      <c r="BX51" s="14"/>
      <c r="BY51" s="14"/>
      <c r="BZ51" s="14"/>
      <c r="CA51" s="14"/>
      <c r="CB51" s="14"/>
      <c r="CC51" s="14">
        <v>0.1</v>
      </c>
      <c r="CD51" s="14">
        <v>58.3</v>
      </c>
      <c r="CE51" s="14">
        <v>55.3</v>
      </c>
      <c r="CF51" s="14">
        <v>11.6</v>
      </c>
      <c r="CG51" s="14">
        <v>11.1</v>
      </c>
      <c r="CH51" s="14">
        <v>1.7</v>
      </c>
      <c r="CI51" s="14"/>
      <c r="CJ51" s="14"/>
      <c r="CK51" s="14"/>
      <c r="CL51" s="14"/>
      <c r="CM51" s="14">
        <v>49.7</v>
      </c>
      <c r="CN51" s="14">
        <v>-29</v>
      </c>
      <c r="CO51" s="14">
        <v>0</v>
      </c>
      <c r="CP51" s="14"/>
      <c r="CQ51" s="14"/>
      <c r="CR51" s="14"/>
      <c r="CS51" s="14"/>
      <c r="CT51" s="14"/>
      <c r="CU51" s="14"/>
      <c r="CV51" s="14"/>
      <c r="CW51" s="14">
        <v>2.4</v>
      </c>
      <c r="CX51" s="14">
        <v>0</v>
      </c>
      <c r="CY51" s="14"/>
      <c r="CZ51" s="14"/>
      <c r="DA51" s="14"/>
      <c r="DB51" s="14">
        <v>0</v>
      </c>
      <c r="DC51" s="14">
        <v>0</v>
      </c>
      <c r="DD51" s="14">
        <v>-1</v>
      </c>
      <c r="DE51" s="14">
        <v>0</v>
      </c>
      <c r="DF51" s="14"/>
      <c r="DG51" s="14"/>
      <c r="DH51" s="14">
        <v>1.2</v>
      </c>
      <c r="DI51" s="14">
        <v>0.1</v>
      </c>
      <c r="DJ51" s="14">
        <v>-0.3</v>
      </c>
      <c r="DK51" s="14">
        <v>0</v>
      </c>
      <c r="DL51" s="14">
        <v>0.6</v>
      </c>
      <c r="DM51" s="14"/>
      <c r="DN51" s="14">
        <v>0</v>
      </c>
      <c r="DO51" s="14">
        <v>0</v>
      </c>
      <c r="DP51" s="14">
        <v>-5.8</v>
      </c>
      <c r="DQ51" s="14">
        <v>-8.6999999999999993</v>
      </c>
      <c r="DR51" s="14">
        <v>0</v>
      </c>
      <c r="DS51" s="14">
        <v>-0.1</v>
      </c>
      <c r="DT51" s="14">
        <v>-0.1</v>
      </c>
      <c r="DU51" s="14">
        <v>0.3</v>
      </c>
      <c r="DV51" s="14"/>
      <c r="DW51" s="14">
        <v>-2.7</v>
      </c>
      <c r="DX51" s="14">
        <v>0.2</v>
      </c>
      <c r="DY51" s="14">
        <v>2.4</v>
      </c>
      <c r="DZ51" s="14">
        <v>2.7</v>
      </c>
      <c r="EA51" s="14">
        <v>1.3</v>
      </c>
      <c r="EB51" s="14">
        <v>1.5</v>
      </c>
      <c r="EC51" s="14">
        <v>6.9</v>
      </c>
      <c r="ED51" s="14">
        <v>0</v>
      </c>
      <c r="EE51" s="14">
        <v>-6.8</v>
      </c>
      <c r="EF51" s="14">
        <v>-8.3000000000000007</v>
      </c>
      <c r="EG51" s="14">
        <v>0</v>
      </c>
      <c r="EH51" s="14">
        <v>0.1</v>
      </c>
      <c r="EI51" s="14">
        <v>2.1</v>
      </c>
      <c r="EJ51" s="14">
        <v>0.1</v>
      </c>
      <c r="EK51" s="14">
        <v>1.4</v>
      </c>
      <c r="EL51" s="14">
        <v>0.2</v>
      </c>
      <c r="EM51" s="14">
        <v>0.2</v>
      </c>
      <c r="EN51" s="14">
        <v>0.2</v>
      </c>
      <c r="EO51" s="14"/>
      <c r="EP51" s="14">
        <v>0</v>
      </c>
      <c r="EQ51" s="14">
        <v>0</v>
      </c>
      <c r="ER51" s="14">
        <v>0</v>
      </c>
      <c r="ES51" s="14">
        <v>-0.1</v>
      </c>
      <c r="ET51" s="14">
        <v>5.2</v>
      </c>
      <c r="EU51" s="14">
        <v>0</v>
      </c>
      <c r="EV51" s="14">
        <v>0</v>
      </c>
      <c r="EW51" s="14">
        <v>0.6</v>
      </c>
      <c r="EX51" s="14">
        <v>0.7</v>
      </c>
      <c r="EY51" s="14">
        <v>0.6</v>
      </c>
      <c r="EZ51" s="14">
        <v>1</v>
      </c>
      <c r="FA51" s="14">
        <v>0</v>
      </c>
      <c r="FB51" s="14">
        <v>0.4</v>
      </c>
      <c r="FC51" s="14">
        <v>1.6</v>
      </c>
      <c r="FD51" s="14">
        <v>2.9</v>
      </c>
      <c r="FE51" s="14">
        <v>7.5</v>
      </c>
      <c r="FF51" s="14">
        <v>0.1</v>
      </c>
      <c r="FG51" s="14">
        <v>2.4</v>
      </c>
      <c r="FH51" s="14">
        <v>0</v>
      </c>
      <c r="FI51" s="14">
        <v>3.8</v>
      </c>
      <c r="FJ51" s="14">
        <v>4.0999999999999996</v>
      </c>
      <c r="FK51" s="14">
        <v>307.2</v>
      </c>
      <c r="FL51" s="15"/>
      <c r="FM51" s="14"/>
      <c r="FN51" s="14">
        <v>-0.64100000000000001</v>
      </c>
      <c r="FO51" s="14"/>
      <c r="FP51" s="14">
        <v>1.6</v>
      </c>
      <c r="FQ51" s="14">
        <v>0.31064000000000003</v>
      </c>
      <c r="FR51" s="14">
        <v>5.8869999999999999E-2</v>
      </c>
      <c r="FS51" s="14">
        <v>0</v>
      </c>
      <c r="FT51" s="14">
        <v>2</v>
      </c>
      <c r="FU51" s="14">
        <v>3.3285100000000001</v>
      </c>
    </row>
    <row r="52" spans="1:177" ht="24" customHeight="1" x14ac:dyDescent="0.3">
      <c r="A52" s="16" t="s">
        <v>59</v>
      </c>
      <c r="B52" s="16" t="s">
        <v>803</v>
      </c>
      <c r="C52" s="17">
        <v>7.7</v>
      </c>
      <c r="D52" s="17">
        <v>-25.7</v>
      </c>
      <c r="E52" s="17">
        <v>10.3</v>
      </c>
      <c r="F52" s="17"/>
      <c r="G52" s="17"/>
      <c r="H52" s="17">
        <v>-9.9</v>
      </c>
      <c r="I52" s="17">
        <v>2.9</v>
      </c>
      <c r="J52" s="17"/>
      <c r="K52" s="17"/>
      <c r="L52" s="17"/>
      <c r="M52" s="17">
        <v>32.4</v>
      </c>
      <c r="N52" s="17">
        <v>31.3</v>
      </c>
      <c r="O52" s="17">
        <v>9.1</v>
      </c>
      <c r="P52" s="17">
        <v>4</v>
      </c>
      <c r="Q52" s="17">
        <v>3.9</v>
      </c>
      <c r="R52" s="17">
        <v>53.6</v>
      </c>
      <c r="S52" s="17">
        <v>0.1</v>
      </c>
      <c r="T52" s="17"/>
      <c r="U52" s="17"/>
      <c r="V52" s="17"/>
      <c r="W52" s="17"/>
      <c r="X52" s="17">
        <v>5.5</v>
      </c>
      <c r="Y52" s="17">
        <v>1</v>
      </c>
      <c r="Z52" s="17">
        <v>1.4</v>
      </c>
      <c r="AA52" s="17"/>
      <c r="AB52" s="17">
        <v>-3.4</v>
      </c>
      <c r="AC52" s="17">
        <v>5</v>
      </c>
      <c r="AD52" s="17">
        <v>5.4</v>
      </c>
      <c r="AE52" s="17"/>
      <c r="AF52" s="17"/>
      <c r="AG52" s="17"/>
      <c r="AH52" s="17"/>
      <c r="AI52" s="17">
        <v>7.1</v>
      </c>
      <c r="AJ52" s="17">
        <v>5.3</v>
      </c>
      <c r="AK52" s="17"/>
      <c r="AL52" s="17"/>
      <c r="AM52" s="17"/>
      <c r="AN52" s="17">
        <v>-1.3</v>
      </c>
      <c r="AO52" s="17">
        <v>-19.2</v>
      </c>
      <c r="AP52" s="17">
        <v>1.1000000000000001</v>
      </c>
      <c r="AQ52" s="17">
        <v>13</v>
      </c>
      <c r="AR52" s="17">
        <v>2.1</v>
      </c>
      <c r="AS52" s="17">
        <v>-0.9</v>
      </c>
      <c r="AT52" s="17">
        <v>1.7</v>
      </c>
      <c r="AU52" s="17">
        <v>1.8</v>
      </c>
      <c r="AV52" s="17">
        <v>8.1</v>
      </c>
      <c r="AW52" s="17">
        <v>-33</v>
      </c>
      <c r="AX52" s="17">
        <v>-42</v>
      </c>
      <c r="AY52" s="17">
        <v>4.4000000000000004</v>
      </c>
      <c r="AZ52" s="17">
        <v>-2.6</v>
      </c>
      <c r="BA52" s="17">
        <v>-0.1</v>
      </c>
      <c r="BB52" s="17">
        <v>1.1000000000000001</v>
      </c>
      <c r="BC52" s="17">
        <v>-1.3</v>
      </c>
      <c r="BD52" s="17">
        <v>0.4</v>
      </c>
      <c r="BE52" s="17"/>
      <c r="BF52" s="17">
        <v>1.6</v>
      </c>
      <c r="BG52" s="17"/>
      <c r="BH52" s="17"/>
      <c r="BI52" s="17">
        <v>2.7</v>
      </c>
      <c r="BJ52" s="17"/>
      <c r="BK52" s="17"/>
      <c r="BL52" s="17">
        <v>1.3</v>
      </c>
      <c r="BM52" s="17"/>
      <c r="BN52" s="17"/>
      <c r="BO52" s="17"/>
      <c r="BP52" s="17">
        <v>-1.1000000000000001</v>
      </c>
      <c r="BQ52" s="17">
        <v>0</v>
      </c>
      <c r="BR52" s="17">
        <v>0</v>
      </c>
      <c r="BS52" s="17">
        <v>0</v>
      </c>
      <c r="BT52" s="17">
        <v>45</v>
      </c>
      <c r="BU52" s="17"/>
      <c r="BV52" s="17"/>
      <c r="BW52" s="17"/>
      <c r="BX52" s="17"/>
      <c r="BY52" s="17"/>
      <c r="BZ52" s="17"/>
      <c r="CA52" s="17"/>
      <c r="CB52" s="17"/>
      <c r="CC52" s="17">
        <v>0.1</v>
      </c>
      <c r="CD52" s="17">
        <v>57.9</v>
      </c>
      <c r="CE52" s="17">
        <v>55.6</v>
      </c>
      <c r="CF52" s="17">
        <v>11.5</v>
      </c>
      <c r="CG52" s="17">
        <v>11.2</v>
      </c>
      <c r="CH52" s="17">
        <v>1.7</v>
      </c>
      <c r="CI52" s="17"/>
      <c r="CJ52" s="17"/>
      <c r="CK52" s="17"/>
      <c r="CL52" s="17"/>
      <c r="CM52" s="17">
        <v>49.1</v>
      </c>
      <c r="CN52" s="17">
        <v>-30.6</v>
      </c>
      <c r="CO52" s="17">
        <v>0</v>
      </c>
      <c r="CP52" s="17"/>
      <c r="CQ52" s="17"/>
      <c r="CR52" s="17"/>
      <c r="CS52" s="17"/>
      <c r="CT52" s="17"/>
      <c r="CU52" s="17"/>
      <c r="CV52" s="17"/>
      <c r="CW52" s="17">
        <v>2.2999999999999998</v>
      </c>
      <c r="CX52" s="17">
        <v>0</v>
      </c>
      <c r="CY52" s="17"/>
      <c r="CZ52" s="17"/>
      <c r="DA52" s="17"/>
      <c r="DB52" s="17">
        <v>0</v>
      </c>
      <c r="DC52" s="17">
        <v>0</v>
      </c>
      <c r="DD52" s="17">
        <v>-0.9</v>
      </c>
      <c r="DE52" s="17">
        <v>0</v>
      </c>
      <c r="DF52" s="17"/>
      <c r="DG52" s="17"/>
      <c r="DH52" s="17">
        <v>1.2</v>
      </c>
      <c r="DI52" s="17">
        <v>0</v>
      </c>
      <c r="DJ52" s="17">
        <v>1.2</v>
      </c>
      <c r="DK52" s="17">
        <v>0</v>
      </c>
      <c r="DL52" s="17">
        <v>0.6</v>
      </c>
      <c r="DM52" s="17"/>
      <c r="DN52" s="17">
        <v>0</v>
      </c>
      <c r="DO52" s="17">
        <v>0</v>
      </c>
      <c r="DP52" s="17">
        <v>-5.4</v>
      </c>
      <c r="DQ52" s="17">
        <v>-8.1</v>
      </c>
      <c r="DR52" s="17">
        <v>0</v>
      </c>
      <c r="DS52" s="17">
        <v>-0.1</v>
      </c>
      <c r="DT52" s="17">
        <v>-0.3</v>
      </c>
      <c r="DU52" s="17">
        <v>0.3</v>
      </c>
      <c r="DV52" s="17"/>
      <c r="DW52" s="17">
        <v>-2.7</v>
      </c>
      <c r="DX52" s="17">
        <v>0.2</v>
      </c>
      <c r="DY52" s="17">
        <v>2.2999999999999998</v>
      </c>
      <c r="DZ52" s="17">
        <v>2.4</v>
      </c>
      <c r="EA52" s="17">
        <v>1.1000000000000001</v>
      </c>
      <c r="EB52" s="17">
        <v>4.0999999999999996</v>
      </c>
      <c r="EC52" s="17">
        <v>9.6999999999999993</v>
      </c>
      <c r="ED52" s="17">
        <v>0</v>
      </c>
      <c r="EE52" s="17">
        <v>-7.2</v>
      </c>
      <c r="EF52" s="17">
        <v>-8.1999999999999993</v>
      </c>
      <c r="EG52" s="17">
        <v>0</v>
      </c>
      <c r="EH52" s="17">
        <v>0.2</v>
      </c>
      <c r="EI52" s="17">
        <v>2.1</v>
      </c>
      <c r="EJ52" s="17">
        <v>0.1</v>
      </c>
      <c r="EK52" s="17">
        <v>1.4</v>
      </c>
      <c r="EL52" s="17">
        <v>0.2</v>
      </c>
      <c r="EM52" s="17">
        <v>0.2</v>
      </c>
      <c r="EN52" s="17">
        <v>0.2</v>
      </c>
      <c r="EO52" s="17"/>
      <c r="EP52" s="17">
        <v>0</v>
      </c>
      <c r="EQ52" s="17">
        <v>0</v>
      </c>
      <c r="ER52" s="17">
        <v>0</v>
      </c>
      <c r="ES52" s="17">
        <v>-0.1</v>
      </c>
      <c r="ET52" s="17">
        <v>1.1000000000000001</v>
      </c>
      <c r="EU52" s="17">
        <v>0</v>
      </c>
      <c r="EV52" s="17">
        <v>0</v>
      </c>
      <c r="EW52" s="17">
        <v>0.6</v>
      </c>
      <c r="EX52" s="17">
        <v>0.7</v>
      </c>
      <c r="EY52" s="17">
        <v>0.6</v>
      </c>
      <c r="EZ52" s="17">
        <v>1</v>
      </c>
      <c r="FA52" s="17">
        <v>0</v>
      </c>
      <c r="FB52" s="17">
        <v>0.4</v>
      </c>
      <c r="FC52" s="17">
        <v>1.4</v>
      </c>
      <c r="FD52" s="17">
        <v>2.9</v>
      </c>
      <c r="FE52" s="17">
        <v>7.6</v>
      </c>
      <c r="FF52" s="17">
        <v>0.1</v>
      </c>
      <c r="FG52" s="17">
        <v>2.8</v>
      </c>
      <c r="FH52" s="17">
        <v>0</v>
      </c>
      <c r="FI52" s="17">
        <v>3.8</v>
      </c>
      <c r="FJ52" s="17">
        <v>4</v>
      </c>
      <c r="FK52" s="17">
        <v>310.10000000000002</v>
      </c>
      <c r="FL52" s="15"/>
      <c r="FM52" s="17"/>
      <c r="FN52" s="17">
        <v>-0.86299999999999999</v>
      </c>
      <c r="FO52" s="17"/>
      <c r="FP52" s="17">
        <v>1.6</v>
      </c>
      <c r="FQ52" s="17">
        <v>0.30336999999999997</v>
      </c>
      <c r="FR52" s="17">
        <v>7.0970000000000005E-2</v>
      </c>
      <c r="FS52" s="17">
        <v>-0.1</v>
      </c>
      <c r="FT52" s="17">
        <v>2</v>
      </c>
      <c r="FU52" s="17">
        <v>3.0113400000000001</v>
      </c>
    </row>
    <row r="53" spans="1:177" ht="24" customHeight="1" x14ac:dyDescent="0.3">
      <c r="A53" s="16" t="s">
        <v>59</v>
      </c>
      <c r="B53" s="16" t="s">
        <v>804</v>
      </c>
      <c r="C53" s="17">
        <v>7.4</v>
      </c>
      <c r="D53" s="17">
        <v>-13.3</v>
      </c>
      <c r="E53" s="17">
        <v>12.5</v>
      </c>
      <c r="F53" s="17"/>
      <c r="G53" s="17"/>
      <c r="H53" s="17">
        <v>-11.2</v>
      </c>
      <c r="I53" s="17">
        <v>1.9</v>
      </c>
      <c r="J53" s="17"/>
      <c r="K53" s="17"/>
      <c r="L53" s="17"/>
      <c r="M53" s="17">
        <v>-35.5</v>
      </c>
      <c r="N53" s="17">
        <v>1.6</v>
      </c>
      <c r="O53" s="17">
        <v>14.2</v>
      </c>
      <c r="P53" s="17">
        <v>7.1</v>
      </c>
      <c r="Q53" s="17">
        <v>-0.2</v>
      </c>
      <c r="R53" s="17">
        <v>58.4</v>
      </c>
      <c r="S53" s="17">
        <v>0.2</v>
      </c>
      <c r="T53" s="17"/>
      <c r="U53" s="17"/>
      <c r="V53" s="17"/>
      <c r="W53" s="17"/>
      <c r="X53" s="17">
        <v>9.6</v>
      </c>
      <c r="Y53" s="17">
        <v>1.6</v>
      </c>
      <c r="Z53" s="17">
        <v>1.1000000000000001</v>
      </c>
      <c r="AA53" s="17"/>
      <c r="AB53" s="17">
        <v>-3.3</v>
      </c>
      <c r="AC53" s="17">
        <v>5.0999999999999996</v>
      </c>
      <c r="AD53" s="17">
        <v>5.2</v>
      </c>
      <c r="AE53" s="17"/>
      <c r="AF53" s="17"/>
      <c r="AG53" s="17"/>
      <c r="AH53" s="17"/>
      <c r="AI53" s="17">
        <v>7.4</v>
      </c>
      <c r="AJ53" s="17">
        <v>8.3000000000000007</v>
      </c>
      <c r="AK53" s="17"/>
      <c r="AL53" s="17"/>
      <c r="AM53" s="17"/>
      <c r="AN53" s="17">
        <v>-1.5</v>
      </c>
      <c r="AO53" s="17">
        <v>-17.399999999999999</v>
      </c>
      <c r="AP53" s="17">
        <v>2.2000000000000002</v>
      </c>
      <c r="AQ53" s="17">
        <v>13.1</v>
      </c>
      <c r="AR53" s="17">
        <v>1.9</v>
      </c>
      <c r="AS53" s="17">
        <v>-0.6</v>
      </c>
      <c r="AT53" s="17">
        <v>1.7</v>
      </c>
      <c r="AU53" s="17">
        <v>2.6</v>
      </c>
      <c r="AV53" s="17">
        <v>5.3</v>
      </c>
      <c r="AW53" s="17">
        <v>-34.6</v>
      </c>
      <c r="AX53" s="17">
        <v>-42.3</v>
      </c>
      <c r="AY53" s="17">
        <v>4.2</v>
      </c>
      <c r="AZ53" s="17">
        <v>-2.5</v>
      </c>
      <c r="BA53" s="17">
        <v>0.2</v>
      </c>
      <c r="BB53" s="17">
        <v>1.4</v>
      </c>
      <c r="BC53" s="17">
        <v>-0.8</v>
      </c>
      <c r="BD53" s="17">
        <v>0.4</v>
      </c>
      <c r="BE53" s="17"/>
      <c r="BF53" s="17">
        <v>1.4</v>
      </c>
      <c r="BG53" s="17"/>
      <c r="BH53" s="17"/>
      <c r="BI53" s="17">
        <v>3.4</v>
      </c>
      <c r="BJ53" s="17"/>
      <c r="BK53" s="17"/>
      <c r="BL53" s="17">
        <v>-0.4</v>
      </c>
      <c r="BM53" s="17"/>
      <c r="BN53" s="17"/>
      <c r="BO53" s="17"/>
      <c r="BP53" s="17">
        <v>-0.4</v>
      </c>
      <c r="BQ53" s="17">
        <v>0</v>
      </c>
      <c r="BR53" s="17">
        <v>0</v>
      </c>
      <c r="BS53" s="17">
        <v>0</v>
      </c>
      <c r="BT53" s="17">
        <v>50.9</v>
      </c>
      <c r="BU53" s="17"/>
      <c r="BV53" s="17"/>
      <c r="BW53" s="17"/>
      <c r="BX53" s="17"/>
      <c r="BY53" s="17"/>
      <c r="BZ53" s="17"/>
      <c r="CA53" s="17"/>
      <c r="CB53" s="17"/>
      <c r="CC53" s="17">
        <v>0.1</v>
      </c>
      <c r="CD53" s="17">
        <v>56.9</v>
      </c>
      <c r="CE53" s="17">
        <v>56.2</v>
      </c>
      <c r="CF53" s="17">
        <v>11.7</v>
      </c>
      <c r="CG53" s="17">
        <v>11.2</v>
      </c>
      <c r="CH53" s="17">
        <v>1.8</v>
      </c>
      <c r="CI53" s="17"/>
      <c r="CJ53" s="17"/>
      <c r="CK53" s="17"/>
      <c r="CL53" s="17"/>
      <c r="CM53" s="17">
        <v>50.2</v>
      </c>
      <c r="CN53" s="17">
        <v>-28.5</v>
      </c>
      <c r="CO53" s="17">
        <v>0</v>
      </c>
      <c r="CP53" s="17"/>
      <c r="CQ53" s="17"/>
      <c r="CR53" s="17"/>
      <c r="CS53" s="17"/>
      <c r="CT53" s="17"/>
      <c r="CU53" s="17"/>
      <c r="CV53" s="17"/>
      <c r="CW53" s="17">
        <v>3.4</v>
      </c>
      <c r="CX53" s="17">
        <v>0</v>
      </c>
      <c r="CY53" s="17"/>
      <c r="CZ53" s="17"/>
      <c r="DA53" s="17"/>
      <c r="DB53" s="17">
        <v>0</v>
      </c>
      <c r="DC53" s="17">
        <v>-0.1</v>
      </c>
      <c r="DD53" s="17">
        <v>-1</v>
      </c>
      <c r="DE53" s="17">
        <v>0</v>
      </c>
      <c r="DF53" s="17"/>
      <c r="DG53" s="17"/>
      <c r="DH53" s="17">
        <v>1.2</v>
      </c>
      <c r="DI53" s="17">
        <v>0</v>
      </c>
      <c r="DJ53" s="17">
        <v>1.4</v>
      </c>
      <c r="DK53" s="17">
        <v>0</v>
      </c>
      <c r="DL53" s="17">
        <v>0.5</v>
      </c>
      <c r="DM53" s="17"/>
      <c r="DN53" s="17">
        <v>0</v>
      </c>
      <c r="DO53" s="17">
        <v>0</v>
      </c>
      <c r="DP53" s="17">
        <v>-5.5</v>
      </c>
      <c r="DQ53" s="17">
        <v>-7.8</v>
      </c>
      <c r="DR53" s="17">
        <v>0</v>
      </c>
      <c r="DS53" s="17">
        <v>0.1</v>
      </c>
      <c r="DT53" s="17">
        <v>-0.1</v>
      </c>
      <c r="DU53" s="17">
        <v>0.3</v>
      </c>
      <c r="DV53" s="17"/>
      <c r="DW53" s="17">
        <v>-2.7</v>
      </c>
      <c r="DX53" s="17">
        <v>0.3</v>
      </c>
      <c r="DY53" s="17">
        <v>2.2999999999999998</v>
      </c>
      <c r="DZ53" s="17">
        <v>2.4</v>
      </c>
      <c r="EA53" s="17">
        <v>1.3</v>
      </c>
      <c r="EB53" s="17">
        <v>1.2</v>
      </c>
      <c r="EC53" s="17">
        <v>11.6</v>
      </c>
      <c r="ED53" s="17">
        <v>0</v>
      </c>
      <c r="EE53" s="17">
        <v>-6.9</v>
      </c>
      <c r="EF53" s="17">
        <v>-8.1</v>
      </c>
      <c r="EG53" s="17">
        <v>0</v>
      </c>
      <c r="EH53" s="17">
        <v>0.3</v>
      </c>
      <c r="EI53" s="17">
        <v>2.2000000000000002</v>
      </c>
      <c r="EJ53" s="17">
        <v>0.1</v>
      </c>
      <c r="EK53" s="17">
        <v>1.5</v>
      </c>
      <c r="EL53" s="17">
        <v>0.2</v>
      </c>
      <c r="EM53" s="17">
        <v>0.2</v>
      </c>
      <c r="EN53" s="17">
        <v>0.2</v>
      </c>
      <c r="EO53" s="17"/>
      <c r="EP53" s="17">
        <v>0</v>
      </c>
      <c r="EQ53" s="17">
        <v>0</v>
      </c>
      <c r="ER53" s="17">
        <v>0</v>
      </c>
      <c r="ES53" s="17">
        <v>-0.1</v>
      </c>
      <c r="ET53" s="17">
        <v>0</v>
      </c>
      <c r="EU53" s="17">
        <v>0</v>
      </c>
      <c r="EV53" s="17">
        <v>0</v>
      </c>
      <c r="EW53" s="17">
        <v>0.6</v>
      </c>
      <c r="EX53" s="17">
        <v>0.7</v>
      </c>
      <c r="EY53" s="17">
        <v>0.6</v>
      </c>
      <c r="EZ53" s="17">
        <v>1</v>
      </c>
      <c r="FA53" s="17">
        <v>0</v>
      </c>
      <c r="FB53" s="17">
        <v>0.4</v>
      </c>
      <c r="FC53" s="17">
        <v>1.6</v>
      </c>
      <c r="FD53" s="17">
        <v>3</v>
      </c>
      <c r="FE53" s="17">
        <v>6.4</v>
      </c>
      <c r="FF53" s="17">
        <v>0.1</v>
      </c>
      <c r="FG53" s="17">
        <v>3.3</v>
      </c>
      <c r="FH53" s="17">
        <v>0</v>
      </c>
      <c r="FI53" s="17">
        <v>3.5</v>
      </c>
      <c r="FJ53" s="17">
        <v>4.0999999999999996</v>
      </c>
      <c r="FK53" s="17">
        <v>249.6</v>
      </c>
      <c r="FL53" s="15"/>
      <c r="FM53" s="17"/>
      <c r="FN53" s="17">
        <v>-0.745</v>
      </c>
      <c r="FO53" s="17"/>
      <c r="FP53" s="17">
        <v>1.6</v>
      </c>
      <c r="FQ53" s="17">
        <v>0.28839999999999999</v>
      </c>
      <c r="FR53" s="17">
        <v>8.1600000000000006E-2</v>
      </c>
      <c r="FS53" s="17">
        <v>-0.3</v>
      </c>
      <c r="FT53" s="17">
        <v>1.8</v>
      </c>
      <c r="FU53" s="17">
        <v>2.7250000000000001</v>
      </c>
    </row>
    <row r="54" spans="1:177" ht="24" customHeight="1" x14ac:dyDescent="0.3">
      <c r="A54" s="16" t="s">
        <v>59</v>
      </c>
      <c r="B54" s="16" t="s">
        <v>805</v>
      </c>
      <c r="C54" s="17">
        <v>6.3</v>
      </c>
      <c r="D54" s="17">
        <v>-8.3000000000000007</v>
      </c>
      <c r="E54" s="17">
        <v>12.7</v>
      </c>
      <c r="F54" s="17"/>
      <c r="G54" s="17"/>
      <c r="H54" s="17">
        <v>-10.8</v>
      </c>
      <c r="I54" s="17">
        <v>11.1</v>
      </c>
      <c r="J54" s="17"/>
      <c r="K54" s="17"/>
      <c r="L54" s="17"/>
      <c r="M54" s="17">
        <v>-39.200000000000003</v>
      </c>
      <c r="N54" s="17">
        <v>-2.8</v>
      </c>
      <c r="O54" s="17">
        <v>20.399999999999999</v>
      </c>
      <c r="P54" s="17">
        <v>8.6</v>
      </c>
      <c r="Q54" s="17">
        <v>1.2</v>
      </c>
      <c r="R54" s="17">
        <v>80.599999999999994</v>
      </c>
      <c r="S54" s="17">
        <v>-0.2</v>
      </c>
      <c r="T54" s="17"/>
      <c r="U54" s="17"/>
      <c r="V54" s="17"/>
      <c r="W54" s="17"/>
      <c r="X54" s="17">
        <v>10.8</v>
      </c>
      <c r="Y54" s="17">
        <v>1.3</v>
      </c>
      <c r="Z54" s="17">
        <v>0.8</v>
      </c>
      <c r="AA54" s="17"/>
      <c r="AB54" s="17">
        <v>-3.5</v>
      </c>
      <c r="AC54" s="17">
        <v>4.8</v>
      </c>
      <c r="AD54" s="17">
        <v>4</v>
      </c>
      <c r="AE54" s="17"/>
      <c r="AF54" s="17"/>
      <c r="AG54" s="17"/>
      <c r="AH54" s="17"/>
      <c r="AI54" s="17">
        <v>6.1</v>
      </c>
      <c r="AJ54" s="17">
        <v>6.8</v>
      </c>
      <c r="AK54" s="17"/>
      <c r="AL54" s="17"/>
      <c r="AM54" s="17"/>
      <c r="AN54" s="17">
        <v>-1.6</v>
      </c>
      <c r="AO54" s="17">
        <v>-5.7</v>
      </c>
      <c r="AP54" s="17">
        <v>2.6</v>
      </c>
      <c r="AQ54" s="17">
        <v>14.1</v>
      </c>
      <c r="AR54" s="17">
        <v>1.6</v>
      </c>
      <c r="AS54" s="17">
        <v>-0.8</v>
      </c>
      <c r="AT54" s="17">
        <v>1.7</v>
      </c>
      <c r="AU54" s="17">
        <v>0.7</v>
      </c>
      <c r="AV54" s="17">
        <v>6.3</v>
      </c>
      <c r="AW54" s="17">
        <v>-33</v>
      </c>
      <c r="AX54" s="17">
        <v>-40.799999999999997</v>
      </c>
      <c r="AY54" s="17">
        <v>1.9</v>
      </c>
      <c r="AZ54" s="17">
        <v>-2.2999999999999998</v>
      </c>
      <c r="BA54" s="17">
        <v>0.2</v>
      </c>
      <c r="BB54" s="17">
        <v>-0.7</v>
      </c>
      <c r="BC54" s="17">
        <v>-1.8</v>
      </c>
      <c r="BD54" s="17">
        <v>0.4</v>
      </c>
      <c r="BE54" s="17"/>
      <c r="BF54" s="17">
        <v>-4.9000000000000004</v>
      </c>
      <c r="BG54" s="17"/>
      <c r="BH54" s="17"/>
      <c r="BI54" s="17">
        <v>4.4000000000000004</v>
      </c>
      <c r="BJ54" s="17"/>
      <c r="BK54" s="17"/>
      <c r="BL54" s="17">
        <v>-1.8</v>
      </c>
      <c r="BM54" s="17"/>
      <c r="BN54" s="17"/>
      <c r="BO54" s="17"/>
      <c r="BP54" s="17">
        <v>3.7</v>
      </c>
      <c r="BQ54" s="17">
        <v>0</v>
      </c>
      <c r="BR54" s="17">
        <v>0</v>
      </c>
      <c r="BS54" s="17">
        <v>0</v>
      </c>
      <c r="BT54" s="17">
        <v>51.1</v>
      </c>
      <c r="BU54" s="17"/>
      <c r="BV54" s="17"/>
      <c r="BW54" s="17"/>
      <c r="BX54" s="17"/>
      <c r="BY54" s="17"/>
      <c r="BZ54" s="17"/>
      <c r="CA54" s="17"/>
      <c r="CB54" s="17"/>
      <c r="CC54" s="17">
        <v>0.1</v>
      </c>
      <c r="CD54" s="17">
        <v>57.7</v>
      </c>
      <c r="CE54" s="17">
        <v>55.7</v>
      </c>
      <c r="CF54" s="17">
        <v>12.3</v>
      </c>
      <c r="CG54" s="17">
        <v>11.2</v>
      </c>
      <c r="CH54" s="17">
        <v>1.8</v>
      </c>
      <c r="CI54" s="17"/>
      <c r="CJ54" s="17"/>
      <c r="CK54" s="17"/>
      <c r="CL54" s="17"/>
      <c r="CM54" s="17">
        <v>55.1</v>
      </c>
      <c r="CN54" s="17">
        <v>-20.3</v>
      </c>
      <c r="CO54" s="17">
        <v>0</v>
      </c>
      <c r="CP54" s="17"/>
      <c r="CQ54" s="17"/>
      <c r="CR54" s="17"/>
      <c r="CS54" s="17"/>
      <c r="CT54" s="17"/>
      <c r="CU54" s="17"/>
      <c r="CV54" s="17"/>
      <c r="CW54" s="17">
        <v>1.8</v>
      </c>
      <c r="CX54" s="17">
        <v>0</v>
      </c>
      <c r="CY54" s="17"/>
      <c r="CZ54" s="17"/>
      <c r="DA54" s="17"/>
      <c r="DB54" s="17">
        <v>0</v>
      </c>
      <c r="DC54" s="17">
        <v>-0.1</v>
      </c>
      <c r="DD54" s="17">
        <v>-1</v>
      </c>
      <c r="DE54" s="17">
        <v>0</v>
      </c>
      <c r="DF54" s="17"/>
      <c r="DG54" s="17"/>
      <c r="DH54" s="17">
        <v>1.2</v>
      </c>
      <c r="DI54" s="17">
        <v>0</v>
      </c>
      <c r="DJ54" s="17">
        <v>1.5</v>
      </c>
      <c r="DK54" s="17">
        <v>0</v>
      </c>
      <c r="DL54" s="17">
        <v>0.6</v>
      </c>
      <c r="DM54" s="17"/>
      <c r="DN54" s="17">
        <v>0</v>
      </c>
      <c r="DO54" s="17">
        <v>0</v>
      </c>
      <c r="DP54" s="17">
        <v>-5.4</v>
      </c>
      <c r="DQ54" s="17">
        <v>-7.2</v>
      </c>
      <c r="DR54" s="17">
        <v>0</v>
      </c>
      <c r="DS54" s="17">
        <v>0.1</v>
      </c>
      <c r="DT54" s="17">
        <v>-0.1</v>
      </c>
      <c r="DU54" s="17">
        <v>0.3</v>
      </c>
      <c r="DV54" s="17"/>
      <c r="DW54" s="17">
        <v>-2.7</v>
      </c>
      <c r="DX54" s="17">
        <v>0.4</v>
      </c>
      <c r="DY54" s="17">
        <v>2.4</v>
      </c>
      <c r="DZ54" s="17">
        <v>2.4</v>
      </c>
      <c r="EA54" s="17">
        <v>1.1000000000000001</v>
      </c>
      <c r="EB54" s="17">
        <v>0</v>
      </c>
      <c r="EC54" s="17">
        <v>13</v>
      </c>
      <c r="ED54" s="17">
        <v>0</v>
      </c>
      <c r="EE54" s="17">
        <v>-5.9</v>
      </c>
      <c r="EF54" s="17">
        <v>-6.4</v>
      </c>
      <c r="EG54" s="17">
        <v>0</v>
      </c>
      <c r="EH54" s="17">
        <v>0.4</v>
      </c>
      <c r="EI54" s="17">
        <v>2.2000000000000002</v>
      </c>
      <c r="EJ54" s="17">
        <v>0</v>
      </c>
      <c r="EK54" s="17">
        <v>1.5</v>
      </c>
      <c r="EL54" s="17">
        <v>0.2</v>
      </c>
      <c r="EM54" s="17">
        <v>0.2</v>
      </c>
      <c r="EN54" s="17">
        <v>0.2</v>
      </c>
      <c r="EO54" s="17"/>
      <c r="EP54" s="17">
        <v>0</v>
      </c>
      <c r="EQ54" s="17">
        <v>0</v>
      </c>
      <c r="ER54" s="17">
        <v>0</v>
      </c>
      <c r="ES54" s="17">
        <v>-0.1</v>
      </c>
      <c r="ET54" s="17">
        <v>0</v>
      </c>
      <c r="EU54" s="17">
        <v>0</v>
      </c>
      <c r="EV54" s="17">
        <v>0</v>
      </c>
      <c r="EW54" s="17">
        <v>0.6</v>
      </c>
      <c r="EX54" s="17">
        <v>0.7</v>
      </c>
      <c r="EY54" s="17">
        <v>0.6</v>
      </c>
      <c r="EZ54" s="17">
        <v>1</v>
      </c>
      <c r="FA54" s="17">
        <v>0</v>
      </c>
      <c r="FB54" s="17">
        <v>0.3</v>
      </c>
      <c r="FC54" s="17">
        <v>1.4</v>
      </c>
      <c r="FD54" s="17">
        <v>2.9</v>
      </c>
      <c r="FE54" s="17">
        <v>5.8</v>
      </c>
      <c r="FF54" s="17">
        <v>0.1</v>
      </c>
      <c r="FG54" s="17">
        <v>2.1</v>
      </c>
      <c r="FH54" s="17">
        <v>0</v>
      </c>
      <c r="FI54" s="17">
        <v>2.7</v>
      </c>
      <c r="FJ54" s="17">
        <v>4.0999999999999996</v>
      </c>
      <c r="FK54" s="17">
        <v>302.5</v>
      </c>
      <c r="FL54" s="15"/>
      <c r="FM54" s="17"/>
      <c r="FN54" s="17">
        <v>-1.0009999999999999</v>
      </c>
      <c r="FO54" s="17"/>
      <c r="FP54" s="17">
        <v>1.6</v>
      </c>
      <c r="FQ54" s="17">
        <v>0.28767999999999999</v>
      </c>
      <c r="FR54" s="17">
        <v>8.3470000000000003E-2</v>
      </c>
      <c r="FS54" s="17">
        <v>-0.5</v>
      </c>
      <c r="FT54" s="17">
        <v>1.8</v>
      </c>
      <c r="FU54" s="17">
        <v>2.2701500000000001</v>
      </c>
    </row>
    <row r="55" spans="1:177" ht="24" customHeight="1" x14ac:dyDescent="0.3">
      <c r="A55" s="16" t="s">
        <v>59</v>
      </c>
      <c r="B55" s="16" t="s">
        <v>806</v>
      </c>
      <c r="C55" s="17">
        <v>6.1</v>
      </c>
      <c r="D55" s="17">
        <v>-18.5</v>
      </c>
      <c r="E55" s="17">
        <v>11.4</v>
      </c>
      <c r="F55" s="17"/>
      <c r="G55" s="17"/>
      <c r="H55" s="17">
        <v>-10.5</v>
      </c>
      <c r="I55" s="17">
        <v>-2</v>
      </c>
      <c r="J55" s="17"/>
      <c r="K55" s="17"/>
      <c r="L55" s="17"/>
      <c r="M55" s="17">
        <v>-40.6</v>
      </c>
      <c r="N55" s="17">
        <v>-3.6</v>
      </c>
      <c r="O55" s="17">
        <v>13</v>
      </c>
      <c r="P55" s="17">
        <v>4.0999999999999996</v>
      </c>
      <c r="Q55" s="17">
        <v>-1.8</v>
      </c>
      <c r="R55" s="17">
        <v>71.900000000000006</v>
      </c>
      <c r="S55" s="17">
        <v>0</v>
      </c>
      <c r="T55" s="17"/>
      <c r="U55" s="17"/>
      <c r="V55" s="17"/>
      <c r="W55" s="17"/>
      <c r="X55" s="17">
        <v>3.9</v>
      </c>
      <c r="Y55" s="17">
        <v>1.2</v>
      </c>
      <c r="Z55" s="17">
        <v>0.8</v>
      </c>
      <c r="AA55" s="17"/>
      <c r="AB55" s="17">
        <v>-3.5</v>
      </c>
      <c r="AC55" s="17">
        <v>4.5</v>
      </c>
      <c r="AD55" s="17">
        <v>2.2999999999999998</v>
      </c>
      <c r="AE55" s="17"/>
      <c r="AF55" s="17"/>
      <c r="AG55" s="17"/>
      <c r="AH55" s="17"/>
      <c r="AI55" s="17">
        <v>5</v>
      </c>
      <c r="AJ55" s="17">
        <v>1.5</v>
      </c>
      <c r="AK55" s="17"/>
      <c r="AL55" s="17"/>
      <c r="AM55" s="17"/>
      <c r="AN55" s="17">
        <v>-1.6</v>
      </c>
      <c r="AO55" s="17">
        <v>-8.1</v>
      </c>
      <c r="AP55" s="17">
        <v>2.2000000000000002</v>
      </c>
      <c r="AQ55" s="17">
        <v>14.1</v>
      </c>
      <c r="AR55" s="17">
        <v>1.8</v>
      </c>
      <c r="AS55" s="17">
        <v>-0.6</v>
      </c>
      <c r="AT55" s="17">
        <v>1.7</v>
      </c>
      <c r="AU55" s="17">
        <v>1.2</v>
      </c>
      <c r="AV55" s="17">
        <v>1.4</v>
      </c>
      <c r="AW55" s="17">
        <v>-39</v>
      </c>
      <c r="AX55" s="17">
        <v>-47.7</v>
      </c>
      <c r="AY55" s="17">
        <v>1.5</v>
      </c>
      <c r="AZ55" s="17">
        <v>-2.6</v>
      </c>
      <c r="BA55" s="17">
        <v>-0.2</v>
      </c>
      <c r="BB55" s="17">
        <v>-1.2</v>
      </c>
      <c r="BC55" s="17">
        <v>-2.5</v>
      </c>
      <c r="BD55" s="17">
        <v>0.4</v>
      </c>
      <c r="BE55" s="17"/>
      <c r="BF55" s="17">
        <v>-1.4</v>
      </c>
      <c r="BG55" s="17"/>
      <c r="BH55" s="17"/>
      <c r="BI55" s="17">
        <v>2</v>
      </c>
      <c r="BJ55" s="17"/>
      <c r="BK55" s="17"/>
      <c r="BL55" s="17">
        <v>-2.8</v>
      </c>
      <c r="BM55" s="17"/>
      <c r="BN55" s="17"/>
      <c r="BO55" s="17"/>
      <c r="BP55" s="17">
        <v>-1.1000000000000001</v>
      </c>
      <c r="BQ55" s="17">
        <v>0</v>
      </c>
      <c r="BR55" s="17">
        <v>0</v>
      </c>
      <c r="BS55" s="17">
        <v>0</v>
      </c>
      <c r="BT55" s="17">
        <v>47.4</v>
      </c>
      <c r="BU55" s="17"/>
      <c r="BV55" s="17"/>
      <c r="BW55" s="17"/>
      <c r="BX55" s="17"/>
      <c r="BY55" s="17"/>
      <c r="BZ55" s="17"/>
      <c r="CA55" s="17"/>
      <c r="CB55" s="17"/>
      <c r="CC55" s="17">
        <v>0.1</v>
      </c>
      <c r="CD55" s="17">
        <v>58.2</v>
      </c>
      <c r="CE55" s="17">
        <v>56.1</v>
      </c>
      <c r="CF55" s="17">
        <v>12</v>
      </c>
      <c r="CG55" s="17">
        <v>11.1</v>
      </c>
      <c r="CH55" s="17">
        <v>2</v>
      </c>
      <c r="CI55" s="17"/>
      <c r="CJ55" s="17"/>
      <c r="CK55" s="17"/>
      <c r="CL55" s="17"/>
      <c r="CM55" s="17">
        <v>46</v>
      </c>
      <c r="CN55" s="17">
        <v>-33.799999999999997</v>
      </c>
      <c r="CO55" s="17">
        <v>0</v>
      </c>
      <c r="CP55" s="17"/>
      <c r="CQ55" s="17"/>
      <c r="CR55" s="17"/>
      <c r="CS55" s="17"/>
      <c r="CT55" s="17"/>
      <c r="CU55" s="17"/>
      <c r="CV55" s="17"/>
      <c r="CW55" s="17">
        <v>-0.4</v>
      </c>
      <c r="CX55" s="17">
        <v>0</v>
      </c>
      <c r="CY55" s="17"/>
      <c r="CZ55" s="17"/>
      <c r="DA55" s="17"/>
      <c r="DB55" s="17">
        <v>0</v>
      </c>
      <c r="DC55" s="17">
        <v>0</v>
      </c>
      <c r="DD55" s="17">
        <v>-1</v>
      </c>
      <c r="DE55" s="17">
        <v>0</v>
      </c>
      <c r="DF55" s="17"/>
      <c r="DG55" s="17"/>
      <c r="DH55" s="17">
        <v>1.2</v>
      </c>
      <c r="DI55" s="17">
        <v>0</v>
      </c>
      <c r="DJ55" s="17">
        <v>0.9</v>
      </c>
      <c r="DK55" s="17">
        <v>0.2</v>
      </c>
      <c r="DL55" s="17">
        <v>0.6</v>
      </c>
      <c r="DM55" s="17"/>
      <c r="DN55" s="17">
        <v>0</v>
      </c>
      <c r="DO55" s="17">
        <v>0</v>
      </c>
      <c r="DP55" s="17">
        <v>-6</v>
      </c>
      <c r="DQ55" s="17">
        <v>-8.8000000000000007</v>
      </c>
      <c r="DR55" s="17">
        <v>0</v>
      </c>
      <c r="DS55" s="17">
        <v>0</v>
      </c>
      <c r="DT55" s="17">
        <v>-0.1</v>
      </c>
      <c r="DU55" s="17">
        <v>0.3</v>
      </c>
      <c r="DV55" s="17"/>
      <c r="DW55" s="17">
        <v>-2.7</v>
      </c>
      <c r="DX55" s="17">
        <v>0.5</v>
      </c>
      <c r="DY55" s="17">
        <v>2.2000000000000002</v>
      </c>
      <c r="DZ55" s="17">
        <v>2</v>
      </c>
      <c r="EA55" s="17">
        <v>1.1000000000000001</v>
      </c>
      <c r="EB55" s="17">
        <v>0</v>
      </c>
      <c r="EC55" s="17">
        <v>9.6999999999999993</v>
      </c>
      <c r="ED55" s="17">
        <v>0</v>
      </c>
      <c r="EE55" s="17">
        <v>-6.1</v>
      </c>
      <c r="EF55" s="17">
        <v>-5.9</v>
      </c>
      <c r="EG55" s="17">
        <v>0</v>
      </c>
      <c r="EH55" s="17">
        <v>0.3</v>
      </c>
      <c r="EI55" s="17">
        <v>2.1</v>
      </c>
      <c r="EJ55" s="17">
        <v>0</v>
      </c>
      <c r="EK55" s="17">
        <v>1.3</v>
      </c>
      <c r="EL55" s="17">
        <v>0.2</v>
      </c>
      <c r="EM55" s="17">
        <v>0.2</v>
      </c>
      <c r="EN55" s="17">
        <v>0.2</v>
      </c>
      <c r="EO55" s="17"/>
      <c r="EP55" s="17">
        <v>0</v>
      </c>
      <c r="EQ55" s="17">
        <v>0</v>
      </c>
      <c r="ER55" s="17">
        <v>0</v>
      </c>
      <c r="ES55" s="17">
        <v>-0.1</v>
      </c>
      <c r="ET55" s="17">
        <v>0</v>
      </c>
      <c r="EU55" s="17">
        <v>0</v>
      </c>
      <c r="EV55" s="17">
        <v>0</v>
      </c>
      <c r="EW55" s="17">
        <v>0.6</v>
      </c>
      <c r="EX55" s="17">
        <v>0.7</v>
      </c>
      <c r="EY55" s="17">
        <v>0.6</v>
      </c>
      <c r="EZ55" s="17">
        <v>1</v>
      </c>
      <c r="FA55" s="17">
        <v>0</v>
      </c>
      <c r="FB55" s="17">
        <v>0.4</v>
      </c>
      <c r="FC55" s="17">
        <v>1.4</v>
      </c>
      <c r="FD55" s="17">
        <v>2.9</v>
      </c>
      <c r="FE55" s="17">
        <v>5</v>
      </c>
      <c r="FF55" s="17">
        <v>0.3</v>
      </c>
      <c r="FG55" s="17">
        <v>4.3</v>
      </c>
      <c r="FH55" s="17">
        <v>0</v>
      </c>
      <c r="FI55" s="17">
        <v>3.6</v>
      </c>
      <c r="FJ55" s="17">
        <v>3.8</v>
      </c>
      <c r="FK55" s="17">
        <v>178.3</v>
      </c>
      <c r="FL55" s="15"/>
      <c r="FM55" s="17"/>
      <c r="FN55" s="17">
        <v>2.9000000000000001E-2</v>
      </c>
      <c r="FO55" s="17"/>
      <c r="FP55" s="17">
        <v>1.6</v>
      </c>
      <c r="FQ55" s="17">
        <v>0.28799000000000002</v>
      </c>
      <c r="FR55" s="17">
        <v>8.2309999999999994E-2</v>
      </c>
      <c r="FS55" s="17">
        <v>-0.7</v>
      </c>
      <c r="FT55" s="17">
        <v>1.9</v>
      </c>
      <c r="FU55" s="17">
        <v>3.1993</v>
      </c>
    </row>
    <row r="56" spans="1:177" ht="24" customHeight="1" x14ac:dyDescent="0.3">
      <c r="A56" s="16" t="s">
        <v>59</v>
      </c>
      <c r="B56" s="16" t="s">
        <v>807</v>
      </c>
      <c r="C56" s="17">
        <v>5.5</v>
      </c>
      <c r="D56" s="17">
        <v>-31.2</v>
      </c>
      <c r="E56" s="17">
        <v>9.1999999999999993</v>
      </c>
      <c r="F56" s="17"/>
      <c r="G56" s="17"/>
      <c r="H56" s="17">
        <v>-8.1</v>
      </c>
      <c r="I56" s="17">
        <v>10.1</v>
      </c>
      <c r="J56" s="17"/>
      <c r="K56" s="17"/>
      <c r="L56" s="17"/>
      <c r="M56" s="17">
        <v>-38.700000000000003</v>
      </c>
      <c r="N56" s="17">
        <v>-4.5</v>
      </c>
      <c r="O56" s="17">
        <v>4</v>
      </c>
      <c r="P56" s="17">
        <v>0.7</v>
      </c>
      <c r="Q56" s="17">
        <v>-4.5</v>
      </c>
      <c r="R56" s="17">
        <v>47.9</v>
      </c>
      <c r="S56" s="17">
        <v>0.1</v>
      </c>
      <c r="T56" s="17"/>
      <c r="U56" s="17"/>
      <c r="V56" s="17"/>
      <c r="W56" s="17"/>
      <c r="X56" s="17">
        <v>2.4</v>
      </c>
      <c r="Y56" s="17">
        <v>1</v>
      </c>
      <c r="Z56" s="17">
        <v>0.7</v>
      </c>
      <c r="AA56" s="17"/>
      <c r="AB56" s="17">
        <v>-3.6</v>
      </c>
      <c r="AC56" s="17">
        <v>4.4000000000000004</v>
      </c>
      <c r="AD56" s="17">
        <v>0.6</v>
      </c>
      <c r="AE56" s="17"/>
      <c r="AF56" s="17"/>
      <c r="AG56" s="17"/>
      <c r="AH56" s="17"/>
      <c r="AI56" s="17">
        <v>5.2</v>
      </c>
      <c r="AJ56" s="17">
        <v>-16.399999999999999</v>
      </c>
      <c r="AK56" s="17"/>
      <c r="AL56" s="17"/>
      <c r="AM56" s="17"/>
      <c r="AN56" s="17">
        <v>-1.6</v>
      </c>
      <c r="AO56" s="17">
        <v>-10.7</v>
      </c>
      <c r="AP56" s="17">
        <v>1.3</v>
      </c>
      <c r="AQ56" s="17">
        <v>12.8</v>
      </c>
      <c r="AR56" s="17">
        <v>2</v>
      </c>
      <c r="AS56" s="17">
        <v>-0.5</v>
      </c>
      <c r="AT56" s="17">
        <v>1.7</v>
      </c>
      <c r="AU56" s="17">
        <v>1.1000000000000001</v>
      </c>
      <c r="AV56" s="17">
        <v>-2</v>
      </c>
      <c r="AW56" s="17">
        <v>-42.8</v>
      </c>
      <c r="AX56" s="17">
        <v>-51.4</v>
      </c>
      <c r="AY56" s="17">
        <v>1.4</v>
      </c>
      <c r="AZ56" s="17">
        <v>-2.6</v>
      </c>
      <c r="BA56" s="17">
        <v>0</v>
      </c>
      <c r="BB56" s="17">
        <v>-0.8</v>
      </c>
      <c r="BC56" s="17">
        <v>-2.1</v>
      </c>
      <c r="BD56" s="17">
        <v>0.4</v>
      </c>
      <c r="BE56" s="17"/>
      <c r="BF56" s="17">
        <v>-0.2</v>
      </c>
      <c r="BG56" s="17"/>
      <c r="BH56" s="17"/>
      <c r="BI56" s="17">
        <v>-0.6</v>
      </c>
      <c r="BJ56" s="17"/>
      <c r="BK56" s="17"/>
      <c r="BL56" s="17">
        <v>-0.4</v>
      </c>
      <c r="BM56" s="17"/>
      <c r="BN56" s="17"/>
      <c r="BO56" s="17"/>
      <c r="BP56" s="17">
        <v>-2.6</v>
      </c>
      <c r="BQ56" s="17">
        <v>0</v>
      </c>
      <c r="BR56" s="17">
        <v>0</v>
      </c>
      <c r="BS56" s="17">
        <v>0</v>
      </c>
      <c r="BT56" s="17">
        <v>43.1</v>
      </c>
      <c r="BU56" s="17"/>
      <c r="BV56" s="17"/>
      <c r="BW56" s="17"/>
      <c r="BX56" s="17"/>
      <c r="BY56" s="17"/>
      <c r="BZ56" s="17"/>
      <c r="CA56" s="17"/>
      <c r="CB56" s="17"/>
      <c r="CC56" s="17">
        <v>0.1</v>
      </c>
      <c r="CD56" s="17">
        <v>58.4</v>
      </c>
      <c r="CE56" s="17">
        <v>55.8</v>
      </c>
      <c r="CF56" s="17">
        <v>2.5</v>
      </c>
      <c r="CG56" s="17">
        <v>11.3</v>
      </c>
      <c r="CH56" s="17">
        <v>1.9</v>
      </c>
      <c r="CI56" s="17"/>
      <c r="CJ56" s="17"/>
      <c r="CK56" s="17"/>
      <c r="CL56" s="17"/>
      <c r="CM56" s="17">
        <v>39.200000000000003</v>
      </c>
      <c r="CN56" s="17">
        <v>-43.7</v>
      </c>
      <c r="CO56" s="17">
        <v>0</v>
      </c>
      <c r="CP56" s="17"/>
      <c r="CQ56" s="17"/>
      <c r="CR56" s="17"/>
      <c r="CS56" s="17"/>
      <c r="CT56" s="17"/>
      <c r="CU56" s="17"/>
      <c r="CV56" s="17"/>
      <c r="CW56" s="17">
        <v>-6.6</v>
      </c>
      <c r="CX56" s="17">
        <v>0</v>
      </c>
      <c r="CY56" s="17"/>
      <c r="CZ56" s="17"/>
      <c r="DA56" s="17"/>
      <c r="DB56" s="17">
        <v>0</v>
      </c>
      <c r="DC56" s="17">
        <v>0</v>
      </c>
      <c r="DD56" s="17">
        <v>-0.9</v>
      </c>
      <c r="DE56" s="17">
        <v>0</v>
      </c>
      <c r="DF56" s="17"/>
      <c r="DG56" s="17"/>
      <c r="DH56" s="17">
        <v>1</v>
      </c>
      <c r="DI56" s="17">
        <v>0</v>
      </c>
      <c r="DJ56" s="17">
        <v>1.2</v>
      </c>
      <c r="DK56" s="17">
        <v>0.2</v>
      </c>
      <c r="DL56" s="17">
        <v>0.5</v>
      </c>
      <c r="DM56" s="17"/>
      <c r="DN56" s="17">
        <v>0</v>
      </c>
      <c r="DO56" s="17">
        <v>0</v>
      </c>
      <c r="DP56" s="17">
        <v>-6.7</v>
      </c>
      <c r="DQ56" s="17">
        <v>-10.5</v>
      </c>
      <c r="DR56" s="17">
        <v>0</v>
      </c>
      <c r="DS56" s="17">
        <v>-0.1</v>
      </c>
      <c r="DT56" s="17">
        <v>-0.1</v>
      </c>
      <c r="DU56" s="17">
        <v>0.3</v>
      </c>
      <c r="DV56" s="17"/>
      <c r="DW56" s="17">
        <v>-2.6</v>
      </c>
      <c r="DX56" s="17">
        <v>0.4</v>
      </c>
      <c r="DY56" s="17">
        <v>2.4</v>
      </c>
      <c r="DZ56" s="17">
        <v>2</v>
      </c>
      <c r="EA56" s="17">
        <v>1.1000000000000001</v>
      </c>
      <c r="EB56" s="17">
        <v>0</v>
      </c>
      <c r="EC56" s="17">
        <v>6.6</v>
      </c>
      <c r="ED56" s="17">
        <v>0</v>
      </c>
      <c r="EE56" s="17">
        <v>-7.2</v>
      </c>
      <c r="EF56" s="17">
        <v>-7.5</v>
      </c>
      <c r="EG56" s="17">
        <v>0</v>
      </c>
      <c r="EH56" s="17">
        <v>0.1</v>
      </c>
      <c r="EI56" s="17">
        <v>2.1</v>
      </c>
      <c r="EJ56" s="17">
        <v>0</v>
      </c>
      <c r="EK56" s="17">
        <v>1.5</v>
      </c>
      <c r="EL56" s="17">
        <v>0.2</v>
      </c>
      <c r="EM56" s="17">
        <v>0.2</v>
      </c>
      <c r="EN56" s="17">
        <v>0.2</v>
      </c>
      <c r="EO56" s="17"/>
      <c r="EP56" s="17">
        <v>0</v>
      </c>
      <c r="EQ56" s="17">
        <v>0</v>
      </c>
      <c r="ER56" s="17">
        <v>0</v>
      </c>
      <c r="ES56" s="17">
        <v>-0.1</v>
      </c>
      <c r="ET56" s="17">
        <v>0</v>
      </c>
      <c r="EU56" s="17">
        <v>0</v>
      </c>
      <c r="EV56" s="17">
        <v>0</v>
      </c>
      <c r="EW56" s="17">
        <v>0.6</v>
      </c>
      <c r="EX56" s="17">
        <v>0.7</v>
      </c>
      <c r="EY56" s="17">
        <v>0.6</v>
      </c>
      <c r="EZ56" s="17">
        <v>1.1000000000000001</v>
      </c>
      <c r="FA56" s="17">
        <v>0</v>
      </c>
      <c r="FB56" s="17">
        <v>0.4</v>
      </c>
      <c r="FC56" s="17">
        <v>1.3</v>
      </c>
      <c r="FD56" s="17">
        <v>3</v>
      </c>
      <c r="FE56" s="17">
        <v>6.7</v>
      </c>
      <c r="FF56" s="17">
        <v>0.9</v>
      </c>
      <c r="FG56" s="17">
        <v>1.1000000000000001</v>
      </c>
      <c r="FH56" s="17">
        <v>0</v>
      </c>
      <c r="FI56" s="17">
        <v>2.9</v>
      </c>
      <c r="FJ56" s="17">
        <v>4</v>
      </c>
      <c r="FK56" s="17">
        <v>56.8</v>
      </c>
      <c r="FL56" s="15"/>
      <c r="FM56" s="17"/>
      <c r="FN56" s="17">
        <v>-0.44800000000000001</v>
      </c>
      <c r="FO56" s="17"/>
      <c r="FP56" s="17">
        <v>1.7</v>
      </c>
      <c r="FQ56" s="17">
        <v>0.2676</v>
      </c>
      <c r="FR56" s="17">
        <v>8.1180000000000002E-2</v>
      </c>
      <c r="FS56" s="17">
        <v>-0.3</v>
      </c>
      <c r="FT56" s="17">
        <v>2.1</v>
      </c>
      <c r="FU56" s="17">
        <v>3.4007800000000001</v>
      </c>
    </row>
    <row r="57" spans="1:177" ht="24" customHeight="1" x14ac:dyDescent="0.3">
      <c r="A57" s="16" t="s">
        <v>59</v>
      </c>
      <c r="B57" s="16" t="s">
        <v>808</v>
      </c>
      <c r="C57" s="17">
        <v>7.5</v>
      </c>
      <c r="D57" s="17">
        <v>-25.2</v>
      </c>
      <c r="E57" s="17">
        <v>9.6</v>
      </c>
      <c r="F57" s="17"/>
      <c r="G57" s="17"/>
      <c r="H57" s="17">
        <v>-7.4</v>
      </c>
      <c r="I57" s="17">
        <v>12.8</v>
      </c>
      <c r="J57" s="17"/>
      <c r="K57" s="17"/>
      <c r="L57" s="17"/>
      <c r="M57" s="17">
        <v>-34.200000000000003</v>
      </c>
      <c r="N57" s="17">
        <v>-0.7</v>
      </c>
      <c r="O57" s="17">
        <v>11</v>
      </c>
      <c r="P57" s="17">
        <v>14.7</v>
      </c>
      <c r="Q57" s="17">
        <v>4.5999999999999996</v>
      </c>
      <c r="R57" s="17">
        <v>40.299999999999997</v>
      </c>
      <c r="S57" s="17">
        <v>0</v>
      </c>
      <c r="T57" s="17"/>
      <c r="U57" s="17"/>
      <c r="V57" s="17"/>
      <c r="W57" s="17"/>
      <c r="X57" s="17">
        <v>5.6</v>
      </c>
      <c r="Y57" s="17">
        <v>1.1000000000000001</v>
      </c>
      <c r="Z57" s="17">
        <v>0.6</v>
      </c>
      <c r="AA57" s="17"/>
      <c r="AB57" s="17">
        <v>-3.4</v>
      </c>
      <c r="AC57" s="17">
        <v>4.9000000000000004</v>
      </c>
      <c r="AD57" s="17">
        <v>0</v>
      </c>
      <c r="AE57" s="17"/>
      <c r="AF57" s="17"/>
      <c r="AG57" s="17"/>
      <c r="AH57" s="17"/>
      <c r="AI57" s="17">
        <v>5.2</v>
      </c>
      <c r="AJ57" s="17">
        <v>-23.1</v>
      </c>
      <c r="AK57" s="17"/>
      <c r="AL57" s="17"/>
      <c r="AM57" s="17"/>
      <c r="AN57" s="17">
        <v>-1.6</v>
      </c>
      <c r="AO57" s="17">
        <v>-11.5</v>
      </c>
      <c r="AP57" s="17">
        <v>1.2</v>
      </c>
      <c r="AQ57" s="17">
        <v>0</v>
      </c>
      <c r="AR57" s="17">
        <v>0</v>
      </c>
      <c r="AS57" s="17">
        <v>-0.3</v>
      </c>
      <c r="AT57" s="17">
        <v>1.7</v>
      </c>
      <c r="AU57" s="17">
        <v>1.4</v>
      </c>
      <c r="AV57" s="17">
        <v>-1.3</v>
      </c>
      <c r="AW57" s="17">
        <v>-42.5</v>
      </c>
      <c r="AX57" s="17">
        <v>-46</v>
      </c>
      <c r="AY57" s="17">
        <v>1.1000000000000001</v>
      </c>
      <c r="AZ57" s="17">
        <v>-2.6</v>
      </c>
      <c r="BA57" s="17">
        <v>-0.1</v>
      </c>
      <c r="BB57" s="17">
        <v>-0.4</v>
      </c>
      <c r="BC57" s="17">
        <v>-2.1</v>
      </c>
      <c r="BD57" s="17">
        <v>0.4</v>
      </c>
      <c r="BE57" s="17"/>
      <c r="BF57" s="17">
        <v>0.1</v>
      </c>
      <c r="BG57" s="17"/>
      <c r="BH57" s="17"/>
      <c r="BI57" s="17">
        <v>4.7</v>
      </c>
      <c r="BJ57" s="17"/>
      <c r="BK57" s="17"/>
      <c r="BL57" s="17">
        <v>0</v>
      </c>
      <c r="BM57" s="17"/>
      <c r="BN57" s="17"/>
      <c r="BO57" s="17"/>
      <c r="BP57" s="17">
        <v>2.9</v>
      </c>
      <c r="BQ57" s="17">
        <v>0</v>
      </c>
      <c r="BR57" s="17">
        <v>-1</v>
      </c>
      <c r="BS57" s="17">
        <v>0</v>
      </c>
      <c r="BT57" s="17">
        <v>-1.6</v>
      </c>
      <c r="BU57" s="17"/>
      <c r="BV57" s="17"/>
      <c r="BW57" s="17"/>
      <c r="BX57" s="17"/>
      <c r="BY57" s="17"/>
      <c r="BZ57" s="17"/>
      <c r="CA57" s="17"/>
      <c r="CB57" s="17"/>
      <c r="CC57" s="17">
        <v>0.1</v>
      </c>
      <c r="CD57" s="17">
        <v>0</v>
      </c>
      <c r="CE57" s="17">
        <v>0</v>
      </c>
      <c r="CF57" s="17">
        <v>0</v>
      </c>
      <c r="CG57" s="17">
        <v>0</v>
      </c>
      <c r="CH57" s="17">
        <v>0</v>
      </c>
      <c r="CI57" s="17"/>
      <c r="CJ57" s="17"/>
      <c r="CK57" s="17"/>
      <c r="CL57" s="17"/>
      <c r="CM57" s="17">
        <v>0</v>
      </c>
      <c r="CN57" s="17">
        <v>0</v>
      </c>
      <c r="CO57" s="17">
        <v>0</v>
      </c>
      <c r="CP57" s="17"/>
      <c r="CQ57" s="17"/>
      <c r="CR57" s="17"/>
      <c r="CS57" s="17"/>
      <c r="CT57" s="17"/>
      <c r="CU57" s="17"/>
      <c r="CV57" s="17"/>
      <c r="CW57" s="17">
        <v>-7.2</v>
      </c>
      <c r="CX57" s="17">
        <v>0</v>
      </c>
      <c r="CY57" s="17"/>
      <c r="CZ57" s="17"/>
      <c r="DA57" s="17"/>
      <c r="DB57" s="17">
        <v>0</v>
      </c>
      <c r="DC57" s="17">
        <v>-0.1</v>
      </c>
      <c r="DD57" s="17">
        <v>-0.9</v>
      </c>
      <c r="DE57" s="17">
        <v>0</v>
      </c>
      <c r="DF57" s="17"/>
      <c r="DG57" s="17"/>
      <c r="DH57" s="17">
        <v>1</v>
      </c>
      <c r="DI57" s="17">
        <v>0</v>
      </c>
      <c r="DJ57" s="17">
        <v>0.7</v>
      </c>
      <c r="DK57" s="17">
        <v>0.1</v>
      </c>
      <c r="DL57" s="17">
        <v>0.6</v>
      </c>
      <c r="DM57" s="17"/>
      <c r="DN57" s="17">
        <v>0</v>
      </c>
      <c r="DO57" s="17">
        <v>0</v>
      </c>
      <c r="DP57" s="17">
        <v>-6.6</v>
      </c>
      <c r="DQ57" s="17">
        <v>-10.5</v>
      </c>
      <c r="DR57" s="17">
        <v>0</v>
      </c>
      <c r="DS57" s="17">
        <v>-0.1</v>
      </c>
      <c r="DT57" s="17">
        <v>-0.3</v>
      </c>
      <c r="DU57" s="17">
        <v>0.3</v>
      </c>
      <c r="DV57" s="17"/>
      <c r="DW57" s="17">
        <v>-2.6</v>
      </c>
      <c r="DX57" s="17">
        <v>0.2</v>
      </c>
      <c r="DY57" s="17">
        <v>2.2999999999999998</v>
      </c>
      <c r="DZ57" s="17">
        <v>1.9</v>
      </c>
      <c r="EA57" s="17">
        <v>1.1000000000000001</v>
      </c>
      <c r="EB57" s="17">
        <v>0</v>
      </c>
      <c r="EC57" s="17">
        <v>12.8</v>
      </c>
      <c r="ED57" s="17">
        <v>0</v>
      </c>
      <c r="EE57" s="17">
        <v>-7.4</v>
      </c>
      <c r="EF57" s="17">
        <v>-8.1999999999999993</v>
      </c>
      <c r="EG57" s="17">
        <v>0</v>
      </c>
      <c r="EH57" s="17">
        <v>0</v>
      </c>
      <c r="EI57" s="17">
        <v>2.1</v>
      </c>
      <c r="EJ57" s="17">
        <v>0</v>
      </c>
      <c r="EK57" s="17">
        <v>1.5</v>
      </c>
      <c r="EL57" s="17">
        <v>0.2</v>
      </c>
      <c r="EM57" s="17">
        <v>0.2</v>
      </c>
      <c r="EN57" s="17">
        <v>0.2</v>
      </c>
      <c r="EO57" s="17"/>
      <c r="EP57" s="17">
        <v>0</v>
      </c>
      <c r="EQ57" s="17">
        <v>0</v>
      </c>
      <c r="ER57" s="17">
        <v>0</v>
      </c>
      <c r="ES57" s="17">
        <v>0</v>
      </c>
      <c r="ET57" s="17">
        <v>0</v>
      </c>
      <c r="EU57" s="17">
        <v>0</v>
      </c>
      <c r="EV57" s="17">
        <v>0</v>
      </c>
      <c r="EW57" s="17">
        <v>0.6</v>
      </c>
      <c r="EX57" s="17">
        <v>0.7</v>
      </c>
      <c r="EY57" s="17">
        <v>0.6</v>
      </c>
      <c r="EZ57" s="17">
        <v>1.1000000000000001</v>
      </c>
      <c r="FA57" s="17">
        <v>0</v>
      </c>
      <c r="FB57" s="17">
        <v>0.4</v>
      </c>
      <c r="FC57" s="17">
        <v>1.4</v>
      </c>
      <c r="FD57" s="17">
        <v>2.8</v>
      </c>
      <c r="FE57" s="17">
        <v>6.5</v>
      </c>
      <c r="FF57" s="17">
        <v>0.2</v>
      </c>
      <c r="FG57" s="17">
        <v>5.3</v>
      </c>
      <c r="FH57" s="17">
        <v>0</v>
      </c>
      <c r="FI57" s="17">
        <v>3.7</v>
      </c>
      <c r="FJ57" s="17">
        <v>4</v>
      </c>
      <c r="FK57" s="17">
        <v>-64.900000000000006</v>
      </c>
      <c r="FL57" s="15"/>
      <c r="FM57" s="17"/>
      <c r="FN57" s="17">
        <v>-0.52500000000000002</v>
      </c>
      <c r="FO57" s="17"/>
      <c r="FP57" s="17">
        <v>1.7</v>
      </c>
      <c r="FQ57" s="17">
        <v>0.25323000000000001</v>
      </c>
      <c r="FR57" s="17">
        <v>9.2399999999999996E-2</v>
      </c>
      <c r="FS57" s="17">
        <v>-0.4</v>
      </c>
      <c r="FT57" s="17">
        <v>2</v>
      </c>
      <c r="FU57" s="17">
        <v>3.1206299999999998</v>
      </c>
    </row>
    <row r="58" spans="1:177" ht="24" customHeight="1" x14ac:dyDescent="0.3">
      <c r="A58" s="18" t="s">
        <v>809</v>
      </c>
      <c r="B58" s="18" t="s">
        <v>60</v>
      </c>
      <c r="C58" s="19">
        <v>9.1</v>
      </c>
      <c r="D58" s="19">
        <v>-23.3</v>
      </c>
      <c r="E58" s="19">
        <v>10.5</v>
      </c>
      <c r="F58" s="19"/>
      <c r="G58" s="19"/>
      <c r="H58" s="19">
        <v>-9.8000000000000007</v>
      </c>
      <c r="I58" s="19">
        <v>9.1999999999999993</v>
      </c>
      <c r="J58" s="19"/>
      <c r="K58" s="19"/>
      <c r="L58" s="19"/>
      <c r="M58" s="19">
        <v>-26.4</v>
      </c>
      <c r="N58" s="19">
        <v>7.5</v>
      </c>
      <c r="O58" s="19">
        <v>11.1</v>
      </c>
      <c r="P58" s="19">
        <v>4.4000000000000004</v>
      </c>
      <c r="Q58" s="19">
        <v>4.2</v>
      </c>
      <c r="R58" s="19">
        <v>32.1</v>
      </c>
      <c r="S58" s="19">
        <v>0.1</v>
      </c>
      <c r="T58" s="19"/>
      <c r="U58" s="19"/>
      <c r="V58" s="19"/>
      <c r="W58" s="19"/>
      <c r="X58" s="19">
        <v>6.5</v>
      </c>
      <c r="Y58" s="19">
        <v>1</v>
      </c>
      <c r="Z58" s="19">
        <v>0.9</v>
      </c>
      <c r="AA58" s="19"/>
      <c r="AB58" s="19">
        <v>-3.3</v>
      </c>
      <c r="AC58" s="19">
        <v>5</v>
      </c>
      <c r="AD58" s="19">
        <v>-1.2</v>
      </c>
      <c r="AE58" s="19"/>
      <c r="AF58" s="19"/>
      <c r="AG58" s="19"/>
      <c r="AH58" s="19"/>
      <c r="AI58" s="19">
        <v>6</v>
      </c>
      <c r="AJ58" s="19">
        <v>-19.600000000000001</v>
      </c>
      <c r="AK58" s="19"/>
      <c r="AL58" s="19"/>
      <c r="AM58" s="19"/>
      <c r="AN58" s="19">
        <v>-1.8</v>
      </c>
      <c r="AO58" s="19">
        <v>-20.3</v>
      </c>
      <c r="AP58" s="19">
        <v>1.1000000000000001</v>
      </c>
      <c r="AQ58" s="19">
        <v>0</v>
      </c>
      <c r="AR58" s="19">
        <v>0</v>
      </c>
      <c r="AS58" s="19">
        <v>-0.6</v>
      </c>
      <c r="AT58" s="19">
        <v>1.7</v>
      </c>
      <c r="AU58" s="19">
        <v>1.4</v>
      </c>
      <c r="AV58" s="19">
        <v>3</v>
      </c>
      <c r="AW58" s="19">
        <v>-38.299999999999997</v>
      </c>
      <c r="AX58" s="19">
        <v>-42.2</v>
      </c>
      <c r="AY58" s="19">
        <v>6.6</v>
      </c>
      <c r="AZ58" s="19">
        <v>-2.8</v>
      </c>
      <c r="BA58" s="19">
        <v>-0.1</v>
      </c>
      <c r="BB58" s="19">
        <v>1.6</v>
      </c>
      <c r="BC58" s="19">
        <v>-0.1</v>
      </c>
      <c r="BD58" s="19">
        <v>0.4</v>
      </c>
      <c r="BE58" s="19"/>
      <c r="BF58" s="19">
        <v>4.5</v>
      </c>
      <c r="BG58" s="19"/>
      <c r="BH58" s="19"/>
      <c r="BI58" s="19">
        <v>5.6</v>
      </c>
      <c r="BJ58" s="19"/>
      <c r="BK58" s="19"/>
      <c r="BL58" s="19">
        <v>0</v>
      </c>
      <c r="BM58" s="19"/>
      <c r="BN58" s="19"/>
      <c r="BO58" s="19"/>
      <c r="BP58" s="19">
        <v>-0.2</v>
      </c>
      <c r="BQ58" s="19">
        <v>-18</v>
      </c>
      <c r="BR58" s="19">
        <v>-19.5</v>
      </c>
      <c r="BS58" s="19">
        <v>0</v>
      </c>
      <c r="BT58" s="19">
        <v>2.2999999999999998</v>
      </c>
      <c r="BU58" s="19"/>
      <c r="BV58" s="19"/>
      <c r="BW58" s="19"/>
      <c r="BX58" s="19"/>
      <c r="BY58" s="19"/>
      <c r="BZ58" s="19"/>
      <c r="CA58" s="19"/>
      <c r="CB58" s="19"/>
      <c r="CC58" s="19">
        <v>0.1</v>
      </c>
      <c r="CD58" s="19">
        <v>0</v>
      </c>
      <c r="CE58" s="19">
        <v>0</v>
      </c>
      <c r="CF58" s="19">
        <v>0</v>
      </c>
      <c r="CG58" s="19">
        <v>0</v>
      </c>
      <c r="CH58" s="19">
        <v>0</v>
      </c>
      <c r="CI58" s="19"/>
      <c r="CJ58" s="19"/>
      <c r="CK58" s="19"/>
      <c r="CL58" s="19"/>
      <c r="CM58" s="19">
        <v>0</v>
      </c>
      <c r="CN58" s="19">
        <v>0</v>
      </c>
      <c r="CO58" s="19">
        <v>0</v>
      </c>
      <c r="CP58" s="19"/>
      <c r="CQ58" s="19"/>
      <c r="CR58" s="19"/>
      <c r="CS58" s="19"/>
      <c r="CT58" s="19"/>
      <c r="CU58" s="19"/>
      <c r="CV58" s="19"/>
      <c r="CW58" s="19">
        <v>-7.1</v>
      </c>
      <c r="CX58" s="19">
        <v>0</v>
      </c>
      <c r="CY58" s="19"/>
      <c r="CZ58" s="19"/>
      <c r="DA58" s="19"/>
      <c r="DB58" s="19">
        <v>0</v>
      </c>
      <c r="DC58" s="19">
        <v>0</v>
      </c>
      <c r="DD58" s="19">
        <v>-0.9</v>
      </c>
      <c r="DE58" s="19">
        <v>0</v>
      </c>
      <c r="DF58" s="19"/>
      <c r="DG58" s="19"/>
      <c r="DH58" s="19">
        <v>1.1000000000000001</v>
      </c>
      <c r="DI58" s="19">
        <v>0</v>
      </c>
      <c r="DJ58" s="19">
        <v>0.6</v>
      </c>
      <c r="DK58" s="19">
        <v>0.1</v>
      </c>
      <c r="DL58" s="19">
        <v>0.5</v>
      </c>
      <c r="DM58" s="19"/>
      <c r="DN58" s="19">
        <v>0</v>
      </c>
      <c r="DO58" s="19">
        <v>0</v>
      </c>
      <c r="DP58" s="19">
        <v>-6.8</v>
      </c>
      <c r="DQ58" s="19">
        <v>-10.9</v>
      </c>
      <c r="DR58" s="19">
        <v>0</v>
      </c>
      <c r="DS58" s="19">
        <v>0</v>
      </c>
      <c r="DT58" s="19">
        <v>-0.1</v>
      </c>
      <c r="DU58" s="19">
        <v>0.3</v>
      </c>
      <c r="DV58" s="19"/>
      <c r="DW58" s="19">
        <v>-2.6</v>
      </c>
      <c r="DX58" s="19">
        <v>0.3</v>
      </c>
      <c r="DY58" s="19">
        <v>2.4</v>
      </c>
      <c r="DZ58" s="19">
        <v>1.9</v>
      </c>
      <c r="EA58" s="19">
        <v>1.5</v>
      </c>
      <c r="EB58" s="19">
        <v>0</v>
      </c>
      <c r="EC58" s="19">
        <v>11.6</v>
      </c>
      <c r="ED58" s="19">
        <v>0</v>
      </c>
      <c r="EE58" s="19">
        <v>-7.7</v>
      </c>
      <c r="EF58" s="19">
        <v>-8.6999999999999993</v>
      </c>
      <c r="EG58" s="19">
        <v>0</v>
      </c>
      <c r="EH58" s="19">
        <v>0</v>
      </c>
      <c r="EI58" s="19">
        <v>2.1</v>
      </c>
      <c r="EJ58" s="19">
        <v>-0.2</v>
      </c>
      <c r="EK58" s="19">
        <v>1.5</v>
      </c>
      <c r="EL58" s="19">
        <v>0.2</v>
      </c>
      <c r="EM58" s="19">
        <v>0.2</v>
      </c>
      <c r="EN58" s="19">
        <v>0.2</v>
      </c>
      <c r="EO58" s="19"/>
      <c r="EP58" s="19">
        <v>0</v>
      </c>
      <c r="EQ58" s="19">
        <v>0</v>
      </c>
      <c r="ER58" s="19">
        <v>0</v>
      </c>
      <c r="ES58" s="19">
        <v>0</v>
      </c>
      <c r="ET58" s="19">
        <v>0</v>
      </c>
      <c r="EU58" s="19">
        <v>0</v>
      </c>
      <c r="EV58" s="19">
        <v>0</v>
      </c>
      <c r="EW58" s="19">
        <v>0.6</v>
      </c>
      <c r="EX58" s="19">
        <v>0.7</v>
      </c>
      <c r="EY58" s="19">
        <v>0.6</v>
      </c>
      <c r="EZ58" s="19">
        <v>1.1000000000000001</v>
      </c>
      <c r="FA58" s="19">
        <v>0</v>
      </c>
      <c r="FB58" s="19">
        <v>0.4</v>
      </c>
      <c r="FC58" s="19">
        <v>1.8</v>
      </c>
      <c r="FD58" s="19">
        <v>2.7</v>
      </c>
      <c r="FE58" s="19">
        <v>6.8</v>
      </c>
      <c r="FF58" s="19">
        <v>0.5</v>
      </c>
      <c r="FG58" s="19">
        <v>4.3</v>
      </c>
      <c r="FH58" s="19">
        <v>0</v>
      </c>
      <c r="FI58" s="19">
        <v>3.2</v>
      </c>
      <c r="FJ58" s="19">
        <v>4</v>
      </c>
      <c r="FK58" s="19">
        <v>-85.4</v>
      </c>
      <c r="FL58" s="15"/>
      <c r="FM58" s="19"/>
      <c r="FN58" s="19">
        <v>-0.52100000000000002</v>
      </c>
      <c r="FO58" s="19"/>
      <c r="FP58" s="19">
        <v>1.7</v>
      </c>
      <c r="FQ58" s="19">
        <v>0.2646</v>
      </c>
      <c r="FR58" s="19">
        <v>0.1041</v>
      </c>
      <c r="FS58" s="19">
        <v>-0.4</v>
      </c>
      <c r="FT58" s="19">
        <v>2</v>
      </c>
      <c r="FU58" s="19">
        <v>3.1476999999999999</v>
      </c>
    </row>
    <row r="59" spans="1:177" ht="25.05" customHeight="1" x14ac:dyDescent="0.3">
      <c r="A59" s="198" t="s">
        <v>810</v>
      </c>
      <c r="B59" s="199"/>
      <c r="C59" s="20">
        <v>-123.7</v>
      </c>
      <c r="D59" s="20">
        <v>-573.70000000000005</v>
      </c>
      <c r="E59" s="20">
        <v>247.55</v>
      </c>
      <c r="F59" s="20">
        <v>0</v>
      </c>
      <c r="G59" s="20">
        <v>0</v>
      </c>
      <c r="H59" s="20">
        <v>-131.25</v>
      </c>
      <c r="I59" s="20">
        <v>180.7</v>
      </c>
      <c r="J59" s="20">
        <v>0</v>
      </c>
      <c r="K59" s="20">
        <v>0</v>
      </c>
      <c r="L59" s="20">
        <v>0</v>
      </c>
      <c r="M59" s="20">
        <v>301.10000000000002</v>
      </c>
      <c r="N59" s="20">
        <v>580.5</v>
      </c>
      <c r="O59" s="20">
        <v>180.55</v>
      </c>
      <c r="P59" s="20">
        <v>254.35</v>
      </c>
      <c r="Q59" s="20">
        <v>280.35000000000002</v>
      </c>
      <c r="R59" s="20">
        <v>843.25</v>
      </c>
      <c r="S59" s="20">
        <v>0.65</v>
      </c>
      <c r="T59" s="20">
        <v>0</v>
      </c>
      <c r="U59" s="20">
        <v>0</v>
      </c>
      <c r="V59" s="20">
        <v>0</v>
      </c>
      <c r="W59" s="20">
        <v>0</v>
      </c>
      <c r="X59" s="20">
        <v>194.4</v>
      </c>
      <c r="Y59" s="20">
        <v>24.7</v>
      </c>
      <c r="Z59" s="20">
        <v>-1.7</v>
      </c>
      <c r="AA59" s="20">
        <v>0</v>
      </c>
      <c r="AB59" s="20">
        <v>-79.349999999999994</v>
      </c>
      <c r="AC59" s="20">
        <v>86.6</v>
      </c>
      <c r="AD59" s="20">
        <v>215.85</v>
      </c>
      <c r="AE59" s="20">
        <v>0</v>
      </c>
      <c r="AF59" s="20">
        <v>0</v>
      </c>
      <c r="AG59" s="20">
        <v>0</v>
      </c>
      <c r="AH59" s="20">
        <v>0</v>
      </c>
      <c r="AI59" s="20">
        <v>10.95</v>
      </c>
      <c r="AJ59" s="20">
        <v>-112.05</v>
      </c>
      <c r="AK59" s="20">
        <v>0</v>
      </c>
      <c r="AL59" s="20">
        <v>0</v>
      </c>
      <c r="AM59" s="20">
        <v>0</v>
      </c>
      <c r="AN59" s="20">
        <v>-29.25</v>
      </c>
      <c r="AO59" s="20">
        <v>-320.60000000000002</v>
      </c>
      <c r="AP59" s="20">
        <v>38.15</v>
      </c>
      <c r="AQ59" s="20">
        <v>189.1</v>
      </c>
      <c r="AR59" s="20">
        <v>42.75</v>
      </c>
      <c r="AS59" s="20">
        <v>-8.25</v>
      </c>
      <c r="AT59" s="20">
        <v>40.799999999999997</v>
      </c>
      <c r="AU59" s="20">
        <v>34.299999999999997</v>
      </c>
      <c r="AV59" s="20">
        <v>223.35</v>
      </c>
      <c r="AW59" s="20">
        <v>-710.05</v>
      </c>
      <c r="AX59" s="20">
        <v>-1075.25</v>
      </c>
      <c r="AY59" s="20">
        <v>65.8</v>
      </c>
      <c r="AZ59" s="20">
        <v>-60.45</v>
      </c>
      <c r="BA59" s="20">
        <v>-5.35</v>
      </c>
      <c r="BB59" s="20">
        <v>-1.2</v>
      </c>
      <c r="BC59" s="20">
        <v>-29</v>
      </c>
      <c r="BD59" s="20">
        <v>9.6</v>
      </c>
      <c r="BE59" s="20">
        <v>0</v>
      </c>
      <c r="BF59" s="20">
        <v>-19</v>
      </c>
      <c r="BG59" s="20">
        <v>0</v>
      </c>
      <c r="BH59" s="20">
        <v>0</v>
      </c>
      <c r="BI59" s="20">
        <v>100.6</v>
      </c>
      <c r="BJ59" s="20">
        <v>0</v>
      </c>
      <c r="BK59" s="20">
        <v>0</v>
      </c>
      <c r="BL59" s="20">
        <v>47.25</v>
      </c>
      <c r="BM59" s="20">
        <v>0</v>
      </c>
      <c r="BN59" s="20">
        <v>0</v>
      </c>
      <c r="BO59" s="20">
        <v>0</v>
      </c>
      <c r="BP59" s="20">
        <v>17.25</v>
      </c>
      <c r="BQ59" s="20">
        <v>-185.25</v>
      </c>
      <c r="BR59" s="20">
        <v>-210.3</v>
      </c>
      <c r="BS59" s="20">
        <v>-3.55</v>
      </c>
      <c r="BT59" s="20">
        <v>680.35</v>
      </c>
      <c r="BU59" s="20">
        <v>0</v>
      </c>
      <c r="BV59" s="20">
        <v>0</v>
      </c>
      <c r="BW59" s="20">
        <v>0</v>
      </c>
      <c r="BX59" s="20">
        <v>0</v>
      </c>
      <c r="BY59" s="20">
        <v>0</v>
      </c>
      <c r="BZ59" s="20">
        <v>0</v>
      </c>
      <c r="CA59" s="20">
        <v>0</v>
      </c>
      <c r="CB59" s="20">
        <v>0</v>
      </c>
      <c r="CC59" s="20">
        <v>0.55000000000000004</v>
      </c>
      <c r="CD59" s="20">
        <v>1097.8499999999999</v>
      </c>
      <c r="CE59" s="20">
        <v>871.2</v>
      </c>
      <c r="CF59" s="20">
        <v>177.1</v>
      </c>
      <c r="CG59" s="20">
        <v>166.35</v>
      </c>
      <c r="CH59" s="20">
        <v>27.55</v>
      </c>
      <c r="CI59" s="20">
        <v>0</v>
      </c>
      <c r="CJ59" s="20">
        <v>0</v>
      </c>
      <c r="CK59" s="20">
        <v>0</v>
      </c>
      <c r="CL59" s="20">
        <v>0</v>
      </c>
      <c r="CM59" s="20">
        <v>943.2</v>
      </c>
      <c r="CN59" s="20">
        <v>-396.65</v>
      </c>
      <c r="CO59" s="20">
        <v>17.399999999999999</v>
      </c>
      <c r="CP59" s="20">
        <v>0</v>
      </c>
      <c r="CQ59" s="20">
        <v>0</v>
      </c>
      <c r="CR59" s="20">
        <v>0</v>
      </c>
      <c r="CS59" s="20">
        <v>0</v>
      </c>
      <c r="CT59" s="20">
        <v>0</v>
      </c>
      <c r="CU59" s="20">
        <v>0</v>
      </c>
      <c r="CV59" s="20">
        <v>0</v>
      </c>
      <c r="CW59" s="20">
        <v>-227.3</v>
      </c>
      <c r="CX59" s="20">
        <v>72.8</v>
      </c>
      <c r="CY59" s="20">
        <v>0</v>
      </c>
      <c r="CZ59" s="20">
        <v>0</v>
      </c>
      <c r="DA59" s="20">
        <v>0</v>
      </c>
      <c r="DB59" s="20">
        <v>0.55000000000000004</v>
      </c>
      <c r="DC59" s="20">
        <v>-0.4</v>
      </c>
      <c r="DD59" s="20">
        <v>-16.8</v>
      </c>
      <c r="DE59" s="20">
        <v>120.3</v>
      </c>
      <c r="DF59" s="20">
        <v>0</v>
      </c>
      <c r="DG59" s="20">
        <v>0</v>
      </c>
      <c r="DH59" s="20">
        <v>26.5</v>
      </c>
      <c r="DI59" s="20">
        <v>1.6</v>
      </c>
      <c r="DJ59" s="20">
        <v>15.6</v>
      </c>
      <c r="DK59" s="20">
        <v>2.95</v>
      </c>
      <c r="DL59" s="20">
        <v>14.05</v>
      </c>
      <c r="DM59" s="20">
        <v>0</v>
      </c>
      <c r="DN59" s="20">
        <v>-6.2</v>
      </c>
      <c r="DO59" s="20">
        <v>-15.15</v>
      </c>
      <c r="DP59" s="20">
        <v>-132.55000000000001</v>
      </c>
      <c r="DQ59" s="20">
        <v>-199.35</v>
      </c>
      <c r="DR59" s="20">
        <v>-16.75</v>
      </c>
      <c r="DS59" s="20">
        <v>1</v>
      </c>
      <c r="DT59" s="20">
        <v>3.5</v>
      </c>
      <c r="DU59" s="20">
        <v>7</v>
      </c>
      <c r="DV59" s="20">
        <v>0</v>
      </c>
      <c r="DW59" s="20">
        <v>-58.3</v>
      </c>
      <c r="DX59" s="20">
        <v>6.15</v>
      </c>
      <c r="DY59" s="20">
        <v>55.15</v>
      </c>
      <c r="DZ59" s="20">
        <v>61.1</v>
      </c>
      <c r="EA59" s="20">
        <v>32.950000000000003</v>
      </c>
      <c r="EB59" s="20">
        <v>16.100000000000001</v>
      </c>
      <c r="EC59" s="20">
        <v>112.45</v>
      </c>
      <c r="ED59" s="20">
        <v>28.15</v>
      </c>
      <c r="EE59" s="20">
        <v>-108.85</v>
      </c>
      <c r="EF59" s="20">
        <v>-161.69999999999999</v>
      </c>
      <c r="EG59" s="20">
        <v>0.65</v>
      </c>
      <c r="EH59" s="20">
        <v>1.4</v>
      </c>
      <c r="EI59" s="20">
        <v>32.799999999999997</v>
      </c>
      <c r="EJ59" s="20">
        <v>2.0499999999999998</v>
      </c>
      <c r="EK59" s="20">
        <v>39.299999999999997</v>
      </c>
      <c r="EL59" s="20">
        <v>4.8</v>
      </c>
      <c r="EM59" s="20">
        <v>4.8</v>
      </c>
      <c r="EN59" s="20">
        <v>4.25</v>
      </c>
      <c r="EO59" s="20">
        <v>0</v>
      </c>
      <c r="EP59" s="20">
        <v>53.05</v>
      </c>
      <c r="EQ59" s="20">
        <v>19.600000000000001</v>
      </c>
      <c r="ER59" s="20">
        <v>-72.8</v>
      </c>
      <c r="ES59" s="20">
        <v>-2.9</v>
      </c>
      <c r="ET59" s="20">
        <v>93.7</v>
      </c>
      <c r="EU59" s="20">
        <v>3.7</v>
      </c>
      <c r="EV59" s="20">
        <v>416.35</v>
      </c>
      <c r="EW59" s="20">
        <v>14.4</v>
      </c>
      <c r="EX59" s="20">
        <v>16.8</v>
      </c>
      <c r="EY59" s="20">
        <v>11.4</v>
      </c>
      <c r="EZ59" s="20">
        <v>25.3</v>
      </c>
      <c r="FA59" s="20">
        <v>17.2</v>
      </c>
      <c r="FB59" s="20">
        <v>13.55</v>
      </c>
      <c r="FC59" s="20">
        <v>40.6</v>
      </c>
      <c r="FD59" s="20">
        <v>65.400000000000006</v>
      </c>
      <c r="FE59" s="20">
        <v>230.75</v>
      </c>
      <c r="FF59" s="20">
        <v>5.95</v>
      </c>
      <c r="FG59" s="20">
        <v>70.95</v>
      </c>
      <c r="FH59" s="20">
        <v>8.25</v>
      </c>
      <c r="FI59" s="20">
        <v>82.3</v>
      </c>
      <c r="FJ59" s="20">
        <v>92.45</v>
      </c>
      <c r="FK59" s="20">
        <v>5046.7</v>
      </c>
      <c r="FL59" s="21"/>
      <c r="FM59" s="20">
        <v>0</v>
      </c>
      <c r="FN59" s="20">
        <v>-7.5644999999999998</v>
      </c>
      <c r="FO59" s="20">
        <v>0</v>
      </c>
      <c r="FP59" s="20">
        <v>41.15</v>
      </c>
      <c r="FQ59" s="20">
        <v>6.5051100000000002</v>
      </c>
      <c r="FR59" s="20">
        <v>2.7845900000000001</v>
      </c>
      <c r="FS59" s="20">
        <v>4.95</v>
      </c>
      <c r="FT59" s="20">
        <v>35.4</v>
      </c>
      <c r="FU59" s="20">
        <v>83.225200000000001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813</v>
      </c>
      <c r="C5" s="1"/>
      <c r="D5" s="1"/>
      <c r="E5" s="1"/>
      <c r="F5" s="1"/>
      <c r="G5" s="1"/>
      <c r="H5" s="1"/>
    </row>
    <row r="6" spans="1:8" ht="22.95" customHeight="1" x14ac:dyDescent="0.3">
      <c r="A6" s="1"/>
      <c r="B6" s="203" t="s">
        <v>814</v>
      </c>
      <c r="C6" s="203" t="s">
        <v>815</v>
      </c>
      <c r="D6" s="203"/>
      <c r="E6" s="203" t="s">
        <v>816</v>
      </c>
      <c r="F6" s="203"/>
      <c r="G6" s="203"/>
      <c r="H6" s="203" t="s">
        <v>817</v>
      </c>
    </row>
    <row r="7" spans="1:8" ht="31.05" customHeight="1" x14ac:dyDescent="0.3">
      <c r="A7" s="1"/>
      <c r="B7" s="203"/>
      <c r="C7" s="24" t="s">
        <v>818</v>
      </c>
      <c r="D7" s="24" t="s">
        <v>819</v>
      </c>
      <c r="E7" s="24" t="s">
        <v>550</v>
      </c>
      <c r="F7" s="24" t="s">
        <v>549</v>
      </c>
      <c r="G7" s="24" t="s">
        <v>548</v>
      </c>
      <c r="H7" s="24" t="s">
        <v>820</v>
      </c>
    </row>
    <row r="8" spans="1:8" ht="10.95" customHeight="1" x14ac:dyDescent="0.3">
      <c r="A8" s="1"/>
      <c r="B8" s="25" t="s">
        <v>762</v>
      </c>
      <c r="C8" s="26">
        <v>0</v>
      </c>
      <c r="D8" s="26">
        <v>6549.3</v>
      </c>
      <c r="E8" s="27">
        <v>962.07169999999996</v>
      </c>
      <c r="F8" s="27">
        <v>3944.1885000000002</v>
      </c>
      <c r="G8" s="27">
        <v>1643.0398</v>
      </c>
      <c r="H8" s="27">
        <v>231.26840000000001</v>
      </c>
    </row>
    <row r="9" spans="1:8" ht="10.95" customHeight="1" x14ac:dyDescent="0.3">
      <c r="A9" s="1"/>
      <c r="B9" s="25" t="s">
        <v>763</v>
      </c>
      <c r="C9" s="26">
        <v>0</v>
      </c>
      <c r="D9" s="26">
        <v>6505.2</v>
      </c>
      <c r="E9" s="27">
        <v>989.75900000000001</v>
      </c>
      <c r="F9" s="27">
        <v>3888.2573000000002</v>
      </c>
      <c r="G9" s="27">
        <v>1627.1837</v>
      </c>
      <c r="H9" s="27">
        <v>221.72579999999999</v>
      </c>
    </row>
    <row r="10" spans="1:8" ht="10.95" customHeight="1" x14ac:dyDescent="0.3">
      <c r="A10" s="1"/>
      <c r="B10" s="25" t="s">
        <v>764</v>
      </c>
      <c r="C10" s="26">
        <v>0</v>
      </c>
      <c r="D10" s="26">
        <v>6256</v>
      </c>
      <c r="E10" s="27">
        <v>935.08979999999997</v>
      </c>
      <c r="F10" s="27">
        <v>3714.3155000000002</v>
      </c>
      <c r="G10" s="27">
        <v>1606.5947000000001</v>
      </c>
      <c r="H10" s="27">
        <v>222.3997</v>
      </c>
    </row>
    <row r="11" spans="1:8" ht="10.95" customHeight="1" x14ac:dyDescent="0.3">
      <c r="A11" s="1"/>
      <c r="B11" s="25" t="s">
        <v>765</v>
      </c>
      <c r="C11" s="26">
        <v>0</v>
      </c>
      <c r="D11" s="26">
        <v>6288.1</v>
      </c>
      <c r="E11" s="27">
        <v>943.06240000000003</v>
      </c>
      <c r="F11" s="27">
        <v>3738.3683000000001</v>
      </c>
      <c r="G11" s="27">
        <v>1606.6693</v>
      </c>
      <c r="H11" s="27">
        <v>223.6557</v>
      </c>
    </row>
    <row r="12" spans="1:8" ht="10.95" customHeight="1" x14ac:dyDescent="0.3">
      <c r="A12" s="1"/>
      <c r="B12" s="25" t="s">
        <v>766</v>
      </c>
      <c r="C12" s="26">
        <v>0</v>
      </c>
      <c r="D12" s="26">
        <v>6168.8</v>
      </c>
      <c r="E12" s="27">
        <v>947.84849999999994</v>
      </c>
      <c r="F12" s="27">
        <v>3606.3247999999999</v>
      </c>
      <c r="G12" s="27">
        <v>1614.6267</v>
      </c>
      <c r="H12" s="27">
        <v>224.1497</v>
      </c>
    </row>
    <row r="13" spans="1:8" ht="10.95" customHeight="1" x14ac:dyDescent="0.3">
      <c r="A13" s="1"/>
      <c r="B13" s="25" t="s">
        <v>767</v>
      </c>
      <c r="C13" s="26">
        <v>0</v>
      </c>
      <c r="D13" s="26">
        <v>6213.2</v>
      </c>
      <c r="E13" s="27">
        <v>926.84849999999994</v>
      </c>
      <c r="F13" s="27">
        <v>3680.3825999999999</v>
      </c>
      <c r="G13" s="27">
        <v>1605.9689000000001</v>
      </c>
      <c r="H13" s="27">
        <v>228.3142</v>
      </c>
    </row>
    <row r="14" spans="1:8" ht="10.95" customHeight="1" x14ac:dyDescent="0.3">
      <c r="A14" s="1"/>
      <c r="B14" s="25" t="s">
        <v>768</v>
      </c>
      <c r="C14" s="26">
        <v>0</v>
      </c>
      <c r="D14" s="26">
        <v>6196.6</v>
      </c>
      <c r="E14" s="27">
        <v>922.63940000000002</v>
      </c>
      <c r="F14" s="27">
        <v>3678.2267000000002</v>
      </c>
      <c r="G14" s="27">
        <v>1595.7338999999999</v>
      </c>
      <c r="H14" s="27">
        <v>228.30070000000001</v>
      </c>
    </row>
    <row r="15" spans="1:8" ht="10.95" customHeight="1" x14ac:dyDescent="0.3">
      <c r="A15" s="1"/>
      <c r="B15" s="25" t="s">
        <v>769</v>
      </c>
      <c r="C15" s="26">
        <v>0</v>
      </c>
      <c r="D15" s="26">
        <v>6215.8</v>
      </c>
      <c r="E15" s="27">
        <v>929.22749999999996</v>
      </c>
      <c r="F15" s="27">
        <v>3659.7179999999998</v>
      </c>
      <c r="G15" s="27">
        <v>1626.8544999999999</v>
      </c>
      <c r="H15" s="27">
        <v>222.02160000000001</v>
      </c>
    </row>
    <row r="16" spans="1:8" ht="10.95" customHeight="1" x14ac:dyDescent="0.3">
      <c r="A16" s="1"/>
      <c r="B16" s="25" t="s">
        <v>770</v>
      </c>
      <c r="C16" s="26">
        <v>0</v>
      </c>
      <c r="D16" s="26">
        <v>6138.2</v>
      </c>
      <c r="E16" s="27">
        <v>921.50729999999999</v>
      </c>
      <c r="F16" s="27">
        <v>3576.2402999999999</v>
      </c>
      <c r="G16" s="27">
        <v>1640.4523999999999</v>
      </c>
      <c r="H16" s="27">
        <v>230.15110000000001</v>
      </c>
    </row>
    <row r="17" spans="1:8" ht="10.95" customHeight="1" x14ac:dyDescent="0.3">
      <c r="A17" s="1"/>
      <c r="B17" s="25" t="s">
        <v>771</v>
      </c>
      <c r="C17" s="26">
        <v>0</v>
      </c>
      <c r="D17" s="26">
        <v>6272.4</v>
      </c>
      <c r="E17" s="27">
        <v>977.44899999999996</v>
      </c>
      <c r="F17" s="27">
        <v>3654.3824</v>
      </c>
      <c r="G17" s="27">
        <v>1640.5686000000001</v>
      </c>
      <c r="H17" s="27">
        <v>230.78</v>
      </c>
    </row>
    <row r="18" spans="1:8" ht="10.95" customHeight="1" x14ac:dyDescent="0.3">
      <c r="A18" s="1"/>
      <c r="B18" s="25" t="s">
        <v>772</v>
      </c>
      <c r="C18" s="26">
        <v>0</v>
      </c>
      <c r="D18" s="26">
        <v>6396.8</v>
      </c>
      <c r="E18" s="27">
        <v>964.58799999999997</v>
      </c>
      <c r="F18" s="27">
        <v>3787.3422</v>
      </c>
      <c r="G18" s="27">
        <v>1644.8697999999999</v>
      </c>
      <c r="H18" s="27">
        <v>222.2362</v>
      </c>
    </row>
    <row r="19" spans="1:8" ht="10.95" customHeight="1" x14ac:dyDescent="0.3">
      <c r="A19" s="1"/>
      <c r="B19" s="25" t="s">
        <v>773</v>
      </c>
      <c r="C19" s="26">
        <v>0</v>
      </c>
      <c r="D19" s="26">
        <v>6345.7</v>
      </c>
      <c r="E19" s="27">
        <v>993.93560000000002</v>
      </c>
      <c r="F19" s="27">
        <v>3720.9789000000001</v>
      </c>
      <c r="G19" s="27">
        <v>1630.7855</v>
      </c>
      <c r="H19" s="27">
        <v>211.99359999999999</v>
      </c>
    </row>
    <row r="20" spans="1:8" ht="10.95" customHeight="1" x14ac:dyDescent="0.3">
      <c r="A20" s="1"/>
      <c r="B20" s="25" t="s">
        <v>774</v>
      </c>
      <c r="C20" s="26">
        <v>0</v>
      </c>
      <c r="D20" s="26">
        <v>6527.5</v>
      </c>
      <c r="E20" s="27">
        <v>1022.1536</v>
      </c>
      <c r="F20" s="27">
        <v>3838.5830000000001</v>
      </c>
      <c r="G20" s="27">
        <v>1666.7634</v>
      </c>
      <c r="H20" s="27">
        <v>204.42609999999999</v>
      </c>
    </row>
    <row r="21" spans="1:8" ht="10.95" customHeight="1" x14ac:dyDescent="0.3">
      <c r="A21" s="1"/>
      <c r="B21" s="25" t="s">
        <v>775</v>
      </c>
      <c r="C21" s="26">
        <v>0</v>
      </c>
      <c r="D21" s="26">
        <v>6556.7</v>
      </c>
      <c r="E21" s="27">
        <v>1021.7456</v>
      </c>
      <c r="F21" s="27">
        <v>3863.9185000000002</v>
      </c>
      <c r="G21" s="27">
        <v>1671.0359000000001</v>
      </c>
      <c r="H21" s="27">
        <v>204.8862</v>
      </c>
    </row>
    <row r="22" spans="1:8" ht="10.95" customHeight="1" x14ac:dyDescent="0.3">
      <c r="A22" s="1"/>
      <c r="B22" s="25" t="s">
        <v>776</v>
      </c>
      <c r="C22" s="26">
        <v>0</v>
      </c>
      <c r="D22" s="26">
        <v>6783.9</v>
      </c>
      <c r="E22" s="27">
        <v>1040.1293000000001</v>
      </c>
      <c r="F22" s="27">
        <v>4071.3645999999999</v>
      </c>
      <c r="G22" s="27">
        <v>1672.4060999999999</v>
      </c>
      <c r="H22" s="27">
        <v>206.16220000000001</v>
      </c>
    </row>
    <row r="23" spans="1:8" ht="10.95" customHeight="1" x14ac:dyDescent="0.3">
      <c r="A23" s="1"/>
      <c r="B23" s="25" t="s">
        <v>777</v>
      </c>
      <c r="C23" s="26">
        <v>0</v>
      </c>
      <c r="D23" s="26">
        <v>6810</v>
      </c>
      <c r="E23" s="27">
        <v>1036.942</v>
      </c>
      <c r="F23" s="27">
        <v>4100.0150999999996</v>
      </c>
      <c r="G23" s="27">
        <v>1673.0428999999999</v>
      </c>
      <c r="H23" s="27">
        <v>207.66059999999999</v>
      </c>
    </row>
    <row r="24" spans="1:8" ht="10.95" customHeight="1" x14ac:dyDescent="0.3">
      <c r="A24" s="1"/>
      <c r="B24" s="25" t="s">
        <v>778</v>
      </c>
      <c r="C24" s="26">
        <v>0</v>
      </c>
      <c r="D24" s="26">
        <v>7027.3</v>
      </c>
      <c r="E24" s="27">
        <v>1079.8668</v>
      </c>
      <c r="F24" s="27">
        <v>4230.0140000000001</v>
      </c>
      <c r="G24" s="27">
        <v>1717.4192</v>
      </c>
      <c r="H24" s="27">
        <v>210.5821</v>
      </c>
    </row>
    <row r="25" spans="1:8" ht="10.95" customHeight="1" x14ac:dyDescent="0.3">
      <c r="A25" s="1"/>
      <c r="B25" s="25" t="s">
        <v>779</v>
      </c>
      <c r="C25" s="26">
        <v>0</v>
      </c>
      <c r="D25" s="26">
        <v>7277</v>
      </c>
      <c r="E25" s="27">
        <v>1112.404</v>
      </c>
      <c r="F25" s="27">
        <v>4453.3621000000003</v>
      </c>
      <c r="G25" s="27">
        <v>1711.2338999999999</v>
      </c>
      <c r="H25" s="27">
        <v>216.32429999999999</v>
      </c>
    </row>
    <row r="26" spans="1:8" ht="10.95" customHeight="1" x14ac:dyDescent="0.3">
      <c r="A26" s="1"/>
      <c r="B26" s="25" t="s">
        <v>780</v>
      </c>
      <c r="C26" s="26">
        <v>0</v>
      </c>
      <c r="D26" s="26">
        <v>7221.8</v>
      </c>
      <c r="E26" s="27">
        <v>1101.4055000000001</v>
      </c>
      <c r="F26" s="27">
        <v>4407.2272999999996</v>
      </c>
      <c r="G26" s="27">
        <v>1713.1672000000001</v>
      </c>
      <c r="H26" s="27">
        <v>239.0086</v>
      </c>
    </row>
    <row r="27" spans="1:8" ht="10.95" customHeight="1" x14ac:dyDescent="0.3">
      <c r="A27" s="1"/>
      <c r="B27" s="25" t="s">
        <v>781</v>
      </c>
      <c r="C27" s="26">
        <v>0</v>
      </c>
      <c r="D27" s="26">
        <v>7319.1</v>
      </c>
      <c r="E27" s="27">
        <v>1126.5447999999999</v>
      </c>
      <c r="F27" s="27">
        <v>4472.0931</v>
      </c>
      <c r="G27" s="27">
        <v>1720.4621</v>
      </c>
      <c r="H27" s="27">
        <v>246.03190000000001</v>
      </c>
    </row>
    <row r="28" spans="1:8" ht="10.95" customHeight="1" x14ac:dyDescent="0.3">
      <c r="A28" s="1"/>
      <c r="B28" s="25" t="s">
        <v>782</v>
      </c>
      <c r="C28" s="26">
        <v>0</v>
      </c>
      <c r="D28" s="26">
        <v>7408.9</v>
      </c>
      <c r="E28" s="27">
        <v>1185.6872000000001</v>
      </c>
      <c r="F28" s="27">
        <v>4508.3460999999998</v>
      </c>
      <c r="G28" s="27">
        <v>1714.8667</v>
      </c>
      <c r="H28" s="27">
        <v>244.14760000000001</v>
      </c>
    </row>
    <row r="29" spans="1:8" ht="10.95" customHeight="1" x14ac:dyDescent="0.3">
      <c r="A29" s="1"/>
      <c r="B29" s="25" t="s">
        <v>783</v>
      </c>
      <c r="C29" s="26">
        <v>0</v>
      </c>
      <c r="D29" s="26">
        <v>7455</v>
      </c>
      <c r="E29" s="27">
        <v>1166.0749000000001</v>
      </c>
      <c r="F29" s="27">
        <v>4572.3963000000003</v>
      </c>
      <c r="G29" s="27">
        <v>1716.5288</v>
      </c>
      <c r="H29" s="27">
        <v>247.1054</v>
      </c>
    </row>
    <row r="30" spans="1:8" ht="10.95" customHeight="1" x14ac:dyDescent="0.3">
      <c r="A30" s="1"/>
      <c r="B30" s="25" t="s">
        <v>784</v>
      </c>
      <c r="C30" s="26">
        <v>0</v>
      </c>
      <c r="D30" s="26">
        <v>7577.5</v>
      </c>
      <c r="E30" s="27">
        <v>1189.2007000000001</v>
      </c>
      <c r="F30" s="27">
        <v>4702.5150000000003</v>
      </c>
      <c r="G30" s="27">
        <v>1685.7843</v>
      </c>
      <c r="H30" s="27">
        <v>250.66239999999999</v>
      </c>
    </row>
    <row r="31" spans="1:8" ht="10.95" customHeight="1" x14ac:dyDescent="0.3">
      <c r="A31" s="1"/>
      <c r="B31" s="25" t="s">
        <v>785</v>
      </c>
      <c r="C31" s="26">
        <v>0</v>
      </c>
      <c r="D31" s="26">
        <v>7523.9</v>
      </c>
      <c r="E31" s="27">
        <v>1183.2063000000001</v>
      </c>
      <c r="F31" s="27">
        <v>4644.7709999999997</v>
      </c>
      <c r="G31" s="27">
        <v>1695.9227000000001</v>
      </c>
      <c r="H31" s="27">
        <v>248.84219999999999</v>
      </c>
    </row>
    <row r="32" spans="1:8" ht="10.95" customHeight="1" x14ac:dyDescent="0.3">
      <c r="A32" s="1"/>
      <c r="B32" s="25" t="s">
        <v>786</v>
      </c>
      <c r="C32" s="26">
        <v>0</v>
      </c>
      <c r="D32" s="26">
        <v>7381</v>
      </c>
      <c r="E32" s="27">
        <v>1175.8497</v>
      </c>
      <c r="F32" s="27">
        <v>4542.9413000000004</v>
      </c>
      <c r="G32" s="27">
        <v>1662.2090000000001</v>
      </c>
      <c r="H32" s="27">
        <v>243.70930000000001</v>
      </c>
    </row>
    <row r="33" spans="1:8" ht="10.95" customHeight="1" x14ac:dyDescent="0.3">
      <c r="A33" s="1"/>
      <c r="B33" s="25" t="s">
        <v>787</v>
      </c>
      <c r="C33" s="26">
        <v>0</v>
      </c>
      <c r="D33" s="26">
        <v>7411.9</v>
      </c>
      <c r="E33" s="27">
        <v>1188.7692999999999</v>
      </c>
      <c r="F33" s="27">
        <v>4584.5069000000003</v>
      </c>
      <c r="G33" s="27">
        <v>1638.6238000000001</v>
      </c>
      <c r="H33" s="27">
        <v>245.375</v>
      </c>
    </row>
    <row r="34" spans="1:8" ht="10.95" customHeight="1" x14ac:dyDescent="0.3">
      <c r="A34" s="1"/>
      <c r="B34" s="25" t="s">
        <v>788</v>
      </c>
      <c r="C34" s="26">
        <v>0</v>
      </c>
      <c r="D34" s="26">
        <v>7317.1</v>
      </c>
      <c r="E34" s="27">
        <v>1144.7163</v>
      </c>
      <c r="F34" s="27">
        <v>4577.7911000000004</v>
      </c>
      <c r="G34" s="27">
        <v>1594.5925999999999</v>
      </c>
      <c r="H34" s="27">
        <v>250.58279999999999</v>
      </c>
    </row>
    <row r="35" spans="1:8" ht="10.95" customHeight="1" x14ac:dyDescent="0.3">
      <c r="A35" s="1"/>
      <c r="B35" s="25" t="s">
        <v>789</v>
      </c>
      <c r="C35" s="26">
        <v>0</v>
      </c>
      <c r="D35" s="26">
        <v>7297.9</v>
      </c>
      <c r="E35" s="27">
        <v>1178.9991</v>
      </c>
      <c r="F35" s="27">
        <v>4511.1965</v>
      </c>
      <c r="G35" s="27">
        <v>1607.7044000000001</v>
      </c>
      <c r="H35" s="27">
        <v>234.4359</v>
      </c>
    </row>
    <row r="36" spans="1:8" ht="10.95" customHeight="1" x14ac:dyDescent="0.3">
      <c r="A36" s="1"/>
      <c r="B36" s="25" t="s">
        <v>790</v>
      </c>
      <c r="C36" s="26">
        <v>0</v>
      </c>
      <c r="D36" s="26">
        <v>7435.8</v>
      </c>
      <c r="E36" s="27">
        <v>1167.1356000000001</v>
      </c>
      <c r="F36" s="27">
        <v>4641.4728999999998</v>
      </c>
      <c r="G36" s="27">
        <v>1627.1914999999999</v>
      </c>
      <c r="H36" s="27">
        <v>252.82089999999999</v>
      </c>
    </row>
    <row r="37" spans="1:8" ht="10.95" customHeight="1" x14ac:dyDescent="0.3">
      <c r="A37" s="1"/>
      <c r="B37" s="25" t="s">
        <v>791</v>
      </c>
      <c r="C37" s="26">
        <v>0</v>
      </c>
      <c r="D37" s="26">
        <v>7413.8</v>
      </c>
      <c r="E37" s="27">
        <v>1227.7212</v>
      </c>
      <c r="F37" s="27">
        <v>4547.0582999999997</v>
      </c>
      <c r="G37" s="27">
        <v>1639.0205000000001</v>
      </c>
      <c r="H37" s="27">
        <v>253.58879999999999</v>
      </c>
    </row>
    <row r="38" spans="1:8" ht="10.95" customHeight="1" x14ac:dyDescent="0.3">
      <c r="A38" s="1"/>
      <c r="B38" s="25" t="s">
        <v>792</v>
      </c>
      <c r="C38" s="26">
        <v>0</v>
      </c>
      <c r="D38" s="26">
        <v>7378.2</v>
      </c>
      <c r="E38" s="27">
        <v>1210.7596000000001</v>
      </c>
      <c r="F38" s="27">
        <v>4547.1031000000003</v>
      </c>
      <c r="G38" s="27">
        <v>1620.3372999999999</v>
      </c>
      <c r="H38" s="27">
        <v>259.26589999999999</v>
      </c>
    </row>
    <row r="39" spans="1:8" ht="10.95" customHeight="1" x14ac:dyDescent="0.3">
      <c r="A39" s="1"/>
      <c r="B39" s="25" t="s">
        <v>793</v>
      </c>
      <c r="C39" s="26">
        <v>0</v>
      </c>
      <c r="D39" s="26">
        <v>7372.2</v>
      </c>
      <c r="E39" s="27">
        <v>1177.0127</v>
      </c>
      <c r="F39" s="27">
        <v>4565.2785999999996</v>
      </c>
      <c r="G39" s="27">
        <v>1629.9087</v>
      </c>
      <c r="H39" s="27">
        <v>257.81310000000002</v>
      </c>
    </row>
    <row r="40" spans="1:8" ht="10.95" customHeight="1" x14ac:dyDescent="0.3">
      <c r="A40" s="1"/>
      <c r="B40" s="25" t="s">
        <v>794</v>
      </c>
      <c r="C40" s="26">
        <v>0</v>
      </c>
      <c r="D40" s="26">
        <v>7341.6</v>
      </c>
      <c r="E40" s="27">
        <v>1205.0772999999999</v>
      </c>
      <c r="F40" s="27">
        <v>4511.2398000000003</v>
      </c>
      <c r="G40" s="27">
        <v>1625.2828999999999</v>
      </c>
      <c r="H40" s="27">
        <v>254.71729999999999</v>
      </c>
    </row>
    <row r="41" spans="1:8" ht="10.95" customHeight="1" x14ac:dyDescent="0.3">
      <c r="A41" s="1"/>
      <c r="B41" s="25" t="s">
        <v>795</v>
      </c>
      <c r="C41" s="26">
        <v>0</v>
      </c>
      <c r="D41" s="26">
        <v>7306.1</v>
      </c>
      <c r="E41" s="27">
        <v>1200.7501999999999</v>
      </c>
      <c r="F41" s="27">
        <v>4474.5288</v>
      </c>
      <c r="G41" s="27">
        <v>1630.8209999999999</v>
      </c>
      <c r="H41" s="27">
        <v>252.00479999999999</v>
      </c>
    </row>
    <row r="42" spans="1:8" ht="10.95" customHeight="1" x14ac:dyDescent="0.3">
      <c r="A42" s="1"/>
      <c r="B42" s="25" t="s">
        <v>796</v>
      </c>
      <c r="C42" s="26">
        <v>0</v>
      </c>
      <c r="D42" s="26">
        <v>7385.4</v>
      </c>
      <c r="E42" s="27">
        <v>1181.0897</v>
      </c>
      <c r="F42" s="27">
        <v>4492.0366000000004</v>
      </c>
      <c r="G42" s="27">
        <v>1712.2737</v>
      </c>
      <c r="H42" s="27">
        <v>248.6285</v>
      </c>
    </row>
    <row r="43" spans="1:8" ht="10.95" customHeight="1" x14ac:dyDescent="0.3">
      <c r="A43" s="1"/>
      <c r="B43" s="25" t="s">
        <v>797</v>
      </c>
      <c r="C43" s="26">
        <v>0</v>
      </c>
      <c r="D43" s="26">
        <v>7156.2</v>
      </c>
      <c r="E43" s="27">
        <v>1133.1239</v>
      </c>
      <c r="F43" s="27">
        <v>4258.6036999999997</v>
      </c>
      <c r="G43" s="27">
        <v>1764.4724000000001</v>
      </c>
      <c r="H43" s="27">
        <v>226.11580000000001</v>
      </c>
    </row>
    <row r="44" spans="1:8" ht="10.95" customHeight="1" x14ac:dyDescent="0.3">
      <c r="A44" s="1"/>
      <c r="B44" s="25" t="s">
        <v>798</v>
      </c>
      <c r="C44" s="26">
        <v>0</v>
      </c>
      <c r="D44" s="26">
        <v>7558.3</v>
      </c>
      <c r="E44" s="27">
        <v>1218.5906</v>
      </c>
      <c r="F44" s="27">
        <v>4525.6818999999996</v>
      </c>
      <c r="G44" s="27">
        <v>1814.0274999999999</v>
      </c>
      <c r="H44" s="27">
        <v>215.5958</v>
      </c>
    </row>
    <row r="45" spans="1:8" ht="10.95" customHeight="1" x14ac:dyDescent="0.3">
      <c r="A45" s="1"/>
      <c r="B45" s="25" t="s">
        <v>799</v>
      </c>
      <c r="C45" s="26">
        <v>0</v>
      </c>
      <c r="D45" s="26">
        <v>7534.9</v>
      </c>
      <c r="E45" s="27">
        <v>1242.3924999999999</v>
      </c>
      <c r="F45" s="27">
        <v>4499.8937999999998</v>
      </c>
      <c r="G45" s="27">
        <v>1792.6137000000001</v>
      </c>
      <c r="H45" s="27">
        <v>213.79769999999999</v>
      </c>
    </row>
    <row r="46" spans="1:8" ht="10.95" customHeight="1" x14ac:dyDescent="0.3">
      <c r="A46" s="1"/>
      <c r="B46" s="25" t="s">
        <v>800</v>
      </c>
      <c r="C46" s="26">
        <v>0</v>
      </c>
      <c r="D46" s="26">
        <v>7481.8</v>
      </c>
      <c r="E46" s="27">
        <v>1243.9780000000001</v>
      </c>
      <c r="F46" s="27">
        <v>4474.6261999999997</v>
      </c>
      <c r="G46" s="27">
        <v>1763.1958</v>
      </c>
      <c r="H46" s="27">
        <v>211.26130000000001</v>
      </c>
    </row>
    <row r="47" spans="1:8" ht="10.95" customHeight="1" x14ac:dyDescent="0.3">
      <c r="A47" s="1"/>
      <c r="B47" s="25" t="s">
        <v>801</v>
      </c>
      <c r="C47" s="26">
        <v>0</v>
      </c>
      <c r="D47" s="26">
        <v>7442.7</v>
      </c>
      <c r="E47" s="27">
        <v>1231.7855999999999</v>
      </c>
      <c r="F47" s="27">
        <v>4450.3755000000001</v>
      </c>
      <c r="G47" s="27">
        <v>1760.5389</v>
      </c>
      <c r="H47" s="27">
        <v>213.83250000000001</v>
      </c>
    </row>
    <row r="48" spans="1:8" ht="10.95" customHeight="1" x14ac:dyDescent="0.3">
      <c r="A48" s="1"/>
      <c r="B48" s="25" t="s">
        <v>802</v>
      </c>
      <c r="C48" s="26">
        <v>0</v>
      </c>
      <c r="D48" s="26">
        <v>7395.1</v>
      </c>
      <c r="E48" s="27">
        <v>1218.1600000000001</v>
      </c>
      <c r="F48" s="27">
        <v>4416.9807000000001</v>
      </c>
      <c r="G48" s="27">
        <v>1759.9593</v>
      </c>
      <c r="H48" s="27">
        <v>220.4846</v>
      </c>
    </row>
    <row r="49" spans="1:8" ht="10.95" customHeight="1" x14ac:dyDescent="0.3">
      <c r="A49" s="1"/>
      <c r="B49" s="25" t="s">
        <v>803</v>
      </c>
      <c r="C49" s="26">
        <v>0</v>
      </c>
      <c r="D49" s="26">
        <v>7372.8</v>
      </c>
      <c r="E49" s="27">
        <v>1212.3024</v>
      </c>
      <c r="F49" s="27">
        <v>4374.4440999999997</v>
      </c>
      <c r="G49" s="27">
        <v>1786.0535</v>
      </c>
      <c r="H49" s="27">
        <v>224.04599999999999</v>
      </c>
    </row>
    <row r="50" spans="1:8" ht="10.95" customHeight="1" x14ac:dyDescent="0.3">
      <c r="A50" s="1"/>
      <c r="B50" s="25" t="s">
        <v>804</v>
      </c>
      <c r="C50" s="26">
        <v>0</v>
      </c>
      <c r="D50" s="26">
        <v>7326.8</v>
      </c>
      <c r="E50" s="27">
        <v>1207.0608999999999</v>
      </c>
      <c r="F50" s="27">
        <v>4328.1674000000003</v>
      </c>
      <c r="G50" s="27">
        <v>1791.5717</v>
      </c>
      <c r="H50" s="27">
        <v>239.0633</v>
      </c>
    </row>
    <row r="51" spans="1:8" ht="10.95" customHeight="1" x14ac:dyDescent="0.3">
      <c r="A51" s="1"/>
      <c r="B51" s="25" t="s">
        <v>805</v>
      </c>
      <c r="C51" s="26">
        <v>0</v>
      </c>
      <c r="D51" s="26">
        <v>7316.6</v>
      </c>
      <c r="E51" s="27">
        <v>1184.8859</v>
      </c>
      <c r="F51" s="27">
        <v>4365.3069999999998</v>
      </c>
      <c r="G51" s="27">
        <v>1766.4070999999999</v>
      </c>
      <c r="H51" s="27">
        <v>240.1814</v>
      </c>
    </row>
    <row r="52" spans="1:8" ht="10.95" customHeight="1" x14ac:dyDescent="0.3">
      <c r="A52" s="1"/>
      <c r="B52" s="25" t="s">
        <v>806</v>
      </c>
      <c r="C52" s="26">
        <v>0</v>
      </c>
      <c r="D52" s="26">
        <v>7272.2</v>
      </c>
      <c r="E52" s="27">
        <v>1123.2906</v>
      </c>
      <c r="F52" s="27">
        <v>4425.0024999999996</v>
      </c>
      <c r="G52" s="27">
        <v>1723.9069</v>
      </c>
      <c r="H52" s="27">
        <v>236.41829999999999</v>
      </c>
    </row>
    <row r="53" spans="1:8" ht="10.95" customHeight="1" x14ac:dyDescent="0.3">
      <c r="A53" s="1"/>
      <c r="B53" s="25" t="s">
        <v>807</v>
      </c>
      <c r="C53" s="26">
        <v>0</v>
      </c>
      <c r="D53" s="26">
        <v>7052.7</v>
      </c>
      <c r="E53" s="27">
        <v>1103.3933999999999</v>
      </c>
      <c r="F53" s="27">
        <v>4254.3615</v>
      </c>
      <c r="G53" s="27">
        <v>1694.9450999999999</v>
      </c>
      <c r="H53" s="27">
        <v>233.09229999999999</v>
      </c>
    </row>
    <row r="54" spans="1:8" ht="10.95" customHeight="1" x14ac:dyDescent="0.3">
      <c r="A54" s="1"/>
      <c r="B54" s="25" t="s">
        <v>808</v>
      </c>
      <c r="C54" s="26">
        <v>0</v>
      </c>
      <c r="D54" s="26">
        <v>6860.23</v>
      </c>
      <c r="E54" s="27">
        <v>1068.3343</v>
      </c>
      <c r="F54" s="27">
        <v>4089.4186</v>
      </c>
      <c r="G54" s="27">
        <v>1702.4771000000001</v>
      </c>
      <c r="H54" s="27">
        <v>234.6206</v>
      </c>
    </row>
    <row r="55" spans="1:8" ht="10.95" customHeight="1" x14ac:dyDescent="0.3">
      <c r="A55" s="1"/>
      <c r="B55" s="25" t="s">
        <v>60</v>
      </c>
      <c r="C55" s="26">
        <v>0</v>
      </c>
      <c r="D55" s="26">
        <v>6693.32</v>
      </c>
      <c r="E55" s="27">
        <v>1046.6768999999999</v>
      </c>
      <c r="F55" s="27">
        <v>3945.0462000000002</v>
      </c>
      <c r="G55" s="27">
        <v>1701.5969</v>
      </c>
      <c r="H55" s="27">
        <v>230.0044</v>
      </c>
    </row>
    <row r="56" spans="1:8" ht="16.95" customHeight="1" x14ac:dyDescent="0.3">
      <c r="A56" s="1"/>
      <c r="B56" s="28" t="s">
        <v>821</v>
      </c>
      <c r="C56" s="29">
        <v>0</v>
      </c>
      <c r="D56" s="29">
        <v>7577.5</v>
      </c>
      <c r="E56" s="30">
        <v>1243.9780000000001</v>
      </c>
      <c r="F56" s="30">
        <v>4702.5150000000003</v>
      </c>
      <c r="G56" s="30">
        <v>1814.0274999999999</v>
      </c>
      <c r="H56" s="30">
        <v>259.26589999999999</v>
      </c>
    </row>
    <row r="57" spans="1:8" ht="16.95" customHeight="1" x14ac:dyDescent="0.3">
      <c r="A57" s="1"/>
      <c r="B57" s="28" t="s">
        <v>822</v>
      </c>
      <c r="C57" s="29">
        <v>0</v>
      </c>
      <c r="D57" s="29">
        <v>6138.2</v>
      </c>
      <c r="E57" s="30">
        <v>921.50729999999999</v>
      </c>
      <c r="F57" s="30">
        <v>3576.2402999999999</v>
      </c>
      <c r="G57" s="30">
        <v>1594.5925999999999</v>
      </c>
      <c r="H57" s="30">
        <v>204.42609999999999</v>
      </c>
    </row>
    <row r="58" spans="1:8" ht="16.95" customHeight="1" x14ac:dyDescent="0.3">
      <c r="A58" s="1"/>
      <c r="B58" s="28" t="s">
        <v>823</v>
      </c>
      <c r="C58" s="29">
        <v>0</v>
      </c>
      <c r="D58" s="29">
        <v>7011.2364583333328</v>
      </c>
      <c r="E58" s="30">
        <v>1103.5675645833333</v>
      </c>
      <c r="F58" s="30">
        <v>4227.4248875000003</v>
      </c>
      <c r="G58" s="30">
        <v>1680.24400625</v>
      </c>
      <c r="H58" s="30">
        <v>231.5477625</v>
      </c>
    </row>
    <row r="59" spans="1:8" ht="16.95" customHeight="1" x14ac:dyDescent="0.3">
      <c r="A59" s="1"/>
      <c r="B59" s="23" t="s">
        <v>824</v>
      </c>
      <c r="C59" s="31">
        <v>0</v>
      </c>
      <c r="D59" s="31">
        <v>168269.67499999999</v>
      </c>
      <c r="E59" s="32">
        <v>26485.62155</v>
      </c>
      <c r="F59" s="32">
        <v>101458.1973</v>
      </c>
      <c r="G59" s="32">
        <v>40325.85615</v>
      </c>
      <c r="H59" s="32">
        <v>5557.1463000000003</v>
      </c>
    </row>
    <row r="60" spans="1:8" x14ac:dyDescent="0.3">
      <c r="A60" s="1"/>
      <c r="B60" s="1"/>
      <c r="C60" s="1"/>
      <c r="D60" s="1"/>
      <c r="E60" s="1"/>
      <c r="F60" s="1"/>
      <c r="G60" s="1"/>
      <c r="H60" s="1"/>
    </row>
    <row r="61" spans="1:8" ht="15.6" x14ac:dyDescent="0.3">
      <c r="A61" s="1"/>
      <c r="B61" s="33" t="s">
        <v>825</v>
      </c>
      <c r="C61" s="1"/>
      <c r="D61" s="1"/>
      <c r="E61" s="1"/>
      <c r="F61" s="1"/>
      <c r="G61" s="1"/>
      <c r="H61" s="1"/>
    </row>
    <row r="62" spans="1:8" ht="15.6" x14ac:dyDescent="0.3">
      <c r="A62" s="1"/>
      <c r="B62" s="33"/>
      <c r="C62" s="1"/>
      <c r="D62" s="1"/>
      <c r="E62" s="1"/>
      <c r="F62" s="1"/>
      <c r="G62" s="1"/>
      <c r="H62" s="1"/>
    </row>
    <row r="63" spans="1:8" x14ac:dyDescent="0.3">
      <c r="A63" s="1"/>
      <c r="B63" s="34"/>
      <c r="C63" s="34"/>
      <c r="D63" s="1" t="s">
        <v>826</v>
      </c>
      <c r="E63" s="35"/>
      <c r="F63" s="1"/>
      <c r="G63" s="1"/>
      <c r="H63" s="1"/>
    </row>
    <row r="64" spans="1:8" x14ac:dyDescent="0.3">
      <c r="A64" s="1"/>
      <c r="B64" s="36"/>
      <c r="C64" s="36"/>
      <c r="D64" s="1" t="s">
        <v>827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814</v>
      </c>
      <c r="C6" s="204" t="s">
        <v>829</v>
      </c>
      <c r="D6" s="204"/>
      <c r="E6" s="204"/>
      <c r="F6" s="204"/>
      <c r="G6" s="204"/>
      <c r="H6" s="204"/>
      <c r="I6" s="204"/>
      <c r="J6" s="204"/>
      <c r="K6" s="204"/>
      <c r="L6" s="204"/>
      <c r="M6" s="204"/>
      <c r="N6" s="204"/>
      <c r="O6" s="204"/>
      <c r="P6" s="204"/>
      <c r="Q6" s="204"/>
      <c r="R6" s="204"/>
      <c r="S6" s="204"/>
      <c r="T6" s="204"/>
      <c r="U6" s="204"/>
      <c r="V6" s="204"/>
      <c r="W6" s="204"/>
      <c r="X6" s="205" t="s">
        <v>830</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831</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832</v>
      </c>
      <c r="D7" s="38" t="s">
        <v>833</v>
      </c>
      <c r="E7" s="38" t="s">
        <v>834</v>
      </c>
      <c r="F7" s="38" t="s">
        <v>835</v>
      </c>
      <c r="G7" s="38" t="s">
        <v>836</v>
      </c>
      <c r="H7" s="38" t="s">
        <v>837</v>
      </c>
      <c r="I7" s="38" t="s">
        <v>838</v>
      </c>
      <c r="J7" s="38" t="s">
        <v>839</v>
      </c>
      <c r="K7" s="38" t="s">
        <v>840</v>
      </c>
      <c r="L7" s="38" t="s">
        <v>841</v>
      </c>
      <c r="M7" s="38" t="s">
        <v>842</v>
      </c>
      <c r="N7" s="38" t="s">
        <v>843</v>
      </c>
      <c r="O7" s="38" t="s">
        <v>844</v>
      </c>
      <c r="P7" s="38" t="s">
        <v>845</v>
      </c>
      <c r="Q7" s="38" t="s">
        <v>846</v>
      </c>
      <c r="R7" s="38" t="s">
        <v>847</v>
      </c>
      <c r="S7" s="38" t="s">
        <v>848</v>
      </c>
      <c r="T7" s="38" t="s">
        <v>849</v>
      </c>
      <c r="U7" s="38" t="s">
        <v>850</v>
      </c>
      <c r="V7" s="38" t="s">
        <v>851</v>
      </c>
      <c r="W7" s="38" t="s">
        <v>852</v>
      </c>
      <c r="X7" s="39" t="s">
        <v>853</v>
      </c>
      <c r="Y7" s="39" t="s">
        <v>854</v>
      </c>
      <c r="Z7" s="39" t="s">
        <v>855</v>
      </c>
      <c r="AA7" s="39" t="s">
        <v>832</v>
      </c>
      <c r="AB7" s="39" t="s">
        <v>833</v>
      </c>
      <c r="AC7" s="39" t="s">
        <v>856</v>
      </c>
      <c r="AD7" s="39" t="s">
        <v>836</v>
      </c>
      <c r="AE7" s="39" t="s">
        <v>837</v>
      </c>
      <c r="AF7" s="39" t="s">
        <v>857</v>
      </c>
      <c r="AG7" s="39" t="s">
        <v>838</v>
      </c>
      <c r="AH7" s="39" t="s">
        <v>858</v>
      </c>
      <c r="AI7" s="39" t="s">
        <v>859</v>
      </c>
      <c r="AJ7" s="39" t="s">
        <v>860</v>
      </c>
      <c r="AK7" s="39" t="s">
        <v>861</v>
      </c>
      <c r="AL7" s="39" t="s">
        <v>862</v>
      </c>
      <c r="AM7" s="39" t="s">
        <v>863</v>
      </c>
      <c r="AN7" s="39" t="s">
        <v>315</v>
      </c>
      <c r="AO7" s="39" t="s">
        <v>864</v>
      </c>
      <c r="AP7" s="39" t="s">
        <v>319</v>
      </c>
      <c r="AQ7" s="39" t="s">
        <v>865</v>
      </c>
      <c r="AR7" s="39" t="s">
        <v>866</v>
      </c>
      <c r="AS7" s="39" t="s">
        <v>867</v>
      </c>
      <c r="AT7" s="39" t="s">
        <v>868</v>
      </c>
      <c r="AU7" s="39" t="s">
        <v>869</v>
      </c>
      <c r="AV7" s="39" t="s">
        <v>870</v>
      </c>
      <c r="AW7" s="39" t="s">
        <v>871</v>
      </c>
      <c r="AX7" s="39" t="s">
        <v>845</v>
      </c>
      <c r="AY7" s="39" t="s">
        <v>872</v>
      </c>
      <c r="AZ7" s="39" t="s">
        <v>873</v>
      </c>
      <c r="BA7" s="39" t="s">
        <v>874</v>
      </c>
      <c r="BB7" s="39" t="s">
        <v>846</v>
      </c>
      <c r="BC7" s="39" t="s">
        <v>875</v>
      </c>
      <c r="BD7" s="39" t="s">
        <v>848</v>
      </c>
      <c r="BE7" s="39" t="s">
        <v>876</v>
      </c>
      <c r="BF7" s="39" t="s">
        <v>877</v>
      </c>
      <c r="BG7" s="39" t="s">
        <v>878</v>
      </c>
      <c r="BH7" s="39" t="s">
        <v>879</v>
      </c>
      <c r="BI7" s="39" t="s">
        <v>880</v>
      </c>
      <c r="BJ7" s="39" t="s">
        <v>850</v>
      </c>
      <c r="BK7" s="39" t="s">
        <v>881</v>
      </c>
      <c r="BL7" s="39" t="s">
        <v>882</v>
      </c>
      <c r="BM7" s="39" t="s">
        <v>851</v>
      </c>
      <c r="BN7" s="39" t="s">
        <v>146</v>
      </c>
      <c r="BO7" s="39" t="s">
        <v>852</v>
      </c>
      <c r="BP7" s="38" t="s">
        <v>883</v>
      </c>
      <c r="BQ7" s="38" t="s">
        <v>832</v>
      </c>
      <c r="BR7" s="38" t="s">
        <v>884</v>
      </c>
      <c r="BS7" s="38" t="s">
        <v>885</v>
      </c>
      <c r="BT7" s="38" t="s">
        <v>886</v>
      </c>
      <c r="BU7" s="38" t="s">
        <v>887</v>
      </c>
      <c r="BV7" s="38" t="s">
        <v>888</v>
      </c>
      <c r="BW7" s="38" t="s">
        <v>889</v>
      </c>
      <c r="BX7" s="38" t="s">
        <v>890</v>
      </c>
      <c r="BY7" s="38" t="s">
        <v>838</v>
      </c>
      <c r="BZ7" s="38" t="s">
        <v>891</v>
      </c>
      <c r="CA7" s="38" t="s">
        <v>892</v>
      </c>
      <c r="CB7" s="38" t="s">
        <v>862</v>
      </c>
      <c r="CC7" s="38" t="s">
        <v>864</v>
      </c>
      <c r="CD7" s="38" t="s">
        <v>319</v>
      </c>
      <c r="CE7" s="38" t="s">
        <v>323</v>
      </c>
      <c r="CF7" s="38" t="s">
        <v>893</v>
      </c>
      <c r="CG7" s="38" t="s">
        <v>894</v>
      </c>
      <c r="CH7" s="38" t="s">
        <v>867</v>
      </c>
      <c r="CI7" s="38" t="s">
        <v>868</v>
      </c>
      <c r="CJ7" s="38" t="s">
        <v>869</v>
      </c>
      <c r="CK7" s="38" t="s">
        <v>871</v>
      </c>
      <c r="CL7" s="38" t="s">
        <v>895</v>
      </c>
      <c r="CM7" s="38" t="s">
        <v>846</v>
      </c>
      <c r="CN7" s="38" t="s">
        <v>848</v>
      </c>
      <c r="CO7" s="38" t="s">
        <v>896</v>
      </c>
      <c r="CP7" s="38" t="s">
        <v>481</v>
      </c>
      <c r="CQ7" s="38" t="s">
        <v>850</v>
      </c>
      <c r="CR7" s="38" t="s">
        <v>146</v>
      </c>
      <c r="CS7" s="38" t="s">
        <v>852</v>
      </c>
      <c r="CT7" s="38" t="s">
        <v>897</v>
      </c>
    </row>
    <row r="8" spans="1:98" ht="15.6" x14ac:dyDescent="0.3">
      <c r="A8" s="1"/>
      <c r="B8" s="40" t="s">
        <v>762</v>
      </c>
      <c r="C8" s="41"/>
      <c r="D8" s="41"/>
      <c r="E8" s="41">
        <v>25.712520000000001</v>
      </c>
      <c r="F8" s="41">
        <v>12.701000000000001</v>
      </c>
      <c r="G8" s="41"/>
      <c r="H8" s="41"/>
      <c r="I8" s="41"/>
      <c r="J8" s="41"/>
      <c r="K8" s="41">
        <v>18.534300000000002</v>
      </c>
      <c r="L8" s="41">
        <v>25.8857</v>
      </c>
      <c r="M8" s="41">
        <v>14.385300000000001</v>
      </c>
      <c r="N8" s="41">
        <v>12.77</v>
      </c>
      <c r="O8" s="41">
        <v>30.702000000000002</v>
      </c>
      <c r="P8" s="41"/>
      <c r="Q8" s="41"/>
      <c r="R8" s="41">
        <v>52.04</v>
      </c>
      <c r="S8" s="41"/>
      <c r="T8" s="41">
        <v>19.737729999999999</v>
      </c>
      <c r="U8" s="41"/>
      <c r="V8" s="41">
        <v>9</v>
      </c>
      <c r="W8" s="41"/>
      <c r="X8" s="41">
        <v>141.35297</v>
      </c>
      <c r="Y8" s="41"/>
      <c r="Z8" s="41"/>
      <c r="AA8" s="41"/>
      <c r="AB8" s="41"/>
      <c r="AC8" s="41"/>
      <c r="AD8" s="41"/>
      <c r="AE8" s="41"/>
      <c r="AF8" s="41"/>
      <c r="AG8" s="41"/>
      <c r="AH8" s="41"/>
      <c r="AI8" s="41"/>
      <c r="AJ8" s="41"/>
      <c r="AK8" s="41">
        <v>0</v>
      </c>
      <c r="AL8" s="41"/>
      <c r="AM8" s="41">
        <v>6.2484999999999999</v>
      </c>
      <c r="AN8" s="41">
        <v>115.62958999999999</v>
      </c>
      <c r="AO8" s="41">
        <v>27.326599999999999</v>
      </c>
      <c r="AP8" s="41">
        <v>0.81</v>
      </c>
      <c r="AQ8" s="41">
        <v>165.58150000000001</v>
      </c>
      <c r="AR8" s="41"/>
      <c r="AS8" s="41">
        <v>38.263930000000002</v>
      </c>
      <c r="AT8" s="41">
        <v>31.040400000000002</v>
      </c>
      <c r="AU8" s="41"/>
      <c r="AV8" s="41">
        <v>193.82320000000001</v>
      </c>
      <c r="AW8" s="41">
        <v>35.933100000000003</v>
      </c>
      <c r="AX8" s="41"/>
      <c r="AY8" s="41">
        <v>0.30780999999999997</v>
      </c>
      <c r="AZ8" s="41"/>
      <c r="BA8" s="41">
        <v>1.7</v>
      </c>
      <c r="BB8" s="41"/>
      <c r="BC8" s="41">
        <v>73.185779999999994</v>
      </c>
      <c r="BD8" s="41"/>
      <c r="BE8" s="41">
        <v>20.6</v>
      </c>
      <c r="BF8" s="41"/>
      <c r="BG8" s="41"/>
      <c r="BH8" s="41"/>
      <c r="BI8" s="41">
        <v>16.024069999999998</v>
      </c>
      <c r="BJ8" s="41"/>
      <c r="BK8" s="41">
        <v>4.60419</v>
      </c>
      <c r="BL8" s="41"/>
      <c r="BM8" s="41">
        <v>6.6210000000000004</v>
      </c>
      <c r="BN8" s="41">
        <v>49.247999999999998</v>
      </c>
      <c r="BO8" s="41"/>
      <c r="BP8" s="41">
        <v>144.2903</v>
      </c>
      <c r="BQ8" s="41"/>
      <c r="BR8" s="41">
        <v>5.4824999999999999</v>
      </c>
      <c r="BS8" s="41">
        <v>126.29470000000001</v>
      </c>
      <c r="BT8" s="41">
        <v>10.98354</v>
      </c>
      <c r="BU8" s="41"/>
      <c r="BV8" s="41">
        <v>35.529890000000002</v>
      </c>
      <c r="BW8" s="41">
        <v>3.85819</v>
      </c>
      <c r="BX8" s="41"/>
      <c r="BY8" s="41"/>
      <c r="BZ8" s="41">
        <v>88.098699999999994</v>
      </c>
      <c r="CA8" s="41">
        <v>24.780449999999998</v>
      </c>
      <c r="CB8" s="41"/>
      <c r="CC8" s="41">
        <v>0.63900000000000001</v>
      </c>
      <c r="CD8" s="41">
        <v>25.941099999999999</v>
      </c>
      <c r="CE8" s="41">
        <v>316.65996000000001</v>
      </c>
      <c r="CF8" s="41"/>
      <c r="CG8" s="41">
        <v>152.07899</v>
      </c>
      <c r="CH8" s="41">
        <v>17.78584</v>
      </c>
      <c r="CI8" s="41"/>
      <c r="CJ8" s="41"/>
      <c r="CK8" s="41">
        <v>16.984300000000001</v>
      </c>
      <c r="CL8" s="41">
        <v>4.8763800000000002</v>
      </c>
      <c r="CM8" s="41"/>
      <c r="CN8" s="41"/>
      <c r="CO8" s="41">
        <v>16.044250000000002</v>
      </c>
      <c r="CP8" s="41">
        <v>294.02</v>
      </c>
      <c r="CQ8" s="41"/>
      <c r="CR8" s="41">
        <v>36.027999999999999</v>
      </c>
      <c r="CS8" s="41"/>
      <c r="CT8" s="41">
        <v>23.858000000000001</v>
      </c>
    </row>
    <row r="9" spans="1:98" ht="15.6" x14ac:dyDescent="0.3">
      <c r="A9" s="1"/>
      <c r="B9" s="42" t="s">
        <v>763</v>
      </c>
      <c r="C9" s="43"/>
      <c r="D9" s="43"/>
      <c r="E9" s="43">
        <v>26.090009999999999</v>
      </c>
      <c r="F9" s="43">
        <v>12.255000000000001</v>
      </c>
      <c r="G9" s="43"/>
      <c r="H9" s="43"/>
      <c r="I9" s="43"/>
      <c r="J9" s="43"/>
      <c r="K9" s="43">
        <v>19.295300000000001</v>
      </c>
      <c r="L9" s="43">
        <v>26.769100000000002</v>
      </c>
      <c r="M9" s="43">
        <v>14.3134</v>
      </c>
      <c r="N9" s="43">
        <v>13.02</v>
      </c>
      <c r="O9" s="43">
        <v>30.582000000000001</v>
      </c>
      <c r="P9" s="43"/>
      <c r="Q9" s="43"/>
      <c r="R9" s="43">
        <v>51.828000000000003</v>
      </c>
      <c r="S9" s="43"/>
      <c r="T9" s="43">
        <v>44.118810000000003</v>
      </c>
      <c r="U9" s="43"/>
      <c r="V9" s="43">
        <v>9.1999999999999993</v>
      </c>
      <c r="W9" s="43"/>
      <c r="X9" s="43">
        <v>149.76750000000001</v>
      </c>
      <c r="Y9" s="43"/>
      <c r="Z9" s="43"/>
      <c r="AA9" s="43"/>
      <c r="AB9" s="43"/>
      <c r="AC9" s="43"/>
      <c r="AD9" s="43"/>
      <c r="AE9" s="43"/>
      <c r="AF9" s="43"/>
      <c r="AG9" s="43"/>
      <c r="AH9" s="43"/>
      <c r="AI9" s="43"/>
      <c r="AJ9" s="43"/>
      <c r="AK9" s="43">
        <v>0</v>
      </c>
      <c r="AL9" s="43"/>
      <c r="AM9" s="43">
        <v>7.9375</v>
      </c>
      <c r="AN9" s="43">
        <v>116.57082</v>
      </c>
      <c r="AO9" s="43">
        <v>27.095700000000001</v>
      </c>
      <c r="AP9" s="43">
        <v>0.7</v>
      </c>
      <c r="AQ9" s="43">
        <v>166.9682</v>
      </c>
      <c r="AR9" s="43"/>
      <c r="AS9" s="43">
        <v>38.054859999999998</v>
      </c>
      <c r="AT9" s="43">
        <v>33.881799999999998</v>
      </c>
      <c r="AU9" s="43"/>
      <c r="AV9" s="43">
        <v>195.07640000000001</v>
      </c>
      <c r="AW9" s="43">
        <v>35.226900000000001</v>
      </c>
      <c r="AX9" s="43"/>
      <c r="AY9" s="43">
        <v>0.22742000000000001</v>
      </c>
      <c r="AZ9" s="43"/>
      <c r="BA9" s="43">
        <v>1.5</v>
      </c>
      <c r="BB9" s="43"/>
      <c r="BC9" s="43">
        <v>73.62988</v>
      </c>
      <c r="BD9" s="43"/>
      <c r="BE9" s="43">
        <v>20.6</v>
      </c>
      <c r="BF9" s="43"/>
      <c r="BG9" s="43"/>
      <c r="BH9" s="43"/>
      <c r="BI9" s="43">
        <v>17.164280000000002</v>
      </c>
      <c r="BJ9" s="43"/>
      <c r="BK9" s="43">
        <v>4.5399500000000002</v>
      </c>
      <c r="BL9" s="43"/>
      <c r="BM9" s="43">
        <v>6.6210000000000004</v>
      </c>
      <c r="BN9" s="43">
        <v>49.453000000000003</v>
      </c>
      <c r="BO9" s="43"/>
      <c r="BP9" s="43">
        <v>140.77930000000001</v>
      </c>
      <c r="BQ9" s="43"/>
      <c r="BR9" s="43">
        <v>5.4542000000000002</v>
      </c>
      <c r="BS9" s="43">
        <v>124.6078</v>
      </c>
      <c r="BT9" s="43">
        <v>10.869859999999999</v>
      </c>
      <c r="BU9" s="43"/>
      <c r="BV9" s="43">
        <v>35.071710000000003</v>
      </c>
      <c r="BW9" s="43">
        <v>3.9634800000000001</v>
      </c>
      <c r="BX9" s="43"/>
      <c r="BY9" s="43"/>
      <c r="BZ9" s="43">
        <v>89.238399999999999</v>
      </c>
      <c r="CA9" s="43">
        <v>24.797280000000001</v>
      </c>
      <c r="CB9" s="43"/>
      <c r="CC9" s="43">
        <v>0.63100000000000001</v>
      </c>
      <c r="CD9" s="43">
        <v>25.572949999999999</v>
      </c>
      <c r="CE9" s="43">
        <v>312.89389</v>
      </c>
      <c r="CF9" s="43"/>
      <c r="CG9" s="43">
        <v>150.33448999999999</v>
      </c>
      <c r="CH9" s="43">
        <v>17.2879</v>
      </c>
      <c r="CI9" s="43"/>
      <c r="CJ9" s="43"/>
      <c r="CK9" s="43">
        <v>16.4405</v>
      </c>
      <c r="CL9" s="43">
        <v>4.8546199999999997</v>
      </c>
      <c r="CM9" s="43"/>
      <c r="CN9" s="43"/>
      <c r="CO9" s="43">
        <v>16.608450000000001</v>
      </c>
      <c r="CP9" s="43">
        <v>294.79000000000002</v>
      </c>
      <c r="CQ9" s="43"/>
      <c r="CR9" s="43">
        <v>40.381</v>
      </c>
      <c r="CS9" s="43"/>
      <c r="CT9" s="43">
        <v>23.937000000000001</v>
      </c>
    </row>
    <row r="10" spans="1:98" ht="15.6" x14ac:dyDescent="0.3">
      <c r="A10" s="1"/>
      <c r="B10" s="42" t="s">
        <v>764</v>
      </c>
      <c r="C10" s="43"/>
      <c r="D10" s="43"/>
      <c r="E10" s="43">
        <v>27.3018</v>
      </c>
      <c r="F10" s="43">
        <v>12.566000000000001</v>
      </c>
      <c r="G10" s="43"/>
      <c r="H10" s="43"/>
      <c r="I10" s="43"/>
      <c r="J10" s="43"/>
      <c r="K10" s="43">
        <v>19.556100000000001</v>
      </c>
      <c r="L10" s="43">
        <v>26.361699999999999</v>
      </c>
      <c r="M10" s="43">
        <v>14.1226</v>
      </c>
      <c r="N10" s="43">
        <v>13.02</v>
      </c>
      <c r="O10" s="43">
        <v>30.82</v>
      </c>
      <c r="P10" s="43"/>
      <c r="Q10" s="43"/>
      <c r="R10" s="43">
        <v>51.996000000000002</v>
      </c>
      <c r="S10" s="43"/>
      <c r="T10" s="43">
        <v>38.390219999999999</v>
      </c>
      <c r="U10" s="43"/>
      <c r="V10" s="43">
        <v>8.9</v>
      </c>
      <c r="W10" s="43"/>
      <c r="X10" s="43">
        <v>134.12458000000001</v>
      </c>
      <c r="Y10" s="43"/>
      <c r="Z10" s="43"/>
      <c r="AA10" s="43"/>
      <c r="AB10" s="43"/>
      <c r="AC10" s="43"/>
      <c r="AD10" s="43"/>
      <c r="AE10" s="43"/>
      <c r="AF10" s="43"/>
      <c r="AG10" s="43"/>
      <c r="AH10" s="43"/>
      <c r="AI10" s="43"/>
      <c r="AJ10" s="43"/>
      <c r="AK10" s="43">
        <v>0</v>
      </c>
      <c r="AL10" s="43"/>
      <c r="AM10" s="43">
        <v>9.7246000000000006</v>
      </c>
      <c r="AN10" s="43">
        <v>117.74393999999999</v>
      </c>
      <c r="AO10" s="43">
        <v>28.152999999999999</v>
      </c>
      <c r="AP10" s="43">
        <v>0.64</v>
      </c>
      <c r="AQ10" s="43">
        <v>165.72219999999999</v>
      </c>
      <c r="AR10" s="43"/>
      <c r="AS10" s="43">
        <v>37.823799999999999</v>
      </c>
      <c r="AT10" s="43">
        <v>34.476300000000002</v>
      </c>
      <c r="AU10" s="43"/>
      <c r="AV10" s="43">
        <v>192.0625</v>
      </c>
      <c r="AW10" s="43">
        <v>36.586199999999998</v>
      </c>
      <c r="AX10" s="43"/>
      <c r="AY10" s="43">
        <v>0.51897000000000004</v>
      </c>
      <c r="AZ10" s="43"/>
      <c r="BA10" s="43">
        <v>1.8</v>
      </c>
      <c r="BB10" s="43"/>
      <c r="BC10" s="43">
        <v>74.003550000000004</v>
      </c>
      <c r="BD10" s="43"/>
      <c r="BE10" s="43">
        <v>20.6</v>
      </c>
      <c r="BF10" s="43"/>
      <c r="BG10" s="43"/>
      <c r="BH10" s="43"/>
      <c r="BI10" s="43">
        <v>17.08663</v>
      </c>
      <c r="BJ10" s="43"/>
      <c r="BK10" s="43">
        <v>4.6604000000000001</v>
      </c>
      <c r="BL10" s="43"/>
      <c r="BM10" s="43">
        <v>6.6210000000000004</v>
      </c>
      <c r="BN10" s="43">
        <v>49.558</v>
      </c>
      <c r="BO10" s="43"/>
      <c r="BP10" s="43">
        <v>140.81440000000001</v>
      </c>
      <c r="BQ10" s="43"/>
      <c r="BR10" s="43">
        <v>5.4264000000000001</v>
      </c>
      <c r="BS10" s="43">
        <v>126.7573</v>
      </c>
      <c r="BT10" s="43">
        <v>11.123469999999999</v>
      </c>
      <c r="BU10" s="43"/>
      <c r="BV10" s="43">
        <v>35.396230000000003</v>
      </c>
      <c r="BW10" s="43">
        <v>4.0072999999999999</v>
      </c>
      <c r="BX10" s="43"/>
      <c r="BY10" s="43"/>
      <c r="BZ10" s="43">
        <v>89.011499999999998</v>
      </c>
      <c r="CA10" s="43">
        <v>24.761970000000002</v>
      </c>
      <c r="CB10" s="43"/>
      <c r="CC10" s="43">
        <v>0.63200000000000001</v>
      </c>
      <c r="CD10" s="43">
        <v>25.99493</v>
      </c>
      <c r="CE10" s="43">
        <v>310.86973</v>
      </c>
      <c r="CF10" s="43"/>
      <c r="CG10" s="43">
        <v>142.90186</v>
      </c>
      <c r="CH10" s="43">
        <v>17.574839999999998</v>
      </c>
      <c r="CI10" s="43"/>
      <c r="CJ10" s="43"/>
      <c r="CK10" s="43">
        <v>15.8918</v>
      </c>
      <c r="CL10" s="43">
        <v>4.6075699999999999</v>
      </c>
      <c r="CM10" s="43"/>
      <c r="CN10" s="43"/>
      <c r="CO10" s="43">
        <v>16.428039999999999</v>
      </c>
      <c r="CP10" s="43">
        <v>288</v>
      </c>
      <c r="CQ10" s="43"/>
      <c r="CR10" s="43">
        <v>40.195999999999998</v>
      </c>
      <c r="CS10" s="43"/>
      <c r="CT10" s="43">
        <v>24.015000000000001</v>
      </c>
    </row>
    <row r="11" spans="1:98" ht="15.6" x14ac:dyDescent="0.3">
      <c r="A11" s="1"/>
      <c r="B11" s="42" t="s">
        <v>765</v>
      </c>
      <c r="C11" s="43"/>
      <c r="D11" s="43"/>
      <c r="E11" s="43">
        <v>27.161470000000001</v>
      </c>
      <c r="F11" s="43">
        <v>12.952999999999999</v>
      </c>
      <c r="G11" s="43"/>
      <c r="H11" s="43"/>
      <c r="I11" s="43"/>
      <c r="J11" s="43"/>
      <c r="K11" s="43">
        <v>19.367999999999999</v>
      </c>
      <c r="L11" s="43">
        <v>26.317399999999999</v>
      </c>
      <c r="M11" s="43">
        <v>14.0379</v>
      </c>
      <c r="N11" s="43">
        <v>12.94</v>
      </c>
      <c r="O11" s="43">
        <v>30.88</v>
      </c>
      <c r="P11" s="43"/>
      <c r="Q11" s="43"/>
      <c r="R11" s="43">
        <v>51.706000000000003</v>
      </c>
      <c r="S11" s="43"/>
      <c r="T11" s="43">
        <v>47.588050000000003</v>
      </c>
      <c r="U11" s="43"/>
      <c r="V11" s="43">
        <v>8.5</v>
      </c>
      <c r="W11" s="43"/>
      <c r="X11" s="43">
        <v>114.82671000000001</v>
      </c>
      <c r="Y11" s="43"/>
      <c r="Z11" s="43"/>
      <c r="AA11" s="43"/>
      <c r="AB11" s="43"/>
      <c r="AC11" s="43"/>
      <c r="AD11" s="43"/>
      <c r="AE11" s="43"/>
      <c r="AF11" s="43"/>
      <c r="AG11" s="43"/>
      <c r="AH11" s="43"/>
      <c r="AI11" s="43"/>
      <c r="AJ11" s="43"/>
      <c r="AK11" s="43">
        <v>0</v>
      </c>
      <c r="AL11" s="43"/>
      <c r="AM11" s="43">
        <v>9.8902000000000001</v>
      </c>
      <c r="AN11" s="43">
        <v>117.52921000000001</v>
      </c>
      <c r="AO11" s="43">
        <v>27.828600000000002</v>
      </c>
      <c r="AP11" s="43">
        <v>0.44</v>
      </c>
      <c r="AQ11" s="43">
        <v>162.83240000000001</v>
      </c>
      <c r="AR11" s="43"/>
      <c r="AS11" s="43">
        <v>36.810659999999999</v>
      </c>
      <c r="AT11" s="43">
        <v>34.732100000000003</v>
      </c>
      <c r="AU11" s="43"/>
      <c r="AV11" s="43">
        <v>194.50839999999999</v>
      </c>
      <c r="AW11" s="43">
        <v>37.806600000000003</v>
      </c>
      <c r="AX11" s="43"/>
      <c r="AY11" s="43">
        <v>0.53625999999999996</v>
      </c>
      <c r="AZ11" s="43"/>
      <c r="BA11" s="43">
        <v>2.1</v>
      </c>
      <c r="BB11" s="43"/>
      <c r="BC11" s="43">
        <v>73.933109999999999</v>
      </c>
      <c r="BD11" s="43"/>
      <c r="BE11" s="43">
        <v>20.6</v>
      </c>
      <c r="BF11" s="43"/>
      <c r="BG11" s="43"/>
      <c r="BH11" s="43"/>
      <c r="BI11" s="43">
        <v>17.142759999999999</v>
      </c>
      <c r="BJ11" s="43"/>
      <c r="BK11" s="43">
        <v>4.6091300000000004</v>
      </c>
      <c r="BL11" s="43"/>
      <c r="BM11" s="43">
        <v>6.6210000000000004</v>
      </c>
      <c r="BN11" s="43">
        <v>50.156999999999996</v>
      </c>
      <c r="BO11" s="43"/>
      <c r="BP11" s="43">
        <v>141.9435</v>
      </c>
      <c r="BQ11" s="43"/>
      <c r="BR11" s="43">
        <v>5.4524999999999997</v>
      </c>
      <c r="BS11" s="43">
        <v>127.4156</v>
      </c>
      <c r="BT11" s="43">
        <v>9.8508999999999993</v>
      </c>
      <c r="BU11" s="43"/>
      <c r="BV11" s="43">
        <v>35.13646</v>
      </c>
      <c r="BW11" s="43">
        <v>3.7307000000000001</v>
      </c>
      <c r="BX11" s="43"/>
      <c r="BY11" s="43"/>
      <c r="BZ11" s="43">
        <v>87.356499999999997</v>
      </c>
      <c r="CA11" s="43">
        <v>24.769539999999999</v>
      </c>
      <c r="CB11" s="43"/>
      <c r="CC11" s="43">
        <v>0.65700000000000003</v>
      </c>
      <c r="CD11" s="43">
        <v>26.575479999999999</v>
      </c>
      <c r="CE11" s="43">
        <v>308.44274999999999</v>
      </c>
      <c r="CF11" s="43"/>
      <c r="CG11" s="43">
        <v>150.73191</v>
      </c>
      <c r="CH11" s="43">
        <v>17.631</v>
      </c>
      <c r="CI11" s="43"/>
      <c r="CJ11" s="43"/>
      <c r="CK11" s="43">
        <v>17.4163</v>
      </c>
      <c r="CL11" s="43">
        <v>4.5041200000000003</v>
      </c>
      <c r="CM11" s="43"/>
      <c r="CN11" s="43"/>
      <c r="CO11" s="43">
        <v>16.076979999999999</v>
      </c>
      <c r="CP11" s="43">
        <v>288.64</v>
      </c>
      <c r="CQ11" s="43"/>
      <c r="CR11" s="43">
        <v>40.232999999999997</v>
      </c>
      <c r="CS11" s="43"/>
      <c r="CT11" s="43">
        <v>24.004999999999999</v>
      </c>
    </row>
    <row r="12" spans="1:98" ht="15.6" x14ac:dyDescent="0.3">
      <c r="A12" s="1"/>
      <c r="B12" s="42" t="s">
        <v>766</v>
      </c>
      <c r="C12" s="43"/>
      <c r="D12" s="43"/>
      <c r="E12" s="43">
        <v>27.176169999999999</v>
      </c>
      <c r="F12" s="43">
        <v>12.484999999999999</v>
      </c>
      <c r="G12" s="43"/>
      <c r="H12" s="43"/>
      <c r="I12" s="43"/>
      <c r="J12" s="43"/>
      <c r="K12" s="43">
        <v>19.5624</v>
      </c>
      <c r="L12" s="43">
        <v>26.266300000000001</v>
      </c>
      <c r="M12" s="43">
        <v>13.9533</v>
      </c>
      <c r="N12" s="43">
        <v>12.95</v>
      </c>
      <c r="O12" s="43">
        <v>31.128</v>
      </c>
      <c r="P12" s="43"/>
      <c r="Q12" s="43"/>
      <c r="R12" s="43">
        <v>51.795999999999999</v>
      </c>
      <c r="S12" s="43"/>
      <c r="T12" s="43">
        <v>37.681980000000003</v>
      </c>
      <c r="U12" s="43"/>
      <c r="V12" s="43">
        <v>8.4</v>
      </c>
      <c r="W12" s="43"/>
      <c r="X12" s="43">
        <v>144.483</v>
      </c>
      <c r="Y12" s="43"/>
      <c r="Z12" s="43"/>
      <c r="AA12" s="43"/>
      <c r="AB12" s="43"/>
      <c r="AC12" s="43"/>
      <c r="AD12" s="43"/>
      <c r="AE12" s="43"/>
      <c r="AF12" s="43"/>
      <c r="AG12" s="43"/>
      <c r="AH12" s="43"/>
      <c r="AI12" s="43"/>
      <c r="AJ12" s="43"/>
      <c r="AK12" s="43">
        <v>0</v>
      </c>
      <c r="AL12" s="43"/>
      <c r="AM12" s="43">
        <v>11.273199999999999</v>
      </c>
      <c r="AN12" s="43">
        <v>117.04152000000001</v>
      </c>
      <c r="AO12" s="43">
        <v>27.827400000000001</v>
      </c>
      <c r="AP12" s="43">
        <v>0.41</v>
      </c>
      <c r="AQ12" s="43">
        <v>164.97649999999999</v>
      </c>
      <c r="AR12" s="43"/>
      <c r="AS12" s="43">
        <v>36.976869999999998</v>
      </c>
      <c r="AT12" s="43">
        <v>34.991799999999998</v>
      </c>
      <c r="AU12" s="43"/>
      <c r="AV12" s="43">
        <v>194.70509999999999</v>
      </c>
      <c r="AW12" s="43">
        <v>37.997700000000002</v>
      </c>
      <c r="AX12" s="43"/>
      <c r="AY12" s="43">
        <v>0.38923999999999997</v>
      </c>
      <c r="AZ12" s="43"/>
      <c r="BA12" s="43">
        <v>2.1</v>
      </c>
      <c r="BB12" s="43"/>
      <c r="BC12" s="43">
        <v>73.990790000000004</v>
      </c>
      <c r="BD12" s="43"/>
      <c r="BE12" s="43">
        <v>20.6</v>
      </c>
      <c r="BF12" s="43"/>
      <c r="BG12" s="43"/>
      <c r="BH12" s="43"/>
      <c r="BI12" s="43">
        <v>17.20758</v>
      </c>
      <c r="BJ12" s="43"/>
      <c r="BK12" s="43">
        <v>4.6106800000000003</v>
      </c>
      <c r="BL12" s="43"/>
      <c r="BM12" s="43">
        <v>6.6210000000000004</v>
      </c>
      <c r="BN12" s="43">
        <v>49.930999999999997</v>
      </c>
      <c r="BO12" s="43"/>
      <c r="BP12" s="43">
        <v>143.0436</v>
      </c>
      <c r="BQ12" s="43"/>
      <c r="BR12" s="43">
        <v>5.2374000000000001</v>
      </c>
      <c r="BS12" s="43">
        <v>129.03149999999999</v>
      </c>
      <c r="BT12" s="43">
        <v>11.310420000000001</v>
      </c>
      <c r="BU12" s="43"/>
      <c r="BV12" s="43">
        <v>33.616520000000001</v>
      </c>
      <c r="BW12" s="43">
        <v>3.87202</v>
      </c>
      <c r="BX12" s="43"/>
      <c r="BY12" s="43"/>
      <c r="BZ12" s="43">
        <v>87.386799999999994</v>
      </c>
      <c r="CA12" s="43">
        <v>24.774190000000001</v>
      </c>
      <c r="CB12" s="43"/>
      <c r="CC12" s="43">
        <v>0.62</v>
      </c>
      <c r="CD12" s="43">
        <v>27.027550000000002</v>
      </c>
      <c r="CE12" s="43">
        <v>310.4597</v>
      </c>
      <c r="CF12" s="43"/>
      <c r="CG12" s="43">
        <v>152.80688000000001</v>
      </c>
      <c r="CH12" s="43">
        <v>17.982279999999999</v>
      </c>
      <c r="CI12" s="43"/>
      <c r="CJ12" s="43"/>
      <c r="CK12" s="43">
        <v>16.9786</v>
      </c>
      <c r="CL12" s="43">
        <v>4.48285</v>
      </c>
      <c r="CM12" s="43"/>
      <c r="CN12" s="43"/>
      <c r="CO12" s="43">
        <v>16.22578</v>
      </c>
      <c r="CP12" s="43">
        <v>289.58999999999997</v>
      </c>
      <c r="CQ12" s="43"/>
      <c r="CR12" s="43">
        <v>40.274000000000001</v>
      </c>
      <c r="CS12" s="43"/>
      <c r="CT12" s="43">
        <v>23.751999999999999</v>
      </c>
    </row>
    <row r="13" spans="1:98" ht="15.6" x14ac:dyDescent="0.3">
      <c r="A13" s="1"/>
      <c r="B13" s="42" t="s">
        <v>767</v>
      </c>
      <c r="C13" s="43"/>
      <c r="D13" s="43"/>
      <c r="E13" s="43">
        <v>27.080120000000001</v>
      </c>
      <c r="F13" s="43">
        <v>12.654999999999999</v>
      </c>
      <c r="G13" s="43"/>
      <c r="H13" s="43"/>
      <c r="I13" s="43"/>
      <c r="J13" s="43"/>
      <c r="K13" s="43">
        <v>19.1523</v>
      </c>
      <c r="L13" s="43">
        <v>26.646899999999999</v>
      </c>
      <c r="M13" s="43">
        <v>14.368399999999999</v>
      </c>
      <c r="N13" s="43">
        <v>12.81</v>
      </c>
      <c r="O13" s="43">
        <v>29.728000000000002</v>
      </c>
      <c r="P13" s="43"/>
      <c r="Q13" s="43"/>
      <c r="R13" s="43">
        <v>51.866</v>
      </c>
      <c r="S13" s="43"/>
      <c r="T13" s="43">
        <v>24.965240000000001</v>
      </c>
      <c r="U13" s="43"/>
      <c r="V13" s="43">
        <v>8.5</v>
      </c>
      <c r="W13" s="43"/>
      <c r="X13" s="43">
        <v>153.69265999999999</v>
      </c>
      <c r="Y13" s="43"/>
      <c r="Z13" s="43"/>
      <c r="AA13" s="43"/>
      <c r="AB13" s="43"/>
      <c r="AC13" s="43"/>
      <c r="AD13" s="43"/>
      <c r="AE13" s="43"/>
      <c r="AF13" s="43"/>
      <c r="AG13" s="43"/>
      <c r="AH13" s="43"/>
      <c r="AI13" s="43"/>
      <c r="AJ13" s="43"/>
      <c r="AK13" s="43">
        <v>0</v>
      </c>
      <c r="AL13" s="43"/>
      <c r="AM13" s="43">
        <v>10.522500000000001</v>
      </c>
      <c r="AN13" s="43">
        <v>118.25003</v>
      </c>
      <c r="AO13" s="43">
        <v>28.2438</v>
      </c>
      <c r="AP13" s="43">
        <v>0.67</v>
      </c>
      <c r="AQ13" s="43">
        <v>165.5393</v>
      </c>
      <c r="AR13" s="43"/>
      <c r="AS13" s="43">
        <v>36.39161</v>
      </c>
      <c r="AT13" s="43">
        <v>34.530099999999997</v>
      </c>
      <c r="AU13" s="43"/>
      <c r="AV13" s="43">
        <v>194.5659</v>
      </c>
      <c r="AW13" s="43">
        <v>37.669699999999999</v>
      </c>
      <c r="AX13" s="43"/>
      <c r="AY13" s="43">
        <v>0.43043999999999999</v>
      </c>
      <c r="AZ13" s="43"/>
      <c r="BA13" s="43">
        <v>2.2000000000000002</v>
      </c>
      <c r="BB13" s="43"/>
      <c r="BC13" s="43">
        <v>73.98424</v>
      </c>
      <c r="BD13" s="43"/>
      <c r="BE13" s="43">
        <v>20.6</v>
      </c>
      <c r="BF13" s="43"/>
      <c r="BG13" s="43"/>
      <c r="BH13" s="43"/>
      <c r="BI13" s="43">
        <v>17.351420000000001</v>
      </c>
      <c r="BJ13" s="43"/>
      <c r="BK13" s="43">
        <v>4.6612799999999996</v>
      </c>
      <c r="BL13" s="43"/>
      <c r="BM13" s="43">
        <v>6.6210000000000004</v>
      </c>
      <c r="BN13" s="43">
        <v>51.692999999999998</v>
      </c>
      <c r="BO13" s="43"/>
      <c r="BP13" s="43">
        <v>141.93360000000001</v>
      </c>
      <c r="BQ13" s="43"/>
      <c r="BR13" s="43">
        <v>5.1239999999999997</v>
      </c>
      <c r="BS13" s="43">
        <v>128.72229999999999</v>
      </c>
      <c r="BT13" s="43">
        <v>13.718870000000001</v>
      </c>
      <c r="BU13" s="43"/>
      <c r="BV13" s="43">
        <v>33.8157</v>
      </c>
      <c r="BW13" s="43">
        <v>3.9659300000000002</v>
      </c>
      <c r="BX13" s="43"/>
      <c r="BY13" s="43"/>
      <c r="BZ13" s="43">
        <v>86.361599999999996</v>
      </c>
      <c r="CA13" s="43">
        <v>24.79691</v>
      </c>
      <c r="CB13" s="43"/>
      <c r="CC13" s="43">
        <v>0.627</v>
      </c>
      <c r="CD13" s="43">
        <v>27.984200000000001</v>
      </c>
      <c r="CE13" s="43">
        <v>300.22985</v>
      </c>
      <c r="CF13" s="43"/>
      <c r="CG13" s="43">
        <v>152.36492000000001</v>
      </c>
      <c r="CH13" s="43">
        <v>18.04243</v>
      </c>
      <c r="CI13" s="43"/>
      <c r="CJ13" s="43"/>
      <c r="CK13" s="43">
        <v>16.627300000000002</v>
      </c>
      <c r="CL13" s="43">
        <v>4.4768800000000004</v>
      </c>
      <c r="CM13" s="43"/>
      <c r="CN13" s="43"/>
      <c r="CO13" s="43">
        <v>16.248200000000001</v>
      </c>
      <c r="CP13" s="43">
        <v>295.27</v>
      </c>
      <c r="CQ13" s="43"/>
      <c r="CR13" s="43">
        <v>40.276000000000003</v>
      </c>
      <c r="CS13" s="43"/>
      <c r="CT13" s="43">
        <v>23.925000000000001</v>
      </c>
    </row>
    <row r="14" spans="1:98" ht="15.6" x14ac:dyDescent="0.3">
      <c r="A14" s="1"/>
      <c r="B14" s="42" t="s">
        <v>768</v>
      </c>
      <c r="C14" s="43"/>
      <c r="D14" s="43"/>
      <c r="E14" s="43">
        <v>26.848800000000001</v>
      </c>
      <c r="F14" s="43">
        <v>12.420999999999999</v>
      </c>
      <c r="G14" s="43"/>
      <c r="H14" s="43"/>
      <c r="I14" s="43"/>
      <c r="J14" s="43"/>
      <c r="K14" s="43">
        <v>18.423400000000001</v>
      </c>
      <c r="L14" s="43">
        <v>26.2546</v>
      </c>
      <c r="M14" s="43">
        <v>14.694699999999999</v>
      </c>
      <c r="N14" s="43">
        <v>12.99</v>
      </c>
      <c r="O14" s="43">
        <v>30.103999999999999</v>
      </c>
      <c r="P14" s="43"/>
      <c r="Q14" s="43"/>
      <c r="R14" s="43">
        <v>51.534999999999997</v>
      </c>
      <c r="S14" s="43"/>
      <c r="T14" s="43">
        <v>21.585519999999999</v>
      </c>
      <c r="U14" s="43"/>
      <c r="V14" s="43">
        <v>8.3000000000000007</v>
      </c>
      <c r="W14" s="43"/>
      <c r="X14" s="43">
        <v>139.97352000000001</v>
      </c>
      <c r="Y14" s="43"/>
      <c r="Z14" s="43"/>
      <c r="AA14" s="43"/>
      <c r="AB14" s="43"/>
      <c r="AC14" s="43"/>
      <c r="AD14" s="43"/>
      <c r="AE14" s="43"/>
      <c r="AF14" s="43"/>
      <c r="AG14" s="43"/>
      <c r="AH14" s="43"/>
      <c r="AI14" s="43"/>
      <c r="AJ14" s="43"/>
      <c r="AK14" s="43">
        <v>0</v>
      </c>
      <c r="AL14" s="43"/>
      <c r="AM14" s="43">
        <v>9.9234000000000009</v>
      </c>
      <c r="AN14" s="43">
        <v>119.84137</v>
      </c>
      <c r="AO14" s="43">
        <v>27.214099999999998</v>
      </c>
      <c r="AP14" s="43">
        <v>0.48</v>
      </c>
      <c r="AQ14" s="43">
        <v>166.2739</v>
      </c>
      <c r="AR14" s="43"/>
      <c r="AS14" s="43">
        <v>36.688670000000002</v>
      </c>
      <c r="AT14" s="43">
        <v>35.637300000000003</v>
      </c>
      <c r="AU14" s="43"/>
      <c r="AV14" s="43">
        <v>195.1249</v>
      </c>
      <c r="AW14" s="43">
        <v>37.829799999999999</v>
      </c>
      <c r="AX14" s="43"/>
      <c r="AY14" s="43">
        <v>0.51366999999999996</v>
      </c>
      <c r="AZ14" s="43"/>
      <c r="BA14" s="43">
        <v>2.1</v>
      </c>
      <c r="BB14" s="43"/>
      <c r="BC14" s="43">
        <v>73.921980000000005</v>
      </c>
      <c r="BD14" s="43"/>
      <c r="BE14" s="43">
        <v>20.6</v>
      </c>
      <c r="BF14" s="43"/>
      <c r="BG14" s="43"/>
      <c r="BH14" s="43"/>
      <c r="BI14" s="43">
        <v>17.222519999999999</v>
      </c>
      <c r="BJ14" s="43"/>
      <c r="BK14" s="43">
        <v>4.5765000000000002</v>
      </c>
      <c r="BL14" s="43"/>
      <c r="BM14" s="43">
        <v>6.6210000000000004</v>
      </c>
      <c r="BN14" s="43">
        <v>50.737000000000002</v>
      </c>
      <c r="BO14" s="43"/>
      <c r="BP14" s="43">
        <v>141.15039999999999</v>
      </c>
      <c r="BQ14" s="43"/>
      <c r="BR14" s="43">
        <v>5.3316999999999997</v>
      </c>
      <c r="BS14" s="43">
        <v>126.56010000000001</v>
      </c>
      <c r="BT14" s="43">
        <v>14.078889999999999</v>
      </c>
      <c r="BU14" s="43"/>
      <c r="BV14" s="43">
        <v>35.380589999999998</v>
      </c>
      <c r="BW14" s="43">
        <v>4.0273599999999998</v>
      </c>
      <c r="BX14" s="43"/>
      <c r="BY14" s="43"/>
      <c r="BZ14" s="43">
        <v>87.447999999999993</v>
      </c>
      <c r="CA14" s="43">
        <v>24.80179</v>
      </c>
      <c r="CB14" s="43"/>
      <c r="CC14" s="43">
        <v>0.63200000000000001</v>
      </c>
      <c r="CD14" s="43">
        <v>28.663910000000001</v>
      </c>
      <c r="CE14" s="43">
        <v>311.86720000000003</v>
      </c>
      <c r="CF14" s="43"/>
      <c r="CG14" s="43">
        <v>149.28646000000001</v>
      </c>
      <c r="CH14" s="43">
        <v>17.725280000000001</v>
      </c>
      <c r="CI14" s="43"/>
      <c r="CJ14" s="43"/>
      <c r="CK14" s="43">
        <v>15.816800000000001</v>
      </c>
      <c r="CL14" s="43">
        <v>4.5052500000000002</v>
      </c>
      <c r="CM14" s="43"/>
      <c r="CN14" s="43"/>
      <c r="CO14" s="43">
        <v>16.486789999999999</v>
      </c>
      <c r="CP14" s="43">
        <v>284.29000000000002</v>
      </c>
      <c r="CQ14" s="43"/>
      <c r="CR14" s="43">
        <v>40.173000000000002</v>
      </c>
      <c r="CS14" s="43"/>
      <c r="CT14" s="43">
        <v>23.933</v>
      </c>
    </row>
    <row r="15" spans="1:98" ht="15.6" x14ac:dyDescent="0.3">
      <c r="A15" s="1"/>
      <c r="B15" s="42" t="s">
        <v>769</v>
      </c>
      <c r="C15" s="43"/>
      <c r="D15" s="43"/>
      <c r="E15" s="43">
        <v>25.98753</v>
      </c>
      <c r="F15" s="43">
        <v>12.932</v>
      </c>
      <c r="G15" s="43"/>
      <c r="H15" s="43"/>
      <c r="I15" s="43"/>
      <c r="J15" s="43"/>
      <c r="K15" s="43">
        <v>19.307099999999998</v>
      </c>
      <c r="L15" s="43">
        <v>26.033999999999999</v>
      </c>
      <c r="M15" s="43">
        <v>14.975199999999999</v>
      </c>
      <c r="N15" s="43">
        <v>12.84</v>
      </c>
      <c r="O15" s="43">
        <v>30.402000000000001</v>
      </c>
      <c r="P15" s="43"/>
      <c r="Q15" s="43"/>
      <c r="R15" s="43">
        <v>51.981999999999999</v>
      </c>
      <c r="S15" s="43"/>
      <c r="T15" s="43">
        <v>21.062989999999999</v>
      </c>
      <c r="U15" s="43"/>
      <c r="V15" s="43">
        <v>8.3000000000000007</v>
      </c>
      <c r="W15" s="43"/>
      <c r="X15" s="43">
        <v>113.28155</v>
      </c>
      <c r="Y15" s="43"/>
      <c r="Z15" s="43"/>
      <c r="AA15" s="43"/>
      <c r="AB15" s="43"/>
      <c r="AC15" s="43"/>
      <c r="AD15" s="43"/>
      <c r="AE15" s="43"/>
      <c r="AF15" s="43"/>
      <c r="AG15" s="43"/>
      <c r="AH15" s="43"/>
      <c r="AI15" s="43"/>
      <c r="AJ15" s="43"/>
      <c r="AK15" s="43">
        <v>0</v>
      </c>
      <c r="AL15" s="43"/>
      <c r="AM15" s="43">
        <v>11.5715</v>
      </c>
      <c r="AN15" s="43">
        <v>119.21277000000001</v>
      </c>
      <c r="AO15" s="43">
        <v>27.692499999999999</v>
      </c>
      <c r="AP15" s="43">
        <v>0.18</v>
      </c>
      <c r="AQ15" s="43">
        <v>166.4897</v>
      </c>
      <c r="AR15" s="43"/>
      <c r="AS15" s="43">
        <v>35.882550000000002</v>
      </c>
      <c r="AT15" s="43">
        <v>35.624299999999998</v>
      </c>
      <c r="AU15" s="43"/>
      <c r="AV15" s="43">
        <v>194.5735</v>
      </c>
      <c r="AW15" s="43">
        <v>37.683199999999999</v>
      </c>
      <c r="AX15" s="43"/>
      <c r="AY15" s="43">
        <v>0.42760999999999999</v>
      </c>
      <c r="AZ15" s="43"/>
      <c r="BA15" s="43">
        <v>2.1</v>
      </c>
      <c r="BB15" s="43"/>
      <c r="BC15" s="43">
        <v>69.985979999999998</v>
      </c>
      <c r="BD15" s="43"/>
      <c r="BE15" s="43">
        <v>20.6</v>
      </c>
      <c r="BF15" s="43"/>
      <c r="BG15" s="43"/>
      <c r="BH15" s="43"/>
      <c r="BI15" s="43">
        <v>17.265080000000001</v>
      </c>
      <c r="BJ15" s="43"/>
      <c r="BK15" s="43">
        <v>4.5013899999999998</v>
      </c>
      <c r="BL15" s="43"/>
      <c r="BM15" s="43">
        <v>6.6210000000000004</v>
      </c>
      <c r="BN15" s="43">
        <v>51.070999999999998</v>
      </c>
      <c r="BO15" s="43"/>
      <c r="BP15" s="43">
        <v>137.5147</v>
      </c>
      <c r="BQ15" s="43"/>
      <c r="BR15" s="43">
        <v>5.359</v>
      </c>
      <c r="BS15" s="43">
        <v>127.3194</v>
      </c>
      <c r="BT15" s="43">
        <v>13.758710000000001</v>
      </c>
      <c r="BU15" s="43"/>
      <c r="BV15" s="43">
        <v>35.076009999999997</v>
      </c>
      <c r="BW15" s="43">
        <v>3.8865599999999998</v>
      </c>
      <c r="BX15" s="43"/>
      <c r="BY15" s="43"/>
      <c r="BZ15" s="43">
        <v>87.234899999999996</v>
      </c>
      <c r="CA15" s="43">
        <v>24.803850000000001</v>
      </c>
      <c r="CB15" s="43"/>
      <c r="CC15" s="43">
        <v>0.61299999999999999</v>
      </c>
      <c r="CD15" s="43">
        <v>26.87933</v>
      </c>
      <c r="CE15" s="43">
        <v>321.93822</v>
      </c>
      <c r="CF15" s="43"/>
      <c r="CG15" s="43">
        <v>153.97531000000001</v>
      </c>
      <c r="CH15" s="43">
        <v>17.900320000000001</v>
      </c>
      <c r="CI15" s="43"/>
      <c r="CJ15" s="43"/>
      <c r="CK15" s="43">
        <v>15.6546</v>
      </c>
      <c r="CL15" s="43">
        <v>4.5401400000000001</v>
      </c>
      <c r="CM15" s="43"/>
      <c r="CN15" s="43"/>
      <c r="CO15" s="43">
        <v>16.815000000000001</v>
      </c>
      <c r="CP15" s="43">
        <v>283.49</v>
      </c>
      <c r="CQ15" s="43"/>
      <c r="CR15" s="43">
        <v>38.661000000000001</v>
      </c>
      <c r="CS15" s="43"/>
      <c r="CT15" s="43">
        <v>23.984000000000002</v>
      </c>
    </row>
    <row r="16" spans="1:98" ht="15.6" x14ac:dyDescent="0.3">
      <c r="A16" s="1"/>
      <c r="B16" s="42" t="s">
        <v>770</v>
      </c>
      <c r="C16" s="43"/>
      <c r="D16" s="43"/>
      <c r="E16" s="43">
        <v>20.880230000000001</v>
      </c>
      <c r="F16" s="43">
        <v>12.817</v>
      </c>
      <c r="G16" s="43"/>
      <c r="H16" s="43"/>
      <c r="I16" s="43"/>
      <c r="J16" s="43"/>
      <c r="K16" s="43">
        <v>18.828299999999999</v>
      </c>
      <c r="L16" s="43">
        <v>26.353200000000001</v>
      </c>
      <c r="M16" s="43">
        <v>16.002400000000002</v>
      </c>
      <c r="N16" s="43">
        <v>12.94</v>
      </c>
      <c r="O16" s="43">
        <v>30.454000000000001</v>
      </c>
      <c r="P16" s="43"/>
      <c r="Q16" s="43"/>
      <c r="R16" s="43">
        <v>51.811</v>
      </c>
      <c r="S16" s="43"/>
      <c r="T16" s="43">
        <v>20.234870000000001</v>
      </c>
      <c r="U16" s="43"/>
      <c r="V16" s="43">
        <v>8.4</v>
      </c>
      <c r="W16" s="43"/>
      <c r="X16" s="43">
        <v>123.99733000000001</v>
      </c>
      <c r="Y16" s="43"/>
      <c r="Z16" s="43"/>
      <c r="AA16" s="43"/>
      <c r="AB16" s="43"/>
      <c r="AC16" s="43"/>
      <c r="AD16" s="43"/>
      <c r="AE16" s="43"/>
      <c r="AF16" s="43"/>
      <c r="AG16" s="43"/>
      <c r="AH16" s="43"/>
      <c r="AI16" s="43"/>
      <c r="AJ16" s="43"/>
      <c r="AK16" s="43">
        <v>0</v>
      </c>
      <c r="AL16" s="43"/>
      <c r="AM16" s="43">
        <v>12.0059</v>
      </c>
      <c r="AN16" s="43">
        <v>119.71856</v>
      </c>
      <c r="AO16" s="43">
        <v>27.007999999999999</v>
      </c>
      <c r="AP16" s="43">
        <v>1.65</v>
      </c>
      <c r="AQ16" s="43">
        <v>169.6121</v>
      </c>
      <c r="AR16" s="43"/>
      <c r="AS16" s="43">
        <v>35.098599999999998</v>
      </c>
      <c r="AT16" s="43">
        <v>35.972700000000003</v>
      </c>
      <c r="AU16" s="43"/>
      <c r="AV16" s="43">
        <v>194.34979999999999</v>
      </c>
      <c r="AW16" s="43">
        <v>37.263800000000003</v>
      </c>
      <c r="AX16" s="43"/>
      <c r="AY16" s="43">
        <v>0.52376</v>
      </c>
      <c r="AZ16" s="43"/>
      <c r="BA16" s="43">
        <v>2.09</v>
      </c>
      <c r="BB16" s="43"/>
      <c r="BC16" s="43">
        <v>74.039649999999995</v>
      </c>
      <c r="BD16" s="43"/>
      <c r="BE16" s="43">
        <v>20.6</v>
      </c>
      <c r="BF16" s="43"/>
      <c r="BG16" s="43"/>
      <c r="BH16" s="43"/>
      <c r="BI16" s="43">
        <v>17.308769999999999</v>
      </c>
      <c r="BJ16" s="43"/>
      <c r="BK16" s="43">
        <v>4.54535</v>
      </c>
      <c r="BL16" s="43"/>
      <c r="BM16" s="43">
        <v>6.6210000000000004</v>
      </c>
      <c r="BN16" s="43">
        <v>53.085000000000001</v>
      </c>
      <c r="BO16" s="43"/>
      <c r="BP16" s="43">
        <v>136.97999999999999</v>
      </c>
      <c r="BQ16" s="43"/>
      <c r="BR16" s="43">
        <v>5.4806999999999997</v>
      </c>
      <c r="BS16" s="43">
        <v>122.0457</v>
      </c>
      <c r="BT16" s="43">
        <v>13.66169</v>
      </c>
      <c r="BU16" s="43"/>
      <c r="BV16" s="43">
        <v>35.520330000000001</v>
      </c>
      <c r="BW16" s="43">
        <v>3.9036599999999999</v>
      </c>
      <c r="BX16" s="43"/>
      <c r="BY16" s="43"/>
      <c r="BZ16" s="43">
        <v>88.533600000000007</v>
      </c>
      <c r="CA16" s="43">
        <v>24.814509999999999</v>
      </c>
      <c r="CB16" s="43"/>
      <c r="CC16" s="43">
        <v>0.63</v>
      </c>
      <c r="CD16" s="43">
        <v>25.17062</v>
      </c>
      <c r="CE16" s="43">
        <v>330.06585999999999</v>
      </c>
      <c r="CF16" s="43"/>
      <c r="CG16" s="43">
        <v>151.62815000000001</v>
      </c>
      <c r="CH16" s="43">
        <v>17.96247</v>
      </c>
      <c r="CI16" s="43"/>
      <c r="CJ16" s="43"/>
      <c r="CK16" s="43">
        <v>16.237400000000001</v>
      </c>
      <c r="CL16" s="43">
        <v>4.9259300000000001</v>
      </c>
      <c r="CM16" s="43"/>
      <c r="CN16" s="43"/>
      <c r="CO16" s="43">
        <v>16.81362</v>
      </c>
      <c r="CP16" s="43">
        <v>295.75</v>
      </c>
      <c r="CQ16" s="43"/>
      <c r="CR16" s="43">
        <v>40.356999999999999</v>
      </c>
      <c r="CS16" s="43"/>
      <c r="CT16" s="43">
        <v>23.817</v>
      </c>
    </row>
    <row r="17" spans="1:98" ht="15.6" x14ac:dyDescent="0.3">
      <c r="A17" s="1"/>
      <c r="B17" s="42" t="s">
        <v>771</v>
      </c>
      <c r="C17" s="43"/>
      <c r="D17" s="43"/>
      <c r="E17" s="43">
        <v>19.626280000000001</v>
      </c>
      <c r="F17" s="43">
        <v>12.497999999999999</v>
      </c>
      <c r="G17" s="43"/>
      <c r="H17" s="43"/>
      <c r="I17" s="43"/>
      <c r="J17" s="43"/>
      <c r="K17" s="43">
        <v>18.470099999999999</v>
      </c>
      <c r="L17" s="43">
        <v>26.3401</v>
      </c>
      <c r="M17" s="43">
        <v>15.896100000000001</v>
      </c>
      <c r="N17" s="43">
        <v>12.93</v>
      </c>
      <c r="O17" s="43">
        <v>30.68</v>
      </c>
      <c r="P17" s="43"/>
      <c r="Q17" s="43"/>
      <c r="R17" s="43">
        <v>52.112000000000002</v>
      </c>
      <c r="S17" s="43"/>
      <c r="T17" s="43">
        <v>40.422069999999998</v>
      </c>
      <c r="U17" s="43"/>
      <c r="V17" s="43">
        <v>8.9</v>
      </c>
      <c r="W17" s="43"/>
      <c r="X17" s="43">
        <v>162.45952</v>
      </c>
      <c r="Y17" s="43"/>
      <c r="Z17" s="43"/>
      <c r="AA17" s="43"/>
      <c r="AB17" s="43"/>
      <c r="AC17" s="43"/>
      <c r="AD17" s="43"/>
      <c r="AE17" s="43"/>
      <c r="AF17" s="43"/>
      <c r="AG17" s="43"/>
      <c r="AH17" s="43"/>
      <c r="AI17" s="43"/>
      <c r="AJ17" s="43"/>
      <c r="AK17" s="43">
        <v>0</v>
      </c>
      <c r="AL17" s="43"/>
      <c r="AM17" s="43">
        <v>12.127800000000001</v>
      </c>
      <c r="AN17" s="43">
        <v>120.58775</v>
      </c>
      <c r="AO17" s="43">
        <v>27.6206</v>
      </c>
      <c r="AP17" s="43">
        <v>2.1</v>
      </c>
      <c r="AQ17" s="43">
        <v>167.6865</v>
      </c>
      <c r="AR17" s="43"/>
      <c r="AS17" s="43">
        <v>35.229750000000003</v>
      </c>
      <c r="AT17" s="43">
        <v>35.971400000000003</v>
      </c>
      <c r="AU17" s="43"/>
      <c r="AV17" s="43">
        <v>194.17070000000001</v>
      </c>
      <c r="AW17" s="43">
        <v>35.784799999999997</v>
      </c>
      <c r="AX17" s="43"/>
      <c r="AY17" s="43">
        <v>0.56394999999999995</v>
      </c>
      <c r="AZ17" s="43"/>
      <c r="BA17" s="43">
        <v>2.1</v>
      </c>
      <c r="BB17" s="43"/>
      <c r="BC17" s="43">
        <v>74.072929999999999</v>
      </c>
      <c r="BD17" s="43"/>
      <c r="BE17" s="43">
        <v>20.6</v>
      </c>
      <c r="BF17" s="43"/>
      <c r="BG17" s="43"/>
      <c r="BH17" s="43"/>
      <c r="BI17" s="43">
        <v>17.334869999999999</v>
      </c>
      <c r="BJ17" s="43"/>
      <c r="BK17" s="43">
        <v>4.3482200000000004</v>
      </c>
      <c r="BL17" s="43"/>
      <c r="BM17" s="43">
        <v>6.6210000000000004</v>
      </c>
      <c r="BN17" s="43">
        <v>54.078000000000003</v>
      </c>
      <c r="BO17" s="43"/>
      <c r="BP17" s="43">
        <v>138.14449999999999</v>
      </c>
      <c r="BQ17" s="43"/>
      <c r="BR17" s="43">
        <v>5.4835000000000003</v>
      </c>
      <c r="BS17" s="43">
        <v>122.0993</v>
      </c>
      <c r="BT17" s="43">
        <v>13.028320000000001</v>
      </c>
      <c r="BU17" s="43"/>
      <c r="BV17" s="43">
        <v>35.26041</v>
      </c>
      <c r="BW17" s="43">
        <v>4.3754099999999996</v>
      </c>
      <c r="BX17" s="43"/>
      <c r="BY17" s="43"/>
      <c r="BZ17" s="43">
        <v>88.312299999999993</v>
      </c>
      <c r="CA17" s="43">
        <v>24.80386</v>
      </c>
      <c r="CB17" s="43"/>
      <c r="CC17" s="43">
        <v>0.65500000000000003</v>
      </c>
      <c r="CD17" s="43">
        <v>25.277259999999998</v>
      </c>
      <c r="CE17" s="43">
        <v>327.92273</v>
      </c>
      <c r="CF17" s="43"/>
      <c r="CG17" s="43">
        <v>152.91508999999999</v>
      </c>
      <c r="CH17" s="43">
        <v>17.971489999999999</v>
      </c>
      <c r="CI17" s="43"/>
      <c r="CJ17" s="43"/>
      <c r="CK17" s="43">
        <v>16.039300000000001</v>
      </c>
      <c r="CL17" s="43">
        <v>4.93642</v>
      </c>
      <c r="CM17" s="43"/>
      <c r="CN17" s="43"/>
      <c r="CO17" s="43">
        <v>16.26362</v>
      </c>
      <c r="CP17" s="43">
        <v>296.11</v>
      </c>
      <c r="CQ17" s="43"/>
      <c r="CR17" s="43">
        <v>40.555999999999997</v>
      </c>
      <c r="CS17" s="43"/>
      <c r="CT17" s="43">
        <v>24.029</v>
      </c>
    </row>
    <row r="18" spans="1:98" ht="15.6" x14ac:dyDescent="0.3">
      <c r="A18" s="1"/>
      <c r="B18" s="42" t="s">
        <v>772</v>
      </c>
      <c r="C18" s="43"/>
      <c r="D18" s="43"/>
      <c r="E18" s="43">
        <v>19.396979999999999</v>
      </c>
      <c r="F18" s="43">
        <v>12.388</v>
      </c>
      <c r="G18" s="43"/>
      <c r="H18" s="43"/>
      <c r="I18" s="43"/>
      <c r="J18" s="43"/>
      <c r="K18" s="43">
        <v>18.545000000000002</v>
      </c>
      <c r="L18" s="43">
        <v>26.811699999999998</v>
      </c>
      <c r="M18" s="43">
        <v>15.0824</v>
      </c>
      <c r="N18" s="43">
        <v>12.78</v>
      </c>
      <c r="O18" s="43">
        <v>31.524000000000001</v>
      </c>
      <c r="P18" s="43"/>
      <c r="Q18" s="43"/>
      <c r="R18" s="43">
        <v>51.732999999999997</v>
      </c>
      <c r="S18" s="43"/>
      <c r="T18" s="43">
        <v>30.195070000000001</v>
      </c>
      <c r="U18" s="43"/>
      <c r="V18" s="43">
        <v>9</v>
      </c>
      <c r="W18" s="43"/>
      <c r="X18" s="43">
        <v>120.33355</v>
      </c>
      <c r="Y18" s="43"/>
      <c r="Z18" s="43"/>
      <c r="AA18" s="43"/>
      <c r="AB18" s="43"/>
      <c r="AC18" s="43"/>
      <c r="AD18" s="43"/>
      <c r="AE18" s="43"/>
      <c r="AF18" s="43"/>
      <c r="AG18" s="43"/>
      <c r="AH18" s="43"/>
      <c r="AI18" s="43"/>
      <c r="AJ18" s="43"/>
      <c r="AK18" s="43">
        <v>0</v>
      </c>
      <c r="AL18" s="43"/>
      <c r="AM18" s="43">
        <v>11.3178</v>
      </c>
      <c r="AN18" s="43">
        <v>118.18612</v>
      </c>
      <c r="AO18" s="43">
        <v>26.676100000000002</v>
      </c>
      <c r="AP18" s="43">
        <v>1.93</v>
      </c>
      <c r="AQ18" s="43">
        <v>167.6036</v>
      </c>
      <c r="AR18" s="43"/>
      <c r="AS18" s="43">
        <v>34.496789999999997</v>
      </c>
      <c r="AT18" s="43">
        <v>36.002600000000001</v>
      </c>
      <c r="AU18" s="43"/>
      <c r="AV18" s="43">
        <v>193.9932</v>
      </c>
      <c r="AW18" s="43">
        <v>35.153399999999998</v>
      </c>
      <c r="AX18" s="43"/>
      <c r="AY18" s="43">
        <v>0.48169000000000001</v>
      </c>
      <c r="AZ18" s="43"/>
      <c r="BA18" s="43">
        <v>2.1</v>
      </c>
      <c r="BB18" s="43"/>
      <c r="BC18" s="43">
        <v>74.155500000000004</v>
      </c>
      <c r="BD18" s="43"/>
      <c r="BE18" s="43">
        <v>20.6</v>
      </c>
      <c r="BF18" s="43"/>
      <c r="BG18" s="43"/>
      <c r="BH18" s="43"/>
      <c r="BI18" s="43">
        <v>17.478819999999999</v>
      </c>
      <c r="BJ18" s="43"/>
      <c r="BK18" s="43">
        <v>4.5084999999999997</v>
      </c>
      <c r="BL18" s="43"/>
      <c r="BM18" s="43">
        <v>6.6210000000000004</v>
      </c>
      <c r="BN18" s="43">
        <v>53.654000000000003</v>
      </c>
      <c r="BO18" s="43"/>
      <c r="BP18" s="43">
        <v>140.3098</v>
      </c>
      <c r="BQ18" s="43"/>
      <c r="BR18" s="43">
        <v>5.3642000000000003</v>
      </c>
      <c r="BS18" s="43">
        <v>121.9181</v>
      </c>
      <c r="BT18" s="43">
        <v>12.21367</v>
      </c>
      <c r="BU18" s="43"/>
      <c r="BV18" s="43">
        <v>34.609059999999999</v>
      </c>
      <c r="BW18" s="43">
        <v>3.85894</v>
      </c>
      <c r="BX18" s="43"/>
      <c r="BY18" s="43"/>
      <c r="BZ18" s="43">
        <v>88.278300000000002</v>
      </c>
      <c r="CA18" s="43">
        <v>24.792159999999999</v>
      </c>
      <c r="CB18" s="43"/>
      <c r="CC18" s="43">
        <v>0.68500000000000005</v>
      </c>
      <c r="CD18" s="43">
        <v>25.280930000000001</v>
      </c>
      <c r="CE18" s="43">
        <v>326.05365999999998</v>
      </c>
      <c r="CF18" s="43"/>
      <c r="CG18" s="43">
        <v>152.22354999999999</v>
      </c>
      <c r="CH18" s="43">
        <v>17.67089</v>
      </c>
      <c r="CI18" s="43"/>
      <c r="CJ18" s="43"/>
      <c r="CK18" s="43">
        <v>15.337</v>
      </c>
      <c r="CL18" s="43">
        <v>4.85832</v>
      </c>
      <c r="CM18" s="43"/>
      <c r="CN18" s="43"/>
      <c r="CO18" s="43">
        <v>15.36134</v>
      </c>
      <c r="CP18" s="43">
        <v>290.32</v>
      </c>
      <c r="CQ18" s="43"/>
      <c r="CR18" s="43">
        <v>40.292000000000002</v>
      </c>
      <c r="CS18" s="43"/>
      <c r="CT18" s="43">
        <v>23.286999999999999</v>
      </c>
    </row>
    <row r="19" spans="1:98" ht="15.6" x14ac:dyDescent="0.3">
      <c r="A19" s="1"/>
      <c r="B19" s="42" t="s">
        <v>773</v>
      </c>
      <c r="C19" s="43"/>
      <c r="D19" s="43"/>
      <c r="E19" s="43">
        <v>19.472259999999999</v>
      </c>
      <c r="F19" s="43">
        <v>11.302</v>
      </c>
      <c r="G19" s="43"/>
      <c r="H19" s="43"/>
      <c r="I19" s="43"/>
      <c r="J19" s="43"/>
      <c r="K19" s="43">
        <v>18.828199999999999</v>
      </c>
      <c r="L19" s="43">
        <v>27.322900000000001</v>
      </c>
      <c r="M19" s="43">
        <v>15.630800000000001</v>
      </c>
      <c r="N19" s="43">
        <v>12.93</v>
      </c>
      <c r="O19" s="43">
        <v>32.152000000000001</v>
      </c>
      <c r="P19" s="43"/>
      <c r="Q19" s="43"/>
      <c r="R19" s="43">
        <v>51.856999999999999</v>
      </c>
      <c r="S19" s="43"/>
      <c r="T19" s="43">
        <v>30.727309999999999</v>
      </c>
      <c r="U19" s="43"/>
      <c r="V19" s="43">
        <v>8.9</v>
      </c>
      <c r="W19" s="43"/>
      <c r="X19" s="43">
        <v>129.87391</v>
      </c>
      <c r="Y19" s="43"/>
      <c r="Z19" s="43"/>
      <c r="AA19" s="43"/>
      <c r="AB19" s="43"/>
      <c r="AC19" s="43"/>
      <c r="AD19" s="43"/>
      <c r="AE19" s="43"/>
      <c r="AF19" s="43"/>
      <c r="AG19" s="43"/>
      <c r="AH19" s="43"/>
      <c r="AI19" s="43"/>
      <c r="AJ19" s="43"/>
      <c r="AK19" s="43">
        <v>0</v>
      </c>
      <c r="AL19" s="43"/>
      <c r="AM19" s="43">
        <v>12.9503</v>
      </c>
      <c r="AN19" s="43">
        <v>118.51434999999999</v>
      </c>
      <c r="AO19" s="43">
        <v>24.8705</v>
      </c>
      <c r="AP19" s="43">
        <v>1.54</v>
      </c>
      <c r="AQ19" s="43">
        <v>166.45240000000001</v>
      </c>
      <c r="AR19" s="43"/>
      <c r="AS19" s="43">
        <v>33.057749999999999</v>
      </c>
      <c r="AT19" s="43">
        <v>35.992400000000004</v>
      </c>
      <c r="AU19" s="43"/>
      <c r="AV19" s="43">
        <v>194.37190000000001</v>
      </c>
      <c r="AW19" s="43">
        <v>33.732799999999997</v>
      </c>
      <c r="AX19" s="43"/>
      <c r="AY19" s="43">
        <v>0.49569000000000002</v>
      </c>
      <c r="AZ19" s="43"/>
      <c r="BA19" s="43">
        <v>1.9</v>
      </c>
      <c r="BB19" s="43"/>
      <c r="BC19" s="43">
        <v>74.348650000000006</v>
      </c>
      <c r="BD19" s="43"/>
      <c r="BE19" s="43">
        <v>20.6</v>
      </c>
      <c r="BF19" s="43"/>
      <c r="BG19" s="43"/>
      <c r="BH19" s="43"/>
      <c r="BI19" s="43">
        <v>17.228529999999999</v>
      </c>
      <c r="BJ19" s="43"/>
      <c r="BK19" s="43">
        <v>4.5572699999999999</v>
      </c>
      <c r="BL19" s="43"/>
      <c r="BM19" s="43">
        <v>6.6210000000000004</v>
      </c>
      <c r="BN19" s="43">
        <v>53.305</v>
      </c>
      <c r="BO19" s="43"/>
      <c r="BP19" s="43">
        <v>141.6985</v>
      </c>
      <c r="BQ19" s="43"/>
      <c r="BR19" s="43">
        <v>5.2747000000000002</v>
      </c>
      <c r="BS19" s="43">
        <v>121.22280000000001</v>
      </c>
      <c r="BT19" s="43">
        <v>12.645810000000001</v>
      </c>
      <c r="BU19" s="43"/>
      <c r="BV19" s="43">
        <v>34.228700000000003</v>
      </c>
      <c r="BW19" s="43">
        <v>3.6508500000000002</v>
      </c>
      <c r="BX19" s="43"/>
      <c r="BY19" s="43"/>
      <c r="BZ19" s="43">
        <v>86.611699999999999</v>
      </c>
      <c r="CA19" s="43">
        <v>24.820070000000001</v>
      </c>
      <c r="CB19" s="43"/>
      <c r="CC19" s="43">
        <v>0.59299999999999997</v>
      </c>
      <c r="CD19" s="43">
        <v>24.756229999999999</v>
      </c>
      <c r="CE19" s="43">
        <v>325.80860999999999</v>
      </c>
      <c r="CF19" s="43"/>
      <c r="CG19" s="43">
        <v>153.48403999999999</v>
      </c>
      <c r="CH19" s="43">
        <v>17.55593</v>
      </c>
      <c r="CI19" s="43"/>
      <c r="CJ19" s="43"/>
      <c r="CK19" s="43">
        <v>14.0724</v>
      </c>
      <c r="CL19" s="43">
        <v>4.4938000000000002</v>
      </c>
      <c r="CM19" s="43"/>
      <c r="CN19" s="43"/>
      <c r="CO19" s="43">
        <v>13.873089999999999</v>
      </c>
      <c r="CP19" s="43">
        <v>291.13</v>
      </c>
      <c r="CQ19" s="43"/>
      <c r="CR19" s="43">
        <v>39.872</v>
      </c>
      <c r="CS19" s="43"/>
      <c r="CT19" s="43">
        <v>23.274000000000001</v>
      </c>
    </row>
    <row r="20" spans="1:98" ht="15.6" x14ac:dyDescent="0.3">
      <c r="A20" s="1"/>
      <c r="B20" s="42" t="s">
        <v>774</v>
      </c>
      <c r="C20" s="43"/>
      <c r="D20" s="43"/>
      <c r="E20" s="43">
        <v>19.461970000000001</v>
      </c>
      <c r="F20" s="43">
        <v>10.75</v>
      </c>
      <c r="G20" s="43"/>
      <c r="H20" s="43"/>
      <c r="I20" s="43"/>
      <c r="J20" s="43"/>
      <c r="K20" s="43">
        <v>18.227499999999999</v>
      </c>
      <c r="L20" s="43">
        <v>28.127400000000002</v>
      </c>
      <c r="M20" s="43">
        <v>14.3476</v>
      </c>
      <c r="N20" s="43">
        <v>12.64</v>
      </c>
      <c r="O20" s="43">
        <v>30.916</v>
      </c>
      <c r="P20" s="43"/>
      <c r="Q20" s="43"/>
      <c r="R20" s="43">
        <v>51.466000000000001</v>
      </c>
      <c r="S20" s="43"/>
      <c r="T20" s="43">
        <v>23.707689999999999</v>
      </c>
      <c r="U20" s="43"/>
      <c r="V20" s="43">
        <v>9.1</v>
      </c>
      <c r="W20" s="43"/>
      <c r="X20" s="43">
        <v>85.704580000000007</v>
      </c>
      <c r="Y20" s="43"/>
      <c r="Z20" s="43"/>
      <c r="AA20" s="43"/>
      <c r="AB20" s="43"/>
      <c r="AC20" s="43"/>
      <c r="AD20" s="43"/>
      <c r="AE20" s="43"/>
      <c r="AF20" s="43"/>
      <c r="AG20" s="43"/>
      <c r="AH20" s="43"/>
      <c r="AI20" s="43"/>
      <c r="AJ20" s="43"/>
      <c r="AK20" s="43">
        <v>0</v>
      </c>
      <c r="AL20" s="43"/>
      <c r="AM20" s="43">
        <v>9.7494999999999994</v>
      </c>
      <c r="AN20" s="43">
        <v>115.41433000000001</v>
      </c>
      <c r="AO20" s="43">
        <v>24.0608</v>
      </c>
      <c r="AP20" s="43">
        <v>0.55000000000000004</v>
      </c>
      <c r="AQ20" s="43">
        <v>167.2388</v>
      </c>
      <c r="AR20" s="43"/>
      <c r="AS20" s="43">
        <v>32.629060000000003</v>
      </c>
      <c r="AT20" s="43">
        <v>35.451799999999999</v>
      </c>
      <c r="AU20" s="43"/>
      <c r="AV20" s="43">
        <v>194.4906</v>
      </c>
      <c r="AW20" s="43">
        <v>33.600200000000001</v>
      </c>
      <c r="AX20" s="43"/>
      <c r="AY20" s="43">
        <v>0.51309000000000005</v>
      </c>
      <c r="AZ20" s="43"/>
      <c r="BA20" s="43">
        <v>2</v>
      </c>
      <c r="BB20" s="43"/>
      <c r="BC20" s="43">
        <v>73.492999999999995</v>
      </c>
      <c r="BD20" s="43"/>
      <c r="BE20" s="43">
        <v>20.6</v>
      </c>
      <c r="BF20" s="43"/>
      <c r="BG20" s="43"/>
      <c r="BH20" s="43"/>
      <c r="BI20" s="43">
        <v>17.425129999999999</v>
      </c>
      <c r="BJ20" s="43"/>
      <c r="BK20" s="43">
        <v>4.6941899999999999</v>
      </c>
      <c r="BL20" s="43"/>
      <c r="BM20" s="43">
        <v>6.6210000000000004</v>
      </c>
      <c r="BN20" s="43">
        <v>52.792999999999999</v>
      </c>
      <c r="BO20" s="43"/>
      <c r="BP20" s="43">
        <v>141.82929999999999</v>
      </c>
      <c r="BQ20" s="43"/>
      <c r="BR20" s="43">
        <v>5.3281000000000001</v>
      </c>
      <c r="BS20" s="43">
        <v>112.64579999999999</v>
      </c>
      <c r="BT20" s="43">
        <v>12.1996</v>
      </c>
      <c r="BU20" s="43"/>
      <c r="BV20" s="43">
        <v>31.769069999999999</v>
      </c>
      <c r="BW20" s="43">
        <v>3.6075599999999999</v>
      </c>
      <c r="BX20" s="43"/>
      <c r="BY20" s="43"/>
      <c r="BZ20" s="43">
        <v>86.580399999999997</v>
      </c>
      <c r="CA20" s="43">
        <v>24.792149999999999</v>
      </c>
      <c r="CB20" s="43"/>
      <c r="CC20" s="43">
        <v>0.63900000000000001</v>
      </c>
      <c r="CD20" s="43">
        <v>23.627009999999999</v>
      </c>
      <c r="CE20" s="43">
        <v>329.75626</v>
      </c>
      <c r="CF20" s="43"/>
      <c r="CG20" s="43">
        <v>149.12876</v>
      </c>
      <c r="CH20" s="43">
        <v>17.771889999999999</v>
      </c>
      <c r="CI20" s="43"/>
      <c r="CJ20" s="43"/>
      <c r="CK20" s="43">
        <v>14.1884</v>
      </c>
      <c r="CL20" s="43">
        <v>4.4554400000000003</v>
      </c>
      <c r="CM20" s="43"/>
      <c r="CN20" s="43"/>
      <c r="CO20" s="43">
        <v>13.746040000000001</v>
      </c>
      <c r="CP20" s="43">
        <v>289.82</v>
      </c>
      <c r="CQ20" s="43"/>
      <c r="CR20" s="43">
        <v>39.756999999999998</v>
      </c>
      <c r="CS20" s="43"/>
      <c r="CT20" s="43">
        <v>21.266999999999999</v>
      </c>
    </row>
    <row r="21" spans="1:98" ht="15.6" x14ac:dyDescent="0.3">
      <c r="A21" s="1"/>
      <c r="B21" s="42" t="s">
        <v>775</v>
      </c>
      <c r="C21" s="43"/>
      <c r="D21" s="43"/>
      <c r="E21" s="43">
        <v>17.912140000000001</v>
      </c>
      <c r="F21" s="43">
        <v>10.353</v>
      </c>
      <c r="G21" s="43"/>
      <c r="H21" s="43"/>
      <c r="I21" s="43"/>
      <c r="J21" s="43"/>
      <c r="K21" s="43">
        <v>17.9224</v>
      </c>
      <c r="L21" s="43">
        <v>27.825800000000001</v>
      </c>
      <c r="M21" s="43">
        <v>12.8027</v>
      </c>
      <c r="N21" s="43">
        <v>12.54</v>
      </c>
      <c r="O21" s="43">
        <v>30.93</v>
      </c>
      <c r="P21" s="43"/>
      <c r="Q21" s="43"/>
      <c r="R21" s="43">
        <v>51.982999999999997</v>
      </c>
      <c r="S21" s="43"/>
      <c r="T21" s="43">
        <v>19.60857</v>
      </c>
      <c r="U21" s="43"/>
      <c r="V21" s="43">
        <v>9</v>
      </c>
      <c r="W21" s="43"/>
      <c r="X21" s="43">
        <v>150.53362999999999</v>
      </c>
      <c r="Y21" s="43"/>
      <c r="Z21" s="43"/>
      <c r="AA21" s="43"/>
      <c r="AB21" s="43"/>
      <c r="AC21" s="43"/>
      <c r="AD21" s="43"/>
      <c r="AE21" s="43"/>
      <c r="AF21" s="43"/>
      <c r="AG21" s="43"/>
      <c r="AH21" s="43"/>
      <c r="AI21" s="43"/>
      <c r="AJ21" s="43"/>
      <c r="AK21" s="43">
        <v>0</v>
      </c>
      <c r="AL21" s="43"/>
      <c r="AM21" s="43">
        <v>6.9325999999999999</v>
      </c>
      <c r="AN21" s="43">
        <v>113.27947</v>
      </c>
      <c r="AO21" s="43">
        <v>24.231400000000001</v>
      </c>
      <c r="AP21" s="43">
        <v>0.91</v>
      </c>
      <c r="AQ21" s="43">
        <v>163.59909999999999</v>
      </c>
      <c r="AR21" s="43"/>
      <c r="AS21" s="43">
        <v>30.98104</v>
      </c>
      <c r="AT21" s="43">
        <v>35.714199999999998</v>
      </c>
      <c r="AU21" s="43"/>
      <c r="AV21" s="43">
        <v>193.91499999999999</v>
      </c>
      <c r="AW21" s="43">
        <v>32.696599999999997</v>
      </c>
      <c r="AX21" s="43"/>
      <c r="AY21" s="43">
        <v>0.48137999999999997</v>
      </c>
      <c r="AZ21" s="43"/>
      <c r="BA21" s="43">
        <v>2.1</v>
      </c>
      <c r="BB21" s="43"/>
      <c r="BC21" s="43">
        <v>73.569699999999997</v>
      </c>
      <c r="BD21" s="43"/>
      <c r="BE21" s="43">
        <v>20.3</v>
      </c>
      <c r="BF21" s="43"/>
      <c r="BG21" s="43"/>
      <c r="BH21" s="43"/>
      <c r="BI21" s="43">
        <v>17.477969999999999</v>
      </c>
      <c r="BJ21" s="43"/>
      <c r="BK21" s="43">
        <v>4.6424599999999998</v>
      </c>
      <c r="BL21" s="43"/>
      <c r="BM21" s="43">
        <v>6.6210000000000004</v>
      </c>
      <c r="BN21" s="43">
        <v>52.811999999999998</v>
      </c>
      <c r="BO21" s="43"/>
      <c r="BP21" s="43">
        <v>142.1876</v>
      </c>
      <c r="BQ21" s="43"/>
      <c r="BR21" s="43">
        <v>5.2373000000000003</v>
      </c>
      <c r="BS21" s="43">
        <v>110.15389999999999</v>
      </c>
      <c r="BT21" s="43">
        <v>10.85833</v>
      </c>
      <c r="BU21" s="43"/>
      <c r="BV21" s="43">
        <v>31.10247</v>
      </c>
      <c r="BW21" s="43">
        <v>3.8024800000000001</v>
      </c>
      <c r="BX21" s="43"/>
      <c r="BY21" s="43"/>
      <c r="BZ21" s="43">
        <v>87.616900000000001</v>
      </c>
      <c r="CA21" s="43">
        <v>24.781030000000001</v>
      </c>
      <c r="CB21" s="43"/>
      <c r="CC21" s="43">
        <v>0.64900000000000002</v>
      </c>
      <c r="CD21" s="43">
        <v>23.052209999999999</v>
      </c>
      <c r="CE21" s="43">
        <v>328.48995000000002</v>
      </c>
      <c r="CF21" s="43"/>
      <c r="CG21" s="43">
        <v>155.14941999999999</v>
      </c>
      <c r="CH21" s="43">
        <v>17.110749999999999</v>
      </c>
      <c r="CI21" s="43"/>
      <c r="CJ21" s="43"/>
      <c r="CK21" s="43">
        <v>13.6364</v>
      </c>
      <c r="CL21" s="43">
        <v>4.42666</v>
      </c>
      <c r="CM21" s="43"/>
      <c r="CN21" s="43"/>
      <c r="CO21" s="43">
        <v>13.32558</v>
      </c>
      <c r="CP21" s="43">
        <v>286.76</v>
      </c>
      <c r="CQ21" s="43"/>
      <c r="CR21" s="43">
        <v>39.204000000000001</v>
      </c>
      <c r="CS21" s="43"/>
      <c r="CT21" s="43">
        <v>16.927</v>
      </c>
    </row>
    <row r="22" spans="1:98" ht="15.6" x14ac:dyDescent="0.3">
      <c r="A22" s="1"/>
      <c r="B22" s="42" t="s">
        <v>776</v>
      </c>
      <c r="C22" s="43"/>
      <c r="D22" s="43"/>
      <c r="E22" s="43">
        <v>17.570260000000001</v>
      </c>
      <c r="F22" s="43">
        <v>10.952</v>
      </c>
      <c r="G22" s="43"/>
      <c r="H22" s="43"/>
      <c r="I22" s="43"/>
      <c r="J22" s="43"/>
      <c r="K22" s="43">
        <v>17.155899999999999</v>
      </c>
      <c r="L22" s="43">
        <v>27.911100000000001</v>
      </c>
      <c r="M22" s="43">
        <v>10.821300000000001</v>
      </c>
      <c r="N22" s="43">
        <v>12.52</v>
      </c>
      <c r="O22" s="43">
        <v>31.135999999999999</v>
      </c>
      <c r="P22" s="43"/>
      <c r="Q22" s="43"/>
      <c r="R22" s="43">
        <v>52.154000000000003</v>
      </c>
      <c r="S22" s="43"/>
      <c r="T22" s="43">
        <v>17.877020000000002</v>
      </c>
      <c r="U22" s="43"/>
      <c r="V22" s="43">
        <v>8.8000000000000007</v>
      </c>
      <c r="W22" s="43"/>
      <c r="X22" s="43">
        <v>145.44533000000001</v>
      </c>
      <c r="Y22" s="43"/>
      <c r="Z22" s="43"/>
      <c r="AA22" s="43"/>
      <c r="AB22" s="43"/>
      <c r="AC22" s="43"/>
      <c r="AD22" s="43"/>
      <c r="AE22" s="43"/>
      <c r="AF22" s="43"/>
      <c r="AG22" s="43"/>
      <c r="AH22" s="43"/>
      <c r="AI22" s="43"/>
      <c r="AJ22" s="43"/>
      <c r="AK22" s="43">
        <v>0</v>
      </c>
      <c r="AL22" s="43"/>
      <c r="AM22" s="43">
        <v>10.620799999999999</v>
      </c>
      <c r="AN22" s="43">
        <v>117.45191</v>
      </c>
      <c r="AO22" s="43">
        <v>24.9316</v>
      </c>
      <c r="AP22" s="43">
        <v>0.73</v>
      </c>
      <c r="AQ22" s="43">
        <v>162.1292</v>
      </c>
      <c r="AR22" s="43"/>
      <c r="AS22" s="43">
        <v>31.75206</v>
      </c>
      <c r="AT22" s="43">
        <v>35.721299999999999</v>
      </c>
      <c r="AU22" s="43"/>
      <c r="AV22" s="43">
        <v>191.5488</v>
      </c>
      <c r="AW22" s="43">
        <v>33.164400000000001</v>
      </c>
      <c r="AX22" s="43"/>
      <c r="AY22" s="43">
        <v>0.46135999999999999</v>
      </c>
      <c r="AZ22" s="43"/>
      <c r="BA22" s="43">
        <v>2.1</v>
      </c>
      <c r="BB22" s="43"/>
      <c r="BC22" s="43">
        <v>72.213700000000003</v>
      </c>
      <c r="BD22" s="43"/>
      <c r="BE22" s="43">
        <v>20.3</v>
      </c>
      <c r="BF22" s="43"/>
      <c r="BG22" s="43"/>
      <c r="BH22" s="43"/>
      <c r="BI22" s="43">
        <v>17.251180000000002</v>
      </c>
      <c r="BJ22" s="43"/>
      <c r="BK22" s="43">
        <v>4.5590400000000004</v>
      </c>
      <c r="BL22" s="43"/>
      <c r="BM22" s="43">
        <v>6.6210000000000004</v>
      </c>
      <c r="BN22" s="43">
        <v>53.137999999999998</v>
      </c>
      <c r="BO22" s="43"/>
      <c r="BP22" s="43">
        <v>143.80760000000001</v>
      </c>
      <c r="BQ22" s="43"/>
      <c r="BR22" s="43">
        <v>5.3330000000000002</v>
      </c>
      <c r="BS22" s="43">
        <v>116.3232</v>
      </c>
      <c r="BT22" s="43">
        <v>11.608790000000001</v>
      </c>
      <c r="BU22" s="43"/>
      <c r="BV22" s="43">
        <v>32.695210000000003</v>
      </c>
      <c r="BW22" s="43">
        <v>3.7307000000000001</v>
      </c>
      <c r="BX22" s="43"/>
      <c r="BY22" s="43"/>
      <c r="BZ22" s="43">
        <v>86.404600000000002</v>
      </c>
      <c r="CA22" s="43">
        <v>24.829809999999998</v>
      </c>
      <c r="CB22" s="43"/>
      <c r="CC22" s="43">
        <v>0.63200000000000001</v>
      </c>
      <c r="CD22" s="43">
        <v>22.77111</v>
      </c>
      <c r="CE22" s="43">
        <v>328.42865</v>
      </c>
      <c r="CF22" s="43"/>
      <c r="CG22" s="43">
        <v>150.20354</v>
      </c>
      <c r="CH22" s="43">
        <v>17.010639999999999</v>
      </c>
      <c r="CI22" s="43"/>
      <c r="CJ22" s="43"/>
      <c r="CK22" s="43">
        <v>13.686199999999999</v>
      </c>
      <c r="CL22" s="43">
        <v>4.4178499999999996</v>
      </c>
      <c r="CM22" s="43"/>
      <c r="CN22" s="43"/>
      <c r="CO22" s="43">
        <v>13.06485</v>
      </c>
      <c r="CP22" s="43">
        <v>280.74</v>
      </c>
      <c r="CQ22" s="43"/>
      <c r="CR22" s="43">
        <v>39.713000000000001</v>
      </c>
      <c r="CS22" s="43"/>
      <c r="CT22" s="43">
        <v>9.4030000000000005</v>
      </c>
    </row>
    <row r="23" spans="1:98" ht="15.6" x14ac:dyDescent="0.3">
      <c r="A23" s="1"/>
      <c r="B23" s="42" t="s">
        <v>777</v>
      </c>
      <c r="C23" s="43"/>
      <c r="D23" s="43"/>
      <c r="E23" s="43">
        <v>18.08841</v>
      </c>
      <c r="F23" s="43">
        <v>10.983000000000001</v>
      </c>
      <c r="G23" s="43"/>
      <c r="H23" s="43"/>
      <c r="I23" s="43"/>
      <c r="J23" s="43"/>
      <c r="K23" s="43">
        <v>17.596399999999999</v>
      </c>
      <c r="L23" s="43">
        <v>27.058900000000001</v>
      </c>
      <c r="M23" s="43">
        <v>10.7537</v>
      </c>
      <c r="N23" s="43">
        <v>12.6</v>
      </c>
      <c r="O23" s="43">
        <v>30.442</v>
      </c>
      <c r="P23" s="43"/>
      <c r="Q23" s="43"/>
      <c r="R23" s="43">
        <v>52.265999999999998</v>
      </c>
      <c r="S23" s="43"/>
      <c r="T23" s="43">
        <v>16.228539999999999</v>
      </c>
      <c r="U23" s="43"/>
      <c r="V23" s="43">
        <v>8.6</v>
      </c>
      <c r="W23" s="43"/>
      <c r="X23" s="43">
        <v>96.423969999999997</v>
      </c>
      <c r="Y23" s="43"/>
      <c r="Z23" s="43"/>
      <c r="AA23" s="43"/>
      <c r="AB23" s="43"/>
      <c r="AC23" s="43"/>
      <c r="AD23" s="43"/>
      <c r="AE23" s="43"/>
      <c r="AF23" s="43"/>
      <c r="AG23" s="43"/>
      <c r="AH23" s="43"/>
      <c r="AI23" s="43"/>
      <c r="AJ23" s="43"/>
      <c r="AK23" s="43">
        <v>0</v>
      </c>
      <c r="AL23" s="43"/>
      <c r="AM23" s="43">
        <v>10.9673</v>
      </c>
      <c r="AN23" s="43">
        <v>120.31471999999999</v>
      </c>
      <c r="AO23" s="43">
        <v>25.9619</v>
      </c>
      <c r="AP23" s="43">
        <v>0.73</v>
      </c>
      <c r="AQ23" s="43">
        <v>160.5224</v>
      </c>
      <c r="AR23" s="43"/>
      <c r="AS23" s="43">
        <v>32.442120000000003</v>
      </c>
      <c r="AT23" s="43">
        <v>35.278300000000002</v>
      </c>
      <c r="AU23" s="43"/>
      <c r="AV23" s="43">
        <v>193.62370000000001</v>
      </c>
      <c r="AW23" s="43">
        <v>34.26</v>
      </c>
      <c r="AX23" s="43"/>
      <c r="AY23" s="43">
        <v>0.43841000000000002</v>
      </c>
      <c r="AZ23" s="43"/>
      <c r="BA23" s="43">
        <v>2.1</v>
      </c>
      <c r="BB23" s="43"/>
      <c r="BC23" s="43">
        <v>72.293559999999999</v>
      </c>
      <c r="BD23" s="43"/>
      <c r="BE23" s="43">
        <v>20.3</v>
      </c>
      <c r="BF23" s="43"/>
      <c r="BG23" s="43"/>
      <c r="BH23" s="43"/>
      <c r="BI23" s="43">
        <v>17.02732</v>
      </c>
      <c r="BJ23" s="43"/>
      <c r="BK23" s="43">
        <v>4.6189</v>
      </c>
      <c r="BL23" s="43"/>
      <c r="BM23" s="43">
        <v>6.6210000000000004</v>
      </c>
      <c r="BN23" s="43">
        <v>52.076999999999998</v>
      </c>
      <c r="BO23" s="43"/>
      <c r="BP23" s="43">
        <v>143.6027</v>
      </c>
      <c r="BQ23" s="43"/>
      <c r="BR23" s="43">
        <v>5.3438999999999997</v>
      </c>
      <c r="BS23" s="43">
        <v>116.9854</v>
      </c>
      <c r="BT23" s="43">
        <v>11.42168</v>
      </c>
      <c r="BU23" s="43"/>
      <c r="BV23" s="43">
        <v>33.435859999999998</v>
      </c>
      <c r="BW23" s="43">
        <v>4.0072999999999999</v>
      </c>
      <c r="BX23" s="43"/>
      <c r="BY23" s="43"/>
      <c r="BZ23" s="43">
        <v>86.727000000000004</v>
      </c>
      <c r="CA23" s="43">
        <v>24.834099999999999</v>
      </c>
      <c r="CB23" s="43"/>
      <c r="CC23" s="43">
        <v>0.64900000000000002</v>
      </c>
      <c r="CD23" s="43">
        <v>22.057849999999998</v>
      </c>
      <c r="CE23" s="43">
        <v>331.52467000000001</v>
      </c>
      <c r="CF23" s="43"/>
      <c r="CG23" s="43">
        <v>152.51086000000001</v>
      </c>
      <c r="CH23" s="43">
        <v>16.99756</v>
      </c>
      <c r="CI23" s="43"/>
      <c r="CJ23" s="43"/>
      <c r="CK23" s="43">
        <v>12.5823</v>
      </c>
      <c r="CL23" s="43">
        <v>4.4317299999999999</v>
      </c>
      <c r="CM23" s="43"/>
      <c r="CN23" s="43"/>
      <c r="CO23" s="43">
        <v>13.55316</v>
      </c>
      <c r="CP23" s="43">
        <v>277.7</v>
      </c>
      <c r="CQ23" s="43"/>
      <c r="CR23" s="43">
        <v>39.887</v>
      </c>
      <c r="CS23" s="43"/>
      <c r="CT23" s="43">
        <v>3.7469999999999999</v>
      </c>
    </row>
    <row r="24" spans="1:98" ht="15.6" x14ac:dyDescent="0.3">
      <c r="A24" s="1"/>
      <c r="B24" s="42" t="s">
        <v>778</v>
      </c>
      <c r="C24" s="43"/>
      <c r="D24" s="43"/>
      <c r="E24" s="43">
        <v>18.482880000000002</v>
      </c>
      <c r="F24" s="43">
        <v>13.231</v>
      </c>
      <c r="G24" s="43"/>
      <c r="H24" s="43"/>
      <c r="I24" s="43"/>
      <c r="J24" s="43"/>
      <c r="K24" s="43">
        <v>18.191600000000001</v>
      </c>
      <c r="L24" s="43">
        <v>26.834299999999999</v>
      </c>
      <c r="M24" s="43">
        <v>11.322699999999999</v>
      </c>
      <c r="N24" s="43">
        <v>11.96</v>
      </c>
      <c r="O24" s="43">
        <v>29.818000000000001</v>
      </c>
      <c r="P24" s="43"/>
      <c r="Q24" s="43"/>
      <c r="R24" s="43">
        <v>52.281999999999996</v>
      </c>
      <c r="S24" s="43"/>
      <c r="T24" s="43">
        <v>18.145630000000001</v>
      </c>
      <c r="U24" s="43"/>
      <c r="V24" s="43">
        <v>8.9</v>
      </c>
      <c r="W24" s="43"/>
      <c r="X24" s="43">
        <v>121.9676</v>
      </c>
      <c r="Y24" s="43"/>
      <c r="Z24" s="43"/>
      <c r="AA24" s="43"/>
      <c r="AB24" s="43"/>
      <c r="AC24" s="43"/>
      <c r="AD24" s="43"/>
      <c r="AE24" s="43"/>
      <c r="AF24" s="43"/>
      <c r="AG24" s="43"/>
      <c r="AH24" s="43"/>
      <c r="AI24" s="43"/>
      <c r="AJ24" s="43"/>
      <c r="AK24" s="43">
        <v>0</v>
      </c>
      <c r="AL24" s="43"/>
      <c r="AM24" s="43">
        <v>11.045999999999999</v>
      </c>
      <c r="AN24" s="43">
        <v>118.30352999999999</v>
      </c>
      <c r="AO24" s="43">
        <v>26.112100000000002</v>
      </c>
      <c r="AP24" s="43">
        <v>0.72</v>
      </c>
      <c r="AQ24" s="43">
        <v>163.51060000000001</v>
      </c>
      <c r="AR24" s="43"/>
      <c r="AS24" s="43">
        <v>32.618789999999997</v>
      </c>
      <c r="AT24" s="43">
        <v>34.558500000000002</v>
      </c>
      <c r="AU24" s="43"/>
      <c r="AV24" s="43">
        <v>194.01410000000001</v>
      </c>
      <c r="AW24" s="43">
        <v>34.603499999999997</v>
      </c>
      <c r="AX24" s="43"/>
      <c r="AY24" s="43">
        <v>0.41000999999999999</v>
      </c>
      <c r="AZ24" s="43"/>
      <c r="BA24" s="43">
        <v>2.1</v>
      </c>
      <c r="BB24" s="43"/>
      <c r="BC24" s="43">
        <v>73.173429999999996</v>
      </c>
      <c r="BD24" s="43"/>
      <c r="BE24" s="43">
        <v>20.3</v>
      </c>
      <c r="BF24" s="43"/>
      <c r="BG24" s="43"/>
      <c r="BH24" s="43"/>
      <c r="BI24" s="43">
        <v>17.102869999999999</v>
      </c>
      <c r="BJ24" s="43"/>
      <c r="BK24" s="43">
        <v>4.9282199999999996</v>
      </c>
      <c r="BL24" s="43"/>
      <c r="BM24" s="43">
        <v>6.6210000000000004</v>
      </c>
      <c r="BN24" s="43">
        <v>51.55</v>
      </c>
      <c r="BO24" s="43"/>
      <c r="BP24" s="43">
        <v>143.86250000000001</v>
      </c>
      <c r="BQ24" s="43"/>
      <c r="BR24" s="43">
        <v>4.9779</v>
      </c>
      <c r="BS24" s="43">
        <v>117.04259999999999</v>
      </c>
      <c r="BT24" s="43">
        <v>11.72282</v>
      </c>
      <c r="BU24" s="43"/>
      <c r="BV24" s="43">
        <v>33.782089999999997</v>
      </c>
      <c r="BW24" s="43">
        <v>3.7307000000000001</v>
      </c>
      <c r="BX24" s="43"/>
      <c r="BY24" s="43"/>
      <c r="BZ24" s="43">
        <v>87.464600000000004</v>
      </c>
      <c r="CA24" s="43">
        <v>24.805099999999999</v>
      </c>
      <c r="CB24" s="43"/>
      <c r="CC24" s="43">
        <v>0.60599999999999998</v>
      </c>
      <c r="CD24" s="43">
        <v>23.49004</v>
      </c>
      <c r="CE24" s="43">
        <v>333.50454999999999</v>
      </c>
      <c r="CF24" s="43"/>
      <c r="CG24" s="43">
        <v>151.40269000000001</v>
      </c>
      <c r="CH24" s="43">
        <v>17.336110000000001</v>
      </c>
      <c r="CI24" s="43"/>
      <c r="CJ24" s="43"/>
      <c r="CK24" s="43">
        <v>13.4391</v>
      </c>
      <c r="CL24" s="43">
        <v>4.5430900000000003</v>
      </c>
      <c r="CM24" s="43"/>
      <c r="CN24" s="43"/>
      <c r="CO24" s="43">
        <v>14.125999999999999</v>
      </c>
      <c r="CP24" s="43">
        <v>281.33999999999997</v>
      </c>
      <c r="CQ24" s="43"/>
      <c r="CR24" s="43">
        <v>39.835000000000001</v>
      </c>
      <c r="CS24" s="43"/>
      <c r="CT24" s="43">
        <v>1.74</v>
      </c>
    </row>
    <row r="25" spans="1:98" ht="15.6" x14ac:dyDescent="0.3">
      <c r="A25" s="1"/>
      <c r="B25" s="42" t="s">
        <v>779</v>
      </c>
      <c r="C25" s="43"/>
      <c r="D25" s="43"/>
      <c r="E25" s="43">
        <v>18.135439999999999</v>
      </c>
      <c r="F25" s="43">
        <v>12.646000000000001</v>
      </c>
      <c r="G25" s="43"/>
      <c r="H25" s="43"/>
      <c r="I25" s="43"/>
      <c r="J25" s="43"/>
      <c r="K25" s="43">
        <v>17.807200000000002</v>
      </c>
      <c r="L25" s="43">
        <v>27.024000000000001</v>
      </c>
      <c r="M25" s="43">
        <v>11.2431</v>
      </c>
      <c r="N25" s="43">
        <v>12.85</v>
      </c>
      <c r="O25" s="43">
        <v>30.248000000000001</v>
      </c>
      <c r="P25" s="43"/>
      <c r="Q25" s="43"/>
      <c r="R25" s="43">
        <v>52.134999999999998</v>
      </c>
      <c r="S25" s="43"/>
      <c r="T25" s="43">
        <v>21.303419999999999</v>
      </c>
      <c r="U25" s="43"/>
      <c r="V25" s="43">
        <v>9.5</v>
      </c>
      <c r="W25" s="43"/>
      <c r="X25" s="43">
        <v>149.01177999999999</v>
      </c>
      <c r="Y25" s="43"/>
      <c r="Z25" s="43"/>
      <c r="AA25" s="43"/>
      <c r="AB25" s="43"/>
      <c r="AC25" s="43"/>
      <c r="AD25" s="43"/>
      <c r="AE25" s="43"/>
      <c r="AF25" s="43"/>
      <c r="AG25" s="43"/>
      <c r="AH25" s="43"/>
      <c r="AI25" s="43"/>
      <c r="AJ25" s="43"/>
      <c r="AK25" s="43">
        <v>0</v>
      </c>
      <c r="AL25" s="43"/>
      <c r="AM25" s="43">
        <v>12.623799999999999</v>
      </c>
      <c r="AN25" s="43">
        <v>118.5947</v>
      </c>
      <c r="AO25" s="43">
        <v>26.697199999999999</v>
      </c>
      <c r="AP25" s="43">
        <v>0.63</v>
      </c>
      <c r="AQ25" s="43">
        <v>166.38730000000001</v>
      </c>
      <c r="AR25" s="43"/>
      <c r="AS25" s="43">
        <v>32.956960000000002</v>
      </c>
      <c r="AT25" s="43">
        <v>33.1477</v>
      </c>
      <c r="AU25" s="43"/>
      <c r="AV25" s="43">
        <v>193.39089999999999</v>
      </c>
      <c r="AW25" s="43">
        <v>35.014600000000002</v>
      </c>
      <c r="AX25" s="43"/>
      <c r="AY25" s="43">
        <v>0.31614999999999999</v>
      </c>
      <c r="AZ25" s="43"/>
      <c r="BA25" s="43">
        <v>2</v>
      </c>
      <c r="BB25" s="43"/>
      <c r="BC25" s="43">
        <v>73.134709999999998</v>
      </c>
      <c r="BD25" s="43"/>
      <c r="BE25" s="43">
        <v>20.3</v>
      </c>
      <c r="BF25" s="43"/>
      <c r="BG25" s="43"/>
      <c r="BH25" s="43"/>
      <c r="BI25" s="43">
        <v>17.242139999999999</v>
      </c>
      <c r="BJ25" s="43"/>
      <c r="BK25" s="43">
        <v>5.0660400000000001</v>
      </c>
      <c r="BL25" s="43"/>
      <c r="BM25" s="43">
        <v>6.6210000000000004</v>
      </c>
      <c r="BN25" s="43">
        <v>50.389000000000003</v>
      </c>
      <c r="BO25" s="43"/>
      <c r="BP25" s="43">
        <v>145.32830000000001</v>
      </c>
      <c r="BQ25" s="43"/>
      <c r="BR25" s="43">
        <v>4.6210000000000004</v>
      </c>
      <c r="BS25" s="43">
        <v>116.38590000000001</v>
      </c>
      <c r="BT25" s="43">
        <v>11.430870000000001</v>
      </c>
      <c r="BU25" s="43"/>
      <c r="BV25" s="43">
        <v>35.201450000000001</v>
      </c>
      <c r="BW25" s="43">
        <v>3.87202</v>
      </c>
      <c r="BX25" s="43"/>
      <c r="BY25" s="43"/>
      <c r="BZ25" s="43">
        <v>88.686999999999998</v>
      </c>
      <c r="CA25" s="43">
        <v>24.816289999999999</v>
      </c>
      <c r="CB25" s="43"/>
      <c r="CC25" s="43">
        <v>0.63400000000000001</v>
      </c>
      <c r="CD25" s="43">
        <v>23.680890000000002</v>
      </c>
      <c r="CE25" s="43">
        <v>336.00867</v>
      </c>
      <c r="CF25" s="43"/>
      <c r="CG25" s="43">
        <v>154.23140000000001</v>
      </c>
      <c r="CH25" s="43">
        <v>16.8155</v>
      </c>
      <c r="CI25" s="43"/>
      <c r="CJ25" s="43"/>
      <c r="CK25" s="43">
        <v>14.266999999999999</v>
      </c>
      <c r="CL25" s="43">
        <v>4.4394400000000003</v>
      </c>
      <c r="CM25" s="43"/>
      <c r="CN25" s="43"/>
      <c r="CO25" s="43">
        <v>14.395619999999999</v>
      </c>
      <c r="CP25" s="43">
        <v>286.56</v>
      </c>
      <c r="CQ25" s="43"/>
      <c r="CR25" s="43">
        <v>40.021999999999998</v>
      </c>
      <c r="CS25" s="43"/>
      <c r="CT25" s="43">
        <v>1.3540000000000001</v>
      </c>
    </row>
    <row r="26" spans="1:98" ht="15.6" x14ac:dyDescent="0.3">
      <c r="A26" s="1"/>
      <c r="B26" s="42" t="s">
        <v>780</v>
      </c>
      <c r="C26" s="43"/>
      <c r="D26" s="43"/>
      <c r="E26" s="43">
        <v>18.718119999999999</v>
      </c>
      <c r="F26" s="43">
        <v>12.885</v>
      </c>
      <c r="G26" s="43"/>
      <c r="H26" s="43"/>
      <c r="I26" s="43"/>
      <c r="J26" s="43"/>
      <c r="K26" s="43">
        <v>17.835000000000001</v>
      </c>
      <c r="L26" s="43">
        <v>27.683</v>
      </c>
      <c r="M26" s="43">
        <v>11.1486</v>
      </c>
      <c r="N26" s="43">
        <v>12.57</v>
      </c>
      <c r="O26" s="43">
        <v>29.765999999999998</v>
      </c>
      <c r="P26" s="43"/>
      <c r="Q26" s="43"/>
      <c r="R26" s="43">
        <v>51.997</v>
      </c>
      <c r="S26" s="43"/>
      <c r="T26" s="43">
        <v>47.072859999999999</v>
      </c>
      <c r="U26" s="43"/>
      <c r="V26" s="43">
        <v>9.6</v>
      </c>
      <c r="W26" s="43"/>
      <c r="X26" s="43">
        <v>109.84766999999999</v>
      </c>
      <c r="Y26" s="43"/>
      <c r="Z26" s="43"/>
      <c r="AA26" s="43"/>
      <c r="AB26" s="43"/>
      <c r="AC26" s="43"/>
      <c r="AD26" s="43"/>
      <c r="AE26" s="43"/>
      <c r="AF26" s="43"/>
      <c r="AG26" s="43"/>
      <c r="AH26" s="43"/>
      <c r="AI26" s="43"/>
      <c r="AJ26" s="43"/>
      <c r="AK26" s="43">
        <v>0</v>
      </c>
      <c r="AL26" s="43"/>
      <c r="AM26" s="43">
        <v>12.342499999999999</v>
      </c>
      <c r="AN26" s="43">
        <v>118.51322999999999</v>
      </c>
      <c r="AO26" s="43">
        <v>27.529800000000002</v>
      </c>
      <c r="AP26" s="43">
        <v>0.44</v>
      </c>
      <c r="AQ26" s="43">
        <v>167.46080000000001</v>
      </c>
      <c r="AR26" s="43"/>
      <c r="AS26" s="43">
        <v>33.666620000000002</v>
      </c>
      <c r="AT26" s="43">
        <v>33.621299999999998</v>
      </c>
      <c r="AU26" s="43"/>
      <c r="AV26" s="43">
        <v>191.55850000000001</v>
      </c>
      <c r="AW26" s="43">
        <v>34.210900000000002</v>
      </c>
      <c r="AX26" s="43"/>
      <c r="AY26" s="43">
        <v>0.37790000000000001</v>
      </c>
      <c r="AZ26" s="43"/>
      <c r="BA26" s="43">
        <v>2.1</v>
      </c>
      <c r="BB26" s="43"/>
      <c r="BC26" s="43">
        <v>73.098789999999994</v>
      </c>
      <c r="BD26" s="43"/>
      <c r="BE26" s="43">
        <v>20.3</v>
      </c>
      <c r="BF26" s="43"/>
      <c r="BG26" s="43"/>
      <c r="BH26" s="43"/>
      <c r="BI26" s="43">
        <v>17.433520000000001</v>
      </c>
      <c r="BJ26" s="43"/>
      <c r="BK26" s="43">
        <v>4.9986600000000001</v>
      </c>
      <c r="BL26" s="43"/>
      <c r="BM26" s="43">
        <v>6.6210000000000004</v>
      </c>
      <c r="BN26" s="43">
        <v>48.277999999999999</v>
      </c>
      <c r="BO26" s="43"/>
      <c r="BP26" s="43">
        <v>120.43340000000001</v>
      </c>
      <c r="BQ26" s="43"/>
      <c r="BR26" s="43">
        <v>4.4484000000000004</v>
      </c>
      <c r="BS26" s="43">
        <v>115.137</v>
      </c>
      <c r="BT26" s="43">
        <v>12.732480000000001</v>
      </c>
      <c r="BU26" s="43"/>
      <c r="BV26" s="43">
        <v>34.722290000000001</v>
      </c>
      <c r="BW26" s="43">
        <v>3.7307000000000001</v>
      </c>
      <c r="BX26" s="43"/>
      <c r="BY26" s="43"/>
      <c r="BZ26" s="43">
        <v>88.826300000000003</v>
      </c>
      <c r="CA26" s="43">
        <v>24.858070000000001</v>
      </c>
      <c r="CB26" s="43"/>
      <c r="CC26" s="43">
        <v>0.64</v>
      </c>
      <c r="CD26" s="43">
        <v>24.69867</v>
      </c>
      <c r="CE26" s="43">
        <v>333.37452000000002</v>
      </c>
      <c r="CF26" s="43"/>
      <c r="CG26" s="43">
        <v>147.28869</v>
      </c>
      <c r="CH26" s="43">
        <v>15.83845</v>
      </c>
      <c r="CI26" s="43"/>
      <c r="CJ26" s="43"/>
      <c r="CK26" s="43">
        <v>14.964</v>
      </c>
      <c r="CL26" s="43">
        <v>4.4477399999999996</v>
      </c>
      <c r="CM26" s="43"/>
      <c r="CN26" s="43"/>
      <c r="CO26" s="43">
        <v>15.01422</v>
      </c>
      <c r="CP26" s="43">
        <v>286.14999999999998</v>
      </c>
      <c r="CQ26" s="43"/>
      <c r="CR26" s="43">
        <v>40.082999999999998</v>
      </c>
      <c r="CS26" s="43"/>
      <c r="CT26" s="43">
        <v>0.76300000000000001</v>
      </c>
    </row>
    <row r="27" spans="1:98" ht="15.6" x14ac:dyDescent="0.3">
      <c r="A27" s="1"/>
      <c r="B27" s="42" t="s">
        <v>781</v>
      </c>
      <c r="C27" s="43"/>
      <c r="D27" s="43"/>
      <c r="E27" s="43">
        <v>18.70656</v>
      </c>
      <c r="F27" s="43">
        <v>12.760999999999999</v>
      </c>
      <c r="G27" s="43"/>
      <c r="H27" s="43"/>
      <c r="I27" s="43"/>
      <c r="J27" s="43"/>
      <c r="K27" s="43">
        <v>19.9023</v>
      </c>
      <c r="L27" s="43">
        <v>27.831800000000001</v>
      </c>
      <c r="M27" s="43">
        <v>10.7316</v>
      </c>
      <c r="N27" s="43">
        <v>12.64</v>
      </c>
      <c r="O27" s="43">
        <v>29.378</v>
      </c>
      <c r="P27" s="43"/>
      <c r="Q27" s="43"/>
      <c r="R27" s="43">
        <v>51.834000000000003</v>
      </c>
      <c r="S27" s="43"/>
      <c r="T27" s="43">
        <v>33.102870000000003</v>
      </c>
      <c r="U27" s="43"/>
      <c r="V27" s="43">
        <v>9.6999999999999993</v>
      </c>
      <c r="W27" s="43"/>
      <c r="X27" s="43">
        <v>82.603179999999995</v>
      </c>
      <c r="Y27" s="43"/>
      <c r="Z27" s="43"/>
      <c r="AA27" s="43"/>
      <c r="AB27" s="43"/>
      <c r="AC27" s="43"/>
      <c r="AD27" s="43"/>
      <c r="AE27" s="43"/>
      <c r="AF27" s="43"/>
      <c r="AG27" s="43"/>
      <c r="AH27" s="43"/>
      <c r="AI27" s="43"/>
      <c r="AJ27" s="43"/>
      <c r="AK27" s="43">
        <v>0</v>
      </c>
      <c r="AL27" s="43"/>
      <c r="AM27" s="43">
        <v>11.131</v>
      </c>
      <c r="AN27" s="43">
        <v>118.21933</v>
      </c>
      <c r="AO27" s="43">
        <v>27.842199999999998</v>
      </c>
      <c r="AP27" s="43">
        <v>0.24</v>
      </c>
      <c r="AQ27" s="43">
        <v>167.83269999999999</v>
      </c>
      <c r="AR27" s="43"/>
      <c r="AS27" s="43">
        <v>34.560009999999998</v>
      </c>
      <c r="AT27" s="43">
        <v>32.944499999999998</v>
      </c>
      <c r="AU27" s="43"/>
      <c r="AV27" s="43">
        <v>189.98310000000001</v>
      </c>
      <c r="AW27" s="43">
        <v>34.711599999999997</v>
      </c>
      <c r="AX27" s="43"/>
      <c r="AY27" s="43">
        <v>0.43253000000000003</v>
      </c>
      <c r="AZ27" s="43"/>
      <c r="BA27" s="43">
        <v>2.1</v>
      </c>
      <c r="BB27" s="43"/>
      <c r="BC27" s="43">
        <v>73.231049999999996</v>
      </c>
      <c r="BD27" s="43"/>
      <c r="BE27" s="43">
        <v>20.3</v>
      </c>
      <c r="BF27" s="43"/>
      <c r="BG27" s="43"/>
      <c r="BH27" s="43"/>
      <c r="BI27" s="43">
        <v>17.598400000000002</v>
      </c>
      <c r="BJ27" s="43"/>
      <c r="BK27" s="43">
        <v>4.9861000000000004</v>
      </c>
      <c r="BL27" s="43"/>
      <c r="BM27" s="43">
        <v>3.34</v>
      </c>
      <c r="BN27" s="43">
        <v>45.911999999999999</v>
      </c>
      <c r="BO27" s="43"/>
      <c r="BP27" s="43">
        <v>114.8926</v>
      </c>
      <c r="BQ27" s="43"/>
      <c r="BR27" s="43">
        <v>4.6398999999999999</v>
      </c>
      <c r="BS27" s="43">
        <v>118.1129</v>
      </c>
      <c r="BT27" s="43">
        <v>12.94103</v>
      </c>
      <c r="BU27" s="43"/>
      <c r="BV27" s="43">
        <v>35.19932</v>
      </c>
      <c r="BW27" s="43">
        <v>3.87202</v>
      </c>
      <c r="BX27" s="43"/>
      <c r="BY27" s="43"/>
      <c r="BZ27" s="43">
        <v>89.204300000000003</v>
      </c>
      <c r="CA27" s="43">
        <v>24.87247</v>
      </c>
      <c r="CB27" s="43"/>
      <c r="CC27" s="43">
        <v>0.6</v>
      </c>
      <c r="CD27" s="43">
        <v>24.11786</v>
      </c>
      <c r="CE27" s="43">
        <v>334.90685000000002</v>
      </c>
      <c r="CF27" s="43"/>
      <c r="CG27" s="43">
        <v>152.01299</v>
      </c>
      <c r="CH27" s="43">
        <v>16.706769999999999</v>
      </c>
      <c r="CI27" s="43"/>
      <c r="CJ27" s="43"/>
      <c r="CK27" s="43">
        <v>15.4245</v>
      </c>
      <c r="CL27" s="43">
        <v>4.5549200000000001</v>
      </c>
      <c r="CM27" s="43"/>
      <c r="CN27" s="43"/>
      <c r="CO27" s="43">
        <v>14.7934</v>
      </c>
      <c r="CP27" s="43">
        <v>283.11</v>
      </c>
      <c r="CQ27" s="43"/>
      <c r="CR27" s="43">
        <v>40.404000000000003</v>
      </c>
      <c r="CS27" s="43"/>
      <c r="CT27" s="43">
        <v>0.63300000000000001</v>
      </c>
    </row>
    <row r="28" spans="1:98" ht="15.6" x14ac:dyDescent="0.3">
      <c r="A28" s="1"/>
      <c r="B28" s="42" t="s">
        <v>782</v>
      </c>
      <c r="C28" s="43"/>
      <c r="D28" s="43"/>
      <c r="E28" s="43">
        <v>18.21564</v>
      </c>
      <c r="F28" s="43">
        <v>12.874000000000001</v>
      </c>
      <c r="G28" s="43"/>
      <c r="H28" s="43"/>
      <c r="I28" s="43"/>
      <c r="J28" s="43"/>
      <c r="K28" s="43">
        <v>19.691800000000001</v>
      </c>
      <c r="L28" s="43">
        <v>27.539100000000001</v>
      </c>
      <c r="M28" s="43">
        <v>10.478</v>
      </c>
      <c r="N28" s="43">
        <v>12.41</v>
      </c>
      <c r="O28" s="43">
        <v>29.616</v>
      </c>
      <c r="P28" s="43"/>
      <c r="Q28" s="43"/>
      <c r="R28" s="43">
        <v>52.106000000000002</v>
      </c>
      <c r="S28" s="43"/>
      <c r="T28" s="43">
        <v>47.824190000000002</v>
      </c>
      <c r="U28" s="43"/>
      <c r="V28" s="43">
        <v>9.6</v>
      </c>
      <c r="W28" s="43"/>
      <c r="X28" s="43">
        <v>54.056930000000001</v>
      </c>
      <c r="Y28" s="43"/>
      <c r="Z28" s="43"/>
      <c r="AA28" s="43"/>
      <c r="AB28" s="43"/>
      <c r="AC28" s="43"/>
      <c r="AD28" s="43"/>
      <c r="AE28" s="43"/>
      <c r="AF28" s="43"/>
      <c r="AG28" s="43"/>
      <c r="AH28" s="43"/>
      <c r="AI28" s="43"/>
      <c r="AJ28" s="43"/>
      <c r="AK28" s="43">
        <v>0</v>
      </c>
      <c r="AL28" s="43"/>
      <c r="AM28" s="43">
        <v>11.549799999999999</v>
      </c>
      <c r="AN28" s="43">
        <v>118.93901</v>
      </c>
      <c r="AO28" s="43">
        <v>27.9666</v>
      </c>
      <c r="AP28" s="43">
        <v>0.57999999999999996</v>
      </c>
      <c r="AQ28" s="43">
        <v>167.99610000000001</v>
      </c>
      <c r="AR28" s="43"/>
      <c r="AS28" s="43">
        <v>34.328389999999999</v>
      </c>
      <c r="AT28" s="43">
        <v>31.312100000000001</v>
      </c>
      <c r="AU28" s="43"/>
      <c r="AV28" s="43">
        <v>189.94450000000001</v>
      </c>
      <c r="AW28" s="43">
        <v>34.935600000000001</v>
      </c>
      <c r="AX28" s="43"/>
      <c r="AY28" s="43">
        <v>0.43026999999999999</v>
      </c>
      <c r="AZ28" s="43"/>
      <c r="BA28" s="43">
        <v>2</v>
      </c>
      <c r="BB28" s="43"/>
      <c r="BC28" s="43">
        <v>72.778080000000003</v>
      </c>
      <c r="BD28" s="43"/>
      <c r="BE28" s="43">
        <v>20.3</v>
      </c>
      <c r="BF28" s="43"/>
      <c r="BG28" s="43"/>
      <c r="BH28" s="43"/>
      <c r="BI28" s="43">
        <v>17.602319999999999</v>
      </c>
      <c r="BJ28" s="43"/>
      <c r="BK28" s="43">
        <v>4.9124699999999999</v>
      </c>
      <c r="BL28" s="43"/>
      <c r="BM28" s="43">
        <v>3.34</v>
      </c>
      <c r="BN28" s="43">
        <v>51.171999999999997</v>
      </c>
      <c r="BO28" s="43"/>
      <c r="BP28" s="43">
        <v>108.5877</v>
      </c>
      <c r="BQ28" s="43"/>
      <c r="BR28" s="43">
        <v>4.5731000000000002</v>
      </c>
      <c r="BS28" s="43">
        <v>116.6671</v>
      </c>
      <c r="BT28" s="43">
        <v>12.82307</v>
      </c>
      <c r="BU28" s="43"/>
      <c r="BV28" s="43">
        <v>35.266849999999998</v>
      </c>
      <c r="BW28" s="43">
        <v>3.9659300000000002</v>
      </c>
      <c r="BX28" s="43"/>
      <c r="BY28" s="43"/>
      <c r="BZ28" s="43">
        <v>89.745500000000007</v>
      </c>
      <c r="CA28" s="43">
        <v>24.883230000000001</v>
      </c>
      <c r="CB28" s="43"/>
      <c r="CC28" s="43">
        <v>0.68400000000000005</v>
      </c>
      <c r="CD28" s="43">
        <v>17.758900000000001</v>
      </c>
      <c r="CE28" s="43">
        <v>331.92194999999998</v>
      </c>
      <c r="CF28" s="43"/>
      <c r="CG28" s="43">
        <v>155.28453999999999</v>
      </c>
      <c r="CH28" s="43">
        <v>16.62312</v>
      </c>
      <c r="CI28" s="43"/>
      <c r="CJ28" s="43"/>
      <c r="CK28" s="43">
        <v>15.158799999999999</v>
      </c>
      <c r="CL28" s="43">
        <v>4.6153500000000003</v>
      </c>
      <c r="CM28" s="43"/>
      <c r="CN28" s="43"/>
      <c r="CO28" s="43">
        <v>15.95804</v>
      </c>
      <c r="CP28" s="43">
        <v>281.51</v>
      </c>
      <c r="CQ28" s="43"/>
      <c r="CR28" s="43">
        <v>40.088000000000001</v>
      </c>
      <c r="CS28" s="43"/>
      <c r="CT28" s="43">
        <v>1.2989999999999999</v>
      </c>
    </row>
    <row r="29" spans="1:98" ht="15.6" x14ac:dyDescent="0.3">
      <c r="A29" s="1"/>
      <c r="B29" s="42" t="s">
        <v>783</v>
      </c>
      <c r="C29" s="43"/>
      <c r="D29" s="43"/>
      <c r="E29" s="43">
        <v>18.228079999999999</v>
      </c>
      <c r="F29" s="43">
        <v>12.782999999999999</v>
      </c>
      <c r="G29" s="43"/>
      <c r="H29" s="43"/>
      <c r="I29" s="43"/>
      <c r="J29" s="43"/>
      <c r="K29" s="43">
        <v>19.700600000000001</v>
      </c>
      <c r="L29" s="43">
        <v>27.722799999999999</v>
      </c>
      <c r="M29" s="43">
        <v>10.5618</v>
      </c>
      <c r="N29" s="43">
        <v>8.4700000000000006</v>
      </c>
      <c r="O29" s="43">
        <v>29.96</v>
      </c>
      <c r="P29" s="43"/>
      <c r="Q29" s="43"/>
      <c r="R29" s="43">
        <v>52.203000000000003</v>
      </c>
      <c r="S29" s="43"/>
      <c r="T29" s="43">
        <v>28.88824</v>
      </c>
      <c r="U29" s="43"/>
      <c r="V29" s="43">
        <v>9.6</v>
      </c>
      <c r="W29" s="43"/>
      <c r="X29" s="43">
        <v>45.325980000000001</v>
      </c>
      <c r="Y29" s="43"/>
      <c r="Z29" s="43"/>
      <c r="AA29" s="43"/>
      <c r="AB29" s="43"/>
      <c r="AC29" s="43"/>
      <c r="AD29" s="43"/>
      <c r="AE29" s="43"/>
      <c r="AF29" s="43"/>
      <c r="AG29" s="43"/>
      <c r="AH29" s="43"/>
      <c r="AI29" s="43"/>
      <c r="AJ29" s="43"/>
      <c r="AK29" s="43">
        <v>0</v>
      </c>
      <c r="AL29" s="43"/>
      <c r="AM29" s="43">
        <v>10.202400000000001</v>
      </c>
      <c r="AN29" s="43">
        <v>118.27163</v>
      </c>
      <c r="AO29" s="43">
        <v>27.3628</v>
      </c>
      <c r="AP29" s="43">
        <v>1</v>
      </c>
      <c r="AQ29" s="43">
        <v>168.77260000000001</v>
      </c>
      <c r="AR29" s="43"/>
      <c r="AS29" s="43">
        <v>36.499650000000003</v>
      </c>
      <c r="AT29" s="43">
        <v>31.261399999999998</v>
      </c>
      <c r="AU29" s="43"/>
      <c r="AV29" s="43">
        <v>188.53559999999999</v>
      </c>
      <c r="AW29" s="43">
        <v>35.660699999999999</v>
      </c>
      <c r="AX29" s="43"/>
      <c r="AY29" s="43">
        <v>0.42787999999999998</v>
      </c>
      <c r="AZ29" s="43"/>
      <c r="BA29" s="43">
        <v>2.1</v>
      </c>
      <c r="BB29" s="43"/>
      <c r="BC29" s="43">
        <v>71.965029999999999</v>
      </c>
      <c r="BD29" s="43"/>
      <c r="BE29" s="43">
        <v>20.3</v>
      </c>
      <c r="BF29" s="43"/>
      <c r="BG29" s="43"/>
      <c r="BH29" s="43"/>
      <c r="BI29" s="43">
        <v>17.419450000000001</v>
      </c>
      <c r="BJ29" s="43"/>
      <c r="BK29" s="43">
        <v>5.0023200000000001</v>
      </c>
      <c r="BL29" s="43"/>
      <c r="BM29" s="43">
        <v>3.34</v>
      </c>
      <c r="BN29" s="43">
        <v>58.171999999999997</v>
      </c>
      <c r="BO29" s="43"/>
      <c r="BP29" s="43">
        <v>115.5414</v>
      </c>
      <c r="BQ29" s="43"/>
      <c r="BR29" s="43">
        <v>4.6315999999999997</v>
      </c>
      <c r="BS29" s="43">
        <v>116.6427</v>
      </c>
      <c r="BT29" s="43">
        <v>12.64747</v>
      </c>
      <c r="BU29" s="43"/>
      <c r="BV29" s="43">
        <v>34.725079999999998</v>
      </c>
      <c r="BW29" s="43">
        <v>4.0273599999999998</v>
      </c>
      <c r="BX29" s="43"/>
      <c r="BY29" s="43"/>
      <c r="BZ29" s="43">
        <v>88.980999999999995</v>
      </c>
      <c r="CA29" s="43">
        <v>24.913460000000001</v>
      </c>
      <c r="CB29" s="43"/>
      <c r="CC29" s="43">
        <v>0.71699999999999997</v>
      </c>
      <c r="CD29" s="43">
        <v>19.809729999999998</v>
      </c>
      <c r="CE29" s="43">
        <v>327.20469000000003</v>
      </c>
      <c r="CF29" s="43"/>
      <c r="CG29" s="43">
        <v>149.91913</v>
      </c>
      <c r="CH29" s="43">
        <v>16.639970000000002</v>
      </c>
      <c r="CI29" s="43"/>
      <c r="CJ29" s="43"/>
      <c r="CK29" s="43">
        <v>14.837899999999999</v>
      </c>
      <c r="CL29" s="43">
        <v>4.5112399999999999</v>
      </c>
      <c r="CM29" s="43"/>
      <c r="CN29" s="43"/>
      <c r="CO29" s="43">
        <v>16.740570000000002</v>
      </c>
      <c r="CP29" s="43">
        <v>285.56</v>
      </c>
      <c r="CQ29" s="43"/>
      <c r="CR29" s="43">
        <v>39.823999999999998</v>
      </c>
      <c r="CS29" s="43"/>
      <c r="CT29" s="43">
        <v>2.3250000000000002</v>
      </c>
    </row>
    <row r="30" spans="1:98" ht="15.6" x14ac:dyDescent="0.3">
      <c r="A30" s="1"/>
      <c r="B30" s="42" t="s">
        <v>784</v>
      </c>
      <c r="C30" s="43"/>
      <c r="D30" s="43"/>
      <c r="E30" s="43">
        <v>18.865480000000002</v>
      </c>
      <c r="F30" s="43">
        <v>12.503</v>
      </c>
      <c r="G30" s="43"/>
      <c r="H30" s="43"/>
      <c r="I30" s="43"/>
      <c r="J30" s="43"/>
      <c r="K30" s="43">
        <v>20.491199999999999</v>
      </c>
      <c r="L30" s="43">
        <v>27.959499999999998</v>
      </c>
      <c r="M30" s="43">
        <v>10.8996</v>
      </c>
      <c r="N30" s="43">
        <v>11.54</v>
      </c>
      <c r="O30" s="43">
        <v>29.876000000000001</v>
      </c>
      <c r="P30" s="43"/>
      <c r="Q30" s="43"/>
      <c r="R30" s="43">
        <v>52.392000000000003</v>
      </c>
      <c r="S30" s="43"/>
      <c r="T30" s="43">
        <v>51.634689999999999</v>
      </c>
      <c r="U30" s="43"/>
      <c r="V30" s="43">
        <v>9.6999999999999993</v>
      </c>
      <c r="W30" s="43"/>
      <c r="X30" s="43">
        <v>92.003590000000003</v>
      </c>
      <c r="Y30" s="43"/>
      <c r="Z30" s="43"/>
      <c r="AA30" s="43"/>
      <c r="AB30" s="43"/>
      <c r="AC30" s="43"/>
      <c r="AD30" s="43"/>
      <c r="AE30" s="43"/>
      <c r="AF30" s="43"/>
      <c r="AG30" s="43"/>
      <c r="AH30" s="43"/>
      <c r="AI30" s="43"/>
      <c r="AJ30" s="43"/>
      <c r="AK30" s="43">
        <v>0</v>
      </c>
      <c r="AL30" s="43"/>
      <c r="AM30" s="43">
        <v>9.0152000000000001</v>
      </c>
      <c r="AN30" s="43">
        <v>118.72369999999999</v>
      </c>
      <c r="AO30" s="43">
        <v>27.6953</v>
      </c>
      <c r="AP30" s="43">
        <v>0.9</v>
      </c>
      <c r="AQ30" s="43">
        <v>168.65600000000001</v>
      </c>
      <c r="AR30" s="43"/>
      <c r="AS30" s="43">
        <v>36.430869999999999</v>
      </c>
      <c r="AT30" s="43">
        <v>31.991599999999998</v>
      </c>
      <c r="AU30" s="43"/>
      <c r="AV30" s="43">
        <v>189.42830000000001</v>
      </c>
      <c r="AW30" s="43">
        <v>35.124499999999998</v>
      </c>
      <c r="AX30" s="43"/>
      <c r="AY30" s="43">
        <v>0.42821999999999999</v>
      </c>
      <c r="AZ30" s="43"/>
      <c r="BA30" s="43">
        <v>2</v>
      </c>
      <c r="BB30" s="43"/>
      <c r="BC30" s="43">
        <v>71.502049999999997</v>
      </c>
      <c r="BD30" s="43"/>
      <c r="BE30" s="43">
        <v>20.3</v>
      </c>
      <c r="BF30" s="43"/>
      <c r="BG30" s="43"/>
      <c r="BH30" s="43"/>
      <c r="BI30" s="43">
        <v>17.824909999999999</v>
      </c>
      <c r="BJ30" s="43"/>
      <c r="BK30" s="43">
        <v>5.1113999999999997</v>
      </c>
      <c r="BL30" s="43"/>
      <c r="BM30" s="43">
        <v>3.34</v>
      </c>
      <c r="BN30" s="43">
        <v>53.981000000000002</v>
      </c>
      <c r="BO30" s="43"/>
      <c r="BP30" s="43">
        <v>89.403899999999993</v>
      </c>
      <c r="BQ30" s="43"/>
      <c r="BR30" s="43">
        <v>4.6851000000000003</v>
      </c>
      <c r="BS30" s="43">
        <v>116.15309999999999</v>
      </c>
      <c r="BT30" s="43">
        <v>12.62335</v>
      </c>
      <c r="BU30" s="43"/>
      <c r="BV30" s="43">
        <v>34.944800000000001</v>
      </c>
      <c r="BW30" s="43">
        <v>3.8865599999999998</v>
      </c>
      <c r="BX30" s="43"/>
      <c r="BY30" s="43"/>
      <c r="BZ30" s="43">
        <v>88.750200000000007</v>
      </c>
      <c r="CA30" s="43">
        <v>24.929349999999999</v>
      </c>
      <c r="CB30" s="43"/>
      <c r="CC30" s="43">
        <v>0.72099999999999997</v>
      </c>
      <c r="CD30" s="43">
        <v>22.79081</v>
      </c>
      <c r="CE30" s="43">
        <v>329.54056000000003</v>
      </c>
      <c r="CF30" s="43"/>
      <c r="CG30" s="43">
        <v>147.35209</v>
      </c>
      <c r="CH30" s="43">
        <v>16.915479999999999</v>
      </c>
      <c r="CI30" s="43"/>
      <c r="CJ30" s="43"/>
      <c r="CK30" s="43">
        <v>15.4442</v>
      </c>
      <c r="CL30" s="43">
        <v>4.4650699999999999</v>
      </c>
      <c r="CM30" s="43"/>
      <c r="CN30" s="43"/>
      <c r="CO30" s="43">
        <v>16.168220000000002</v>
      </c>
      <c r="CP30" s="43">
        <v>283.43</v>
      </c>
      <c r="CQ30" s="43"/>
      <c r="CR30" s="43">
        <v>39.304000000000002</v>
      </c>
      <c r="CS30" s="43"/>
      <c r="CT30" s="43">
        <v>2.2490000000000001</v>
      </c>
    </row>
    <row r="31" spans="1:98" ht="15.6" x14ac:dyDescent="0.3">
      <c r="A31" s="1"/>
      <c r="B31" s="42" t="s">
        <v>785</v>
      </c>
      <c r="C31" s="43"/>
      <c r="D31" s="43"/>
      <c r="E31" s="43">
        <v>19.839659999999999</v>
      </c>
      <c r="F31" s="43">
        <v>12.391</v>
      </c>
      <c r="G31" s="43"/>
      <c r="H31" s="43"/>
      <c r="I31" s="43"/>
      <c r="J31" s="43"/>
      <c r="K31" s="43">
        <v>18.271799999999999</v>
      </c>
      <c r="L31" s="43">
        <v>28.242799999999999</v>
      </c>
      <c r="M31" s="43">
        <v>11.356</v>
      </c>
      <c r="N31" s="43">
        <v>12.73</v>
      </c>
      <c r="O31" s="43">
        <v>29.768000000000001</v>
      </c>
      <c r="P31" s="43"/>
      <c r="Q31" s="43"/>
      <c r="R31" s="43">
        <v>52.555999999999997</v>
      </c>
      <c r="S31" s="43"/>
      <c r="T31" s="43">
        <v>30.952719999999999</v>
      </c>
      <c r="U31" s="43"/>
      <c r="V31" s="43">
        <v>9.6999999999999993</v>
      </c>
      <c r="W31" s="43"/>
      <c r="X31" s="43">
        <v>93.433549999999997</v>
      </c>
      <c r="Y31" s="43"/>
      <c r="Z31" s="43"/>
      <c r="AA31" s="43"/>
      <c r="AB31" s="43"/>
      <c r="AC31" s="43"/>
      <c r="AD31" s="43"/>
      <c r="AE31" s="43"/>
      <c r="AF31" s="43"/>
      <c r="AG31" s="43"/>
      <c r="AH31" s="43"/>
      <c r="AI31" s="43"/>
      <c r="AJ31" s="43"/>
      <c r="AK31" s="43">
        <v>0</v>
      </c>
      <c r="AL31" s="43"/>
      <c r="AM31" s="43">
        <v>8.7479999999999993</v>
      </c>
      <c r="AN31" s="43">
        <v>118.65289</v>
      </c>
      <c r="AO31" s="43">
        <v>27.7361</v>
      </c>
      <c r="AP31" s="43">
        <v>0.73</v>
      </c>
      <c r="AQ31" s="43">
        <v>166.499</v>
      </c>
      <c r="AR31" s="43"/>
      <c r="AS31" s="43">
        <v>36.080240000000003</v>
      </c>
      <c r="AT31" s="43">
        <v>32.136000000000003</v>
      </c>
      <c r="AU31" s="43"/>
      <c r="AV31" s="43">
        <v>188.7834</v>
      </c>
      <c r="AW31" s="43">
        <v>35.427900000000001</v>
      </c>
      <c r="AX31" s="43"/>
      <c r="AY31" s="43">
        <v>0.55869999999999997</v>
      </c>
      <c r="AZ31" s="43"/>
      <c r="BA31" s="43">
        <v>2</v>
      </c>
      <c r="BB31" s="43"/>
      <c r="BC31" s="43">
        <v>70.929090000000002</v>
      </c>
      <c r="BD31" s="43"/>
      <c r="BE31" s="43">
        <v>20.3</v>
      </c>
      <c r="BF31" s="43"/>
      <c r="BG31" s="43"/>
      <c r="BH31" s="43"/>
      <c r="BI31" s="43">
        <v>17.851870000000002</v>
      </c>
      <c r="BJ31" s="43"/>
      <c r="BK31" s="43">
        <v>4.9731800000000002</v>
      </c>
      <c r="BL31" s="43"/>
      <c r="BM31" s="43">
        <v>3.34</v>
      </c>
      <c r="BN31" s="43">
        <v>53.674999999999997</v>
      </c>
      <c r="BO31" s="43"/>
      <c r="BP31" s="43">
        <v>93.108400000000003</v>
      </c>
      <c r="BQ31" s="43"/>
      <c r="BR31" s="43">
        <v>4.4557000000000002</v>
      </c>
      <c r="BS31" s="43">
        <v>115.2779</v>
      </c>
      <c r="BT31" s="43">
        <v>12.00858</v>
      </c>
      <c r="BU31" s="43"/>
      <c r="BV31" s="43">
        <v>34.281910000000003</v>
      </c>
      <c r="BW31" s="43">
        <v>3.9036599999999999</v>
      </c>
      <c r="BX31" s="43"/>
      <c r="BY31" s="43"/>
      <c r="BZ31" s="43">
        <v>88.395799999999994</v>
      </c>
      <c r="CA31" s="43">
        <v>24.93329</v>
      </c>
      <c r="CB31" s="43"/>
      <c r="CC31" s="43">
        <v>0.76800000000000002</v>
      </c>
      <c r="CD31" s="43">
        <v>23.5306</v>
      </c>
      <c r="CE31" s="43">
        <v>333.65152</v>
      </c>
      <c r="CF31" s="43"/>
      <c r="CG31" s="43">
        <v>153.27488</v>
      </c>
      <c r="CH31" s="43">
        <v>17.202729999999999</v>
      </c>
      <c r="CI31" s="43"/>
      <c r="CJ31" s="43"/>
      <c r="CK31" s="43">
        <v>16.510100000000001</v>
      </c>
      <c r="CL31" s="43">
        <v>4.4419700000000004</v>
      </c>
      <c r="CM31" s="43"/>
      <c r="CN31" s="43"/>
      <c r="CO31" s="43">
        <v>16.559149999999999</v>
      </c>
      <c r="CP31" s="43">
        <v>284.10000000000002</v>
      </c>
      <c r="CQ31" s="43"/>
      <c r="CR31" s="43">
        <v>38.247</v>
      </c>
      <c r="CS31" s="43"/>
      <c r="CT31" s="43">
        <v>4.2779999999999996</v>
      </c>
    </row>
    <row r="32" spans="1:98" ht="15.6" x14ac:dyDescent="0.3">
      <c r="A32" s="1"/>
      <c r="B32" s="42" t="s">
        <v>786</v>
      </c>
      <c r="C32" s="43"/>
      <c r="D32" s="43"/>
      <c r="E32" s="43">
        <v>19.47512</v>
      </c>
      <c r="F32" s="43">
        <v>11.372</v>
      </c>
      <c r="G32" s="43"/>
      <c r="H32" s="43"/>
      <c r="I32" s="43"/>
      <c r="J32" s="43"/>
      <c r="K32" s="43">
        <v>16.847300000000001</v>
      </c>
      <c r="L32" s="43">
        <v>27.888300000000001</v>
      </c>
      <c r="M32" s="43">
        <v>11.995799999999999</v>
      </c>
      <c r="N32" s="43">
        <v>12.54</v>
      </c>
      <c r="O32" s="43">
        <v>29.498000000000001</v>
      </c>
      <c r="P32" s="43"/>
      <c r="Q32" s="43"/>
      <c r="R32" s="43">
        <v>52.381</v>
      </c>
      <c r="S32" s="43"/>
      <c r="T32" s="43">
        <v>46.270910000000001</v>
      </c>
      <c r="U32" s="43"/>
      <c r="V32" s="43">
        <v>9.5</v>
      </c>
      <c r="W32" s="43"/>
      <c r="X32" s="43">
        <v>151.44345000000001</v>
      </c>
      <c r="Y32" s="43"/>
      <c r="Z32" s="43"/>
      <c r="AA32" s="43"/>
      <c r="AB32" s="43"/>
      <c r="AC32" s="43"/>
      <c r="AD32" s="43"/>
      <c r="AE32" s="43"/>
      <c r="AF32" s="43"/>
      <c r="AG32" s="43"/>
      <c r="AH32" s="43"/>
      <c r="AI32" s="43"/>
      <c r="AJ32" s="43"/>
      <c r="AK32" s="43">
        <v>0</v>
      </c>
      <c r="AL32" s="43"/>
      <c r="AM32" s="43">
        <v>9.7022999999999993</v>
      </c>
      <c r="AN32" s="43">
        <v>117.02708</v>
      </c>
      <c r="AO32" s="43">
        <v>27.3065</v>
      </c>
      <c r="AP32" s="43">
        <v>0.78</v>
      </c>
      <c r="AQ32" s="43">
        <v>164.27670000000001</v>
      </c>
      <c r="AR32" s="43"/>
      <c r="AS32" s="43">
        <v>34.177340000000001</v>
      </c>
      <c r="AT32" s="43">
        <v>32.6798</v>
      </c>
      <c r="AU32" s="43"/>
      <c r="AV32" s="43">
        <v>189.06790000000001</v>
      </c>
      <c r="AW32" s="43">
        <v>35.329799999999999</v>
      </c>
      <c r="AX32" s="43"/>
      <c r="AY32" s="43">
        <v>0.81550999999999996</v>
      </c>
      <c r="AZ32" s="43"/>
      <c r="BA32" s="43">
        <v>2.1</v>
      </c>
      <c r="BB32" s="43"/>
      <c r="BC32" s="43">
        <v>70.957089999999994</v>
      </c>
      <c r="BD32" s="43"/>
      <c r="BE32" s="43">
        <v>20.3</v>
      </c>
      <c r="BF32" s="43"/>
      <c r="BG32" s="43"/>
      <c r="BH32" s="43"/>
      <c r="BI32" s="43">
        <v>18.092739999999999</v>
      </c>
      <c r="BJ32" s="43"/>
      <c r="BK32" s="43">
        <v>4.9326999999999996</v>
      </c>
      <c r="BL32" s="43"/>
      <c r="BM32" s="43">
        <v>3.34</v>
      </c>
      <c r="BN32" s="43">
        <v>52.793999999999997</v>
      </c>
      <c r="BO32" s="43"/>
      <c r="BP32" s="43">
        <v>97.600899999999996</v>
      </c>
      <c r="BQ32" s="43"/>
      <c r="BR32" s="43">
        <v>4.4375</v>
      </c>
      <c r="BS32" s="43">
        <v>110.6467</v>
      </c>
      <c r="BT32" s="43">
        <v>12.770250000000001</v>
      </c>
      <c r="BU32" s="43"/>
      <c r="BV32" s="43">
        <v>32.330860000000001</v>
      </c>
      <c r="BW32" s="43">
        <v>4.3754099999999996</v>
      </c>
      <c r="BX32" s="43"/>
      <c r="BY32" s="43"/>
      <c r="BZ32" s="43">
        <v>88.7303</v>
      </c>
      <c r="CA32" s="43">
        <v>24.943470000000001</v>
      </c>
      <c r="CB32" s="43"/>
      <c r="CC32" s="43">
        <v>0.73199999999999998</v>
      </c>
      <c r="CD32" s="43">
        <v>24.828119999999998</v>
      </c>
      <c r="CE32" s="43">
        <v>330.25774000000001</v>
      </c>
      <c r="CF32" s="43"/>
      <c r="CG32" s="43">
        <v>153.31396000000001</v>
      </c>
      <c r="CH32" s="43">
        <v>17.04055</v>
      </c>
      <c r="CI32" s="43"/>
      <c r="CJ32" s="43"/>
      <c r="CK32" s="43">
        <v>16.3872</v>
      </c>
      <c r="CL32" s="43">
        <v>4.3524700000000003</v>
      </c>
      <c r="CM32" s="43"/>
      <c r="CN32" s="43"/>
      <c r="CO32" s="43">
        <v>16.226959999999998</v>
      </c>
      <c r="CP32" s="43">
        <v>283.45999999999998</v>
      </c>
      <c r="CQ32" s="43"/>
      <c r="CR32" s="43">
        <v>38.770000000000003</v>
      </c>
      <c r="CS32" s="43"/>
      <c r="CT32" s="43">
        <v>1.02</v>
      </c>
    </row>
    <row r="33" spans="1:98" ht="15.6" x14ac:dyDescent="0.3">
      <c r="A33" s="1"/>
      <c r="B33" s="42" t="s">
        <v>787</v>
      </c>
      <c r="C33" s="43"/>
      <c r="D33" s="43"/>
      <c r="E33" s="43">
        <v>19.243030000000001</v>
      </c>
      <c r="F33" s="43">
        <v>12.021000000000001</v>
      </c>
      <c r="G33" s="43"/>
      <c r="H33" s="43"/>
      <c r="I33" s="43"/>
      <c r="J33" s="43"/>
      <c r="K33" s="43">
        <v>19.966000000000001</v>
      </c>
      <c r="L33" s="43">
        <v>26.890599999999999</v>
      </c>
      <c r="M33" s="43">
        <v>14.031599999999999</v>
      </c>
      <c r="N33" s="43">
        <v>12.5</v>
      </c>
      <c r="O33" s="43">
        <v>29.533999999999999</v>
      </c>
      <c r="P33" s="43"/>
      <c r="Q33" s="43"/>
      <c r="R33" s="43">
        <v>52.018999999999998</v>
      </c>
      <c r="S33" s="43"/>
      <c r="T33" s="43">
        <v>45.613599999999998</v>
      </c>
      <c r="U33" s="43"/>
      <c r="V33" s="43">
        <v>9.5</v>
      </c>
      <c r="W33" s="43"/>
      <c r="X33" s="43">
        <v>151.59632999999999</v>
      </c>
      <c r="Y33" s="43"/>
      <c r="Z33" s="43"/>
      <c r="AA33" s="43"/>
      <c r="AB33" s="43"/>
      <c r="AC33" s="43"/>
      <c r="AD33" s="43"/>
      <c r="AE33" s="43"/>
      <c r="AF33" s="43"/>
      <c r="AG33" s="43"/>
      <c r="AH33" s="43"/>
      <c r="AI33" s="43"/>
      <c r="AJ33" s="43"/>
      <c r="AK33" s="43">
        <v>0</v>
      </c>
      <c r="AL33" s="43"/>
      <c r="AM33" s="43">
        <v>9.5797000000000008</v>
      </c>
      <c r="AN33" s="43">
        <v>116.15508</v>
      </c>
      <c r="AO33" s="43">
        <v>26.671700000000001</v>
      </c>
      <c r="AP33" s="43">
        <v>0.64</v>
      </c>
      <c r="AQ33" s="43">
        <v>167.429</v>
      </c>
      <c r="AR33" s="43"/>
      <c r="AS33" s="43">
        <v>34.01249</v>
      </c>
      <c r="AT33" s="43">
        <v>31.899699999999999</v>
      </c>
      <c r="AU33" s="43"/>
      <c r="AV33" s="43">
        <v>189.7578</v>
      </c>
      <c r="AW33" s="43">
        <v>35.445999999999998</v>
      </c>
      <c r="AX33" s="43"/>
      <c r="AY33" s="43">
        <v>1.7957799999999999</v>
      </c>
      <c r="AZ33" s="43"/>
      <c r="BA33" s="43">
        <v>2.1</v>
      </c>
      <c r="BB33" s="43"/>
      <c r="BC33" s="43">
        <v>71.248980000000003</v>
      </c>
      <c r="BD33" s="43"/>
      <c r="BE33" s="43">
        <v>20.3</v>
      </c>
      <c r="BF33" s="43"/>
      <c r="BG33" s="43"/>
      <c r="BH33" s="43"/>
      <c r="BI33" s="43">
        <v>18.04223</v>
      </c>
      <c r="BJ33" s="43"/>
      <c r="BK33" s="43">
        <v>4.9906199999999998</v>
      </c>
      <c r="BL33" s="43"/>
      <c r="BM33" s="43">
        <v>3.34</v>
      </c>
      <c r="BN33" s="43">
        <v>50.92</v>
      </c>
      <c r="BO33" s="43"/>
      <c r="BP33" s="43">
        <v>95.668499999999995</v>
      </c>
      <c r="BQ33" s="43"/>
      <c r="BR33" s="43">
        <v>4.3555000000000001</v>
      </c>
      <c r="BS33" s="43">
        <v>109.55880000000001</v>
      </c>
      <c r="BT33" s="43">
        <v>12.73616</v>
      </c>
      <c r="BU33" s="43"/>
      <c r="BV33" s="43">
        <v>32.156779999999998</v>
      </c>
      <c r="BW33" s="43">
        <v>4.0072999999999999</v>
      </c>
      <c r="BX33" s="43"/>
      <c r="BY33" s="43"/>
      <c r="BZ33" s="43">
        <v>88.369299999999996</v>
      </c>
      <c r="CA33" s="43">
        <v>24.945779999999999</v>
      </c>
      <c r="CB33" s="43"/>
      <c r="CC33" s="43">
        <v>0.76100000000000001</v>
      </c>
      <c r="CD33" s="43">
        <v>24.66215</v>
      </c>
      <c r="CE33" s="43">
        <v>326.78949</v>
      </c>
      <c r="CF33" s="43"/>
      <c r="CG33" s="43">
        <v>151.75158999999999</v>
      </c>
      <c r="CH33" s="43">
        <v>17.175719999999998</v>
      </c>
      <c r="CI33" s="43"/>
      <c r="CJ33" s="43"/>
      <c r="CK33" s="43">
        <v>15.8538</v>
      </c>
      <c r="CL33" s="43">
        <v>4.3536400000000004</v>
      </c>
      <c r="CM33" s="43"/>
      <c r="CN33" s="43"/>
      <c r="CO33" s="43">
        <v>15.92775</v>
      </c>
      <c r="CP33" s="43">
        <v>282.31</v>
      </c>
      <c r="CQ33" s="43"/>
      <c r="CR33" s="43">
        <v>39.203000000000003</v>
      </c>
      <c r="CS33" s="43"/>
      <c r="CT33" s="43">
        <v>2.262</v>
      </c>
    </row>
    <row r="34" spans="1:98" ht="15.6" x14ac:dyDescent="0.3">
      <c r="A34" s="1"/>
      <c r="B34" s="42" t="s">
        <v>788</v>
      </c>
      <c r="C34" s="43"/>
      <c r="D34" s="43"/>
      <c r="E34" s="43">
        <v>19.053550000000001</v>
      </c>
      <c r="F34" s="43">
        <v>13.018000000000001</v>
      </c>
      <c r="G34" s="43"/>
      <c r="H34" s="43"/>
      <c r="I34" s="43"/>
      <c r="J34" s="43"/>
      <c r="K34" s="43">
        <v>20.493600000000001</v>
      </c>
      <c r="L34" s="43">
        <v>27.169599999999999</v>
      </c>
      <c r="M34" s="43">
        <v>14.385300000000001</v>
      </c>
      <c r="N34" s="43">
        <v>12.5</v>
      </c>
      <c r="O34" s="43">
        <v>29.102</v>
      </c>
      <c r="P34" s="43"/>
      <c r="Q34" s="43"/>
      <c r="R34" s="43">
        <v>51.951000000000001</v>
      </c>
      <c r="S34" s="43"/>
      <c r="T34" s="43">
        <v>48.644370000000002</v>
      </c>
      <c r="U34" s="43"/>
      <c r="V34" s="43">
        <v>9.5</v>
      </c>
      <c r="W34" s="43"/>
      <c r="X34" s="43">
        <v>123.02137999999999</v>
      </c>
      <c r="Y34" s="43"/>
      <c r="Z34" s="43"/>
      <c r="AA34" s="43"/>
      <c r="AB34" s="43"/>
      <c r="AC34" s="43"/>
      <c r="AD34" s="43"/>
      <c r="AE34" s="43"/>
      <c r="AF34" s="43"/>
      <c r="AG34" s="43"/>
      <c r="AH34" s="43"/>
      <c r="AI34" s="43"/>
      <c r="AJ34" s="43"/>
      <c r="AK34" s="43">
        <v>0</v>
      </c>
      <c r="AL34" s="43"/>
      <c r="AM34" s="43">
        <v>10.191599999999999</v>
      </c>
      <c r="AN34" s="43">
        <v>114.22606</v>
      </c>
      <c r="AO34" s="43">
        <v>27.465699999999998</v>
      </c>
      <c r="AP34" s="43">
        <v>0.45</v>
      </c>
      <c r="AQ34" s="43">
        <v>167.51920000000001</v>
      </c>
      <c r="AR34" s="43"/>
      <c r="AS34" s="43">
        <v>34.95355</v>
      </c>
      <c r="AT34" s="43">
        <v>32.577599999999997</v>
      </c>
      <c r="AU34" s="43"/>
      <c r="AV34" s="43">
        <v>191.3151</v>
      </c>
      <c r="AW34" s="43">
        <v>35.863500000000002</v>
      </c>
      <c r="AX34" s="43"/>
      <c r="AY34" s="43">
        <v>0.45345000000000002</v>
      </c>
      <c r="AZ34" s="43"/>
      <c r="BA34" s="43">
        <v>2.1</v>
      </c>
      <c r="BB34" s="43"/>
      <c r="BC34" s="43">
        <v>71.262590000000003</v>
      </c>
      <c r="BD34" s="43"/>
      <c r="BE34" s="43">
        <v>20.3</v>
      </c>
      <c r="BF34" s="43"/>
      <c r="BG34" s="43"/>
      <c r="BH34" s="43"/>
      <c r="BI34" s="43">
        <v>18.037179999999999</v>
      </c>
      <c r="BJ34" s="43"/>
      <c r="BK34" s="43">
        <v>5.0361700000000003</v>
      </c>
      <c r="BL34" s="43"/>
      <c r="BM34" s="43">
        <v>3.34</v>
      </c>
      <c r="BN34" s="43">
        <v>46.93</v>
      </c>
      <c r="BO34" s="43"/>
      <c r="BP34" s="43">
        <v>95.4739</v>
      </c>
      <c r="BQ34" s="43"/>
      <c r="BR34" s="43">
        <v>4.5039999999999996</v>
      </c>
      <c r="BS34" s="43">
        <v>81.177000000000007</v>
      </c>
      <c r="BT34" s="43">
        <v>12.482950000000001</v>
      </c>
      <c r="BU34" s="43"/>
      <c r="BV34" s="43">
        <v>32.81053</v>
      </c>
      <c r="BW34" s="43">
        <v>3.7307000000000001</v>
      </c>
      <c r="BX34" s="43"/>
      <c r="BY34" s="43"/>
      <c r="BZ34" s="43">
        <v>88.164100000000005</v>
      </c>
      <c r="CA34" s="43">
        <v>24.947230000000001</v>
      </c>
      <c r="CB34" s="43"/>
      <c r="CC34" s="43">
        <v>0.74</v>
      </c>
      <c r="CD34" s="43">
        <v>25.321349999999999</v>
      </c>
      <c r="CE34" s="43">
        <v>296.26292999999998</v>
      </c>
      <c r="CF34" s="43"/>
      <c r="CG34" s="43">
        <v>147.37378000000001</v>
      </c>
      <c r="CH34" s="43">
        <v>17.199680000000001</v>
      </c>
      <c r="CI34" s="43"/>
      <c r="CJ34" s="43"/>
      <c r="CK34" s="43">
        <v>15.421099999999999</v>
      </c>
      <c r="CL34" s="43">
        <v>4.5220599999999997</v>
      </c>
      <c r="CM34" s="43"/>
      <c r="CN34" s="43"/>
      <c r="CO34" s="43">
        <v>15.467840000000001</v>
      </c>
      <c r="CP34" s="43">
        <v>267.63</v>
      </c>
      <c r="CQ34" s="43"/>
      <c r="CR34" s="43">
        <v>40.164000000000001</v>
      </c>
      <c r="CS34" s="43"/>
      <c r="CT34" s="43">
        <v>3.9180000000000001</v>
      </c>
    </row>
    <row r="35" spans="1:98" ht="15.6" x14ac:dyDescent="0.3">
      <c r="A35" s="1"/>
      <c r="B35" s="42" t="s">
        <v>789</v>
      </c>
      <c r="C35" s="43"/>
      <c r="D35" s="43"/>
      <c r="E35" s="43">
        <v>19.320709999999998</v>
      </c>
      <c r="F35" s="43">
        <v>13.548999999999999</v>
      </c>
      <c r="G35" s="43"/>
      <c r="H35" s="43"/>
      <c r="I35" s="43"/>
      <c r="J35" s="43"/>
      <c r="K35" s="43">
        <v>19.834499999999998</v>
      </c>
      <c r="L35" s="43">
        <v>27.290900000000001</v>
      </c>
      <c r="M35" s="43">
        <v>14.410299999999999</v>
      </c>
      <c r="N35" s="43">
        <v>12.04</v>
      </c>
      <c r="O35" s="43">
        <v>28.974</v>
      </c>
      <c r="P35" s="43"/>
      <c r="Q35" s="43"/>
      <c r="R35" s="43">
        <v>50.924999999999997</v>
      </c>
      <c r="S35" s="43"/>
      <c r="T35" s="43">
        <v>28.377179999999999</v>
      </c>
      <c r="U35" s="43"/>
      <c r="V35" s="43">
        <v>9.1</v>
      </c>
      <c r="W35" s="43"/>
      <c r="X35" s="43">
        <v>100.63361999999999</v>
      </c>
      <c r="Y35" s="43"/>
      <c r="Z35" s="43"/>
      <c r="AA35" s="43"/>
      <c r="AB35" s="43"/>
      <c r="AC35" s="43"/>
      <c r="AD35" s="43"/>
      <c r="AE35" s="43"/>
      <c r="AF35" s="43"/>
      <c r="AG35" s="43"/>
      <c r="AH35" s="43"/>
      <c r="AI35" s="43"/>
      <c r="AJ35" s="43"/>
      <c r="AK35" s="43">
        <v>0</v>
      </c>
      <c r="AL35" s="43"/>
      <c r="AM35" s="43">
        <v>10.303000000000001</v>
      </c>
      <c r="AN35" s="43">
        <v>114.39873</v>
      </c>
      <c r="AO35" s="43">
        <v>26.970300000000002</v>
      </c>
      <c r="AP35" s="43">
        <v>0.73</v>
      </c>
      <c r="AQ35" s="43">
        <v>166.27090000000001</v>
      </c>
      <c r="AR35" s="43"/>
      <c r="AS35" s="43">
        <v>35.869480000000003</v>
      </c>
      <c r="AT35" s="43">
        <v>32.495800000000003</v>
      </c>
      <c r="AU35" s="43"/>
      <c r="AV35" s="43">
        <v>191.44210000000001</v>
      </c>
      <c r="AW35" s="43">
        <v>36.238999999999997</v>
      </c>
      <c r="AX35" s="43"/>
      <c r="AY35" s="43">
        <v>0.47198000000000001</v>
      </c>
      <c r="AZ35" s="43"/>
      <c r="BA35" s="43">
        <v>2.1</v>
      </c>
      <c r="BB35" s="43"/>
      <c r="BC35" s="43">
        <v>69.070229999999995</v>
      </c>
      <c r="BD35" s="43"/>
      <c r="BE35" s="43">
        <v>20.3</v>
      </c>
      <c r="BF35" s="43"/>
      <c r="BG35" s="43"/>
      <c r="BH35" s="43"/>
      <c r="BI35" s="43">
        <v>18.330220000000001</v>
      </c>
      <c r="BJ35" s="43"/>
      <c r="BK35" s="43">
        <v>4.9116999999999997</v>
      </c>
      <c r="BL35" s="43"/>
      <c r="BM35" s="43">
        <v>3.34</v>
      </c>
      <c r="BN35" s="43">
        <v>48.301000000000002</v>
      </c>
      <c r="BO35" s="43"/>
      <c r="BP35" s="43">
        <v>90.652299999999997</v>
      </c>
      <c r="BQ35" s="43"/>
      <c r="BR35" s="43">
        <v>4.5293999999999999</v>
      </c>
      <c r="BS35" s="43">
        <v>51.961399999999998</v>
      </c>
      <c r="BT35" s="43">
        <v>12.579330000000001</v>
      </c>
      <c r="BU35" s="43"/>
      <c r="BV35" s="43">
        <v>34.61356</v>
      </c>
      <c r="BW35" s="43">
        <v>3.87202</v>
      </c>
      <c r="BX35" s="43"/>
      <c r="BY35" s="43"/>
      <c r="BZ35" s="43">
        <v>88.355000000000004</v>
      </c>
      <c r="CA35" s="43">
        <v>24.973289999999999</v>
      </c>
      <c r="CB35" s="43"/>
      <c r="CC35" s="43">
        <v>0.74299999999999999</v>
      </c>
      <c r="CD35" s="43">
        <v>26.639089999999999</v>
      </c>
      <c r="CE35" s="43">
        <v>327.40374000000003</v>
      </c>
      <c r="CF35" s="43"/>
      <c r="CG35" s="43">
        <v>152.93416999999999</v>
      </c>
      <c r="CH35" s="43">
        <v>16.971150000000002</v>
      </c>
      <c r="CI35" s="43"/>
      <c r="CJ35" s="43"/>
      <c r="CK35" s="43">
        <v>14.994300000000001</v>
      </c>
      <c r="CL35" s="43">
        <v>4.73149</v>
      </c>
      <c r="CM35" s="43"/>
      <c r="CN35" s="43"/>
      <c r="CO35" s="43">
        <v>16.489409999999999</v>
      </c>
      <c r="CP35" s="43">
        <v>282.12</v>
      </c>
      <c r="CQ35" s="43"/>
      <c r="CR35" s="43">
        <v>40.252000000000002</v>
      </c>
      <c r="CS35" s="43"/>
      <c r="CT35" s="43">
        <v>5.9660000000000002</v>
      </c>
    </row>
    <row r="36" spans="1:98" ht="15.6" x14ac:dyDescent="0.3">
      <c r="A36" s="1"/>
      <c r="B36" s="42" t="s">
        <v>790</v>
      </c>
      <c r="C36" s="43"/>
      <c r="D36" s="43"/>
      <c r="E36" s="43">
        <v>19.500730000000001</v>
      </c>
      <c r="F36" s="43">
        <v>14.268000000000001</v>
      </c>
      <c r="G36" s="43"/>
      <c r="H36" s="43"/>
      <c r="I36" s="43"/>
      <c r="J36" s="43"/>
      <c r="K36" s="43">
        <v>19.202300000000001</v>
      </c>
      <c r="L36" s="43">
        <v>27.393000000000001</v>
      </c>
      <c r="M36" s="43">
        <v>15.004099999999999</v>
      </c>
      <c r="N36" s="43">
        <v>12.24</v>
      </c>
      <c r="O36" s="43">
        <v>29.364000000000001</v>
      </c>
      <c r="P36" s="43"/>
      <c r="Q36" s="43"/>
      <c r="R36" s="43">
        <v>50.695999999999998</v>
      </c>
      <c r="S36" s="43"/>
      <c r="T36" s="43">
        <v>47.757379999999998</v>
      </c>
      <c r="U36" s="43"/>
      <c r="V36" s="43">
        <v>9.1</v>
      </c>
      <c r="W36" s="43"/>
      <c r="X36" s="43">
        <v>97.967410000000001</v>
      </c>
      <c r="Y36" s="43"/>
      <c r="Z36" s="43"/>
      <c r="AA36" s="43"/>
      <c r="AB36" s="43"/>
      <c r="AC36" s="43"/>
      <c r="AD36" s="43"/>
      <c r="AE36" s="43"/>
      <c r="AF36" s="43"/>
      <c r="AG36" s="43"/>
      <c r="AH36" s="43"/>
      <c r="AI36" s="43"/>
      <c r="AJ36" s="43"/>
      <c r="AK36" s="43">
        <v>0</v>
      </c>
      <c r="AL36" s="43"/>
      <c r="AM36" s="43">
        <v>8.8722999999999992</v>
      </c>
      <c r="AN36" s="43">
        <v>115.81870000000001</v>
      </c>
      <c r="AO36" s="43">
        <v>26.907299999999999</v>
      </c>
      <c r="AP36" s="43">
        <v>0.86</v>
      </c>
      <c r="AQ36" s="43">
        <v>166.39660000000001</v>
      </c>
      <c r="AR36" s="43"/>
      <c r="AS36" s="43">
        <v>36.1492</v>
      </c>
      <c r="AT36" s="43">
        <v>33.441600000000001</v>
      </c>
      <c r="AU36" s="43"/>
      <c r="AV36" s="43">
        <v>191.9436</v>
      </c>
      <c r="AW36" s="43">
        <v>35.999299999999998</v>
      </c>
      <c r="AX36" s="43"/>
      <c r="AY36" s="43">
        <v>0.32690000000000002</v>
      </c>
      <c r="AZ36" s="43"/>
      <c r="BA36" s="43">
        <v>2.2000000000000002</v>
      </c>
      <c r="BB36" s="43"/>
      <c r="BC36" s="43">
        <v>68.043189999999996</v>
      </c>
      <c r="BD36" s="43"/>
      <c r="BE36" s="43">
        <v>20.3</v>
      </c>
      <c r="BF36" s="43"/>
      <c r="BG36" s="43"/>
      <c r="BH36" s="43"/>
      <c r="BI36" s="43">
        <v>18.75095</v>
      </c>
      <c r="BJ36" s="43"/>
      <c r="BK36" s="43">
        <v>4.89093</v>
      </c>
      <c r="BL36" s="43"/>
      <c r="BM36" s="43">
        <v>3.34</v>
      </c>
      <c r="BN36" s="43">
        <v>52.59</v>
      </c>
      <c r="BO36" s="43"/>
      <c r="BP36" s="43">
        <v>93.390100000000004</v>
      </c>
      <c r="BQ36" s="43"/>
      <c r="BR36" s="43">
        <v>4.6043000000000003</v>
      </c>
      <c r="BS36" s="43">
        <v>48.825000000000003</v>
      </c>
      <c r="BT36" s="43">
        <v>10.2387</v>
      </c>
      <c r="BU36" s="43"/>
      <c r="BV36" s="43">
        <v>35.550759999999997</v>
      </c>
      <c r="BW36" s="43">
        <v>3.9659300000000002</v>
      </c>
      <c r="BX36" s="43"/>
      <c r="BY36" s="43"/>
      <c r="BZ36" s="43">
        <v>87.275300000000001</v>
      </c>
      <c r="CA36" s="43">
        <v>24.986709999999999</v>
      </c>
      <c r="CB36" s="43"/>
      <c r="CC36" s="43">
        <v>0.73599999999999999</v>
      </c>
      <c r="CD36" s="43">
        <v>27.23873</v>
      </c>
      <c r="CE36" s="43">
        <v>330.19776999999999</v>
      </c>
      <c r="CF36" s="43"/>
      <c r="CG36" s="43">
        <v>153.25194999999999</v>
      </c>
      <c r="CH36" s="43">
        <v>16.920179999999998</v>
      </c>
      <c r="CI36" s="43"/>
      <c r="CJ36" s="43"/>
      <c r="CK36" s="43">
        <v>16.271000000000001</v>
      </c>
      <c r="CL36" s="43">
        <v>4.79474</v>
      </c>
      <c r="CM36" s="43"/>
      <c r="CN36" s="43"/>
      <c r="CO36" s="43">
        <v>16.392160000000001</v>
      </c>
      <c r="CP36" s="43">
        <v>287.68</v>
      </c>
      <c r="CQ36" s="43"/>
      <c r="CR36" s="43">
        <v>39.58</v>
      </c>
      <c r="CS36" s="43"/>
      <c r="CT36" s="43">
        <v>10.201000000000001</v>
      </c>
    </row>
    <row r="37" spans="1:98" ht="15.6" x14ac:dyDescent="0.3">
      <c r="A37" s="1"/>
      <c r="B37" s="42" t="s">
        <v>791</v>
      </c>
      <c r="C37" s="43"/>
      <c r="D37" s="43"/>
      <c r="E37" s="43">
        <v>18.456219999999998</v>
      </c>
      <c r="F37" s="43">
        <v>12.84</v>
      </c>
      <c r="G37" s="43"/>
      <c r="H37" s="43"/>
      <c r="I37" s="43"/>
      <c r="J37" s="43"/>
      <c r="K37" s="43">
        <v>19.911000000000001</v>
      </c>
      <c r="L37" s="43">
        <v>27.847300000000001</v>
      </c>
      <c r="M37" s="43">
        <v>15.694800000000001</v>
      </c>
      <c r="N37" s="43">
        <v>12.57</v>
      </c>
      <c r="O37" s="43">
        <v>29.53</v>
      </c>
      <c r="P37" s="43"/>
      <c r="Q37" s="43"/>
      <c r="R37" s="43">
        <v>51.500999999999998</v>
      </c>
      <c r="S37" s="43"/>
      <c r="T37" s="43">
        <v>52.524030000000003</v>
      </c>
      <c r="U37" s="43"/>
      <c r="V37" s="43">
        <v>9</v>
      </c>
      <c r="W37" s="43"/>
      <c r="X37" s="43">
        <v>148.23260999999999</v>
      </c>
      <c r="Y37" s="43"/>
      <c r="Z37" s="43"/>
      <c r="AA37" s="43"/>
      <c r="AB37" s="43"/>
      <c r="AC37" s="43"/>
      <c r="AD37" s="43"/>
      <c r="AE37" s="43"/>
      <c r="AF37" s="43"/>
      <c r="AG37" s="43"/>
      <c r="AH37" s="43"/>
      <c r="AI37" s="43"/>
      <c r="AJ37" s="43"/>
      <c r="AK37" s="43">
        <v>0</v>
      </c>
      <c r="AL37" s="43"/>
      <c r="AM37" s="43">
        <v>8.4143000000000008</v>
      </c>
      <c r="AN37" s="43">
        <v>118.05828</v>
      </c>
      <c r="AO37" s="43">
        <v>27.548500000000001</v>
      </c>
      <c r="AP37" s="43">
        <v>0.97</v>
      </c>
      <c r="AQ37" s="43">
        <v>166.57259999999999</v>
      </c>
      <c r="AR37" s="43"/>
      <c r="AS37" s="43">
        <v>37.792070000000002</v>
      </c>
      <c r="AT37" s="43">
        <v>32.826500000000003</v>
      </c>
      <c r="AU37" s="43"/>
      <c r="AV37" s="43">
        <v>192.13249999999999</v>
      </c>
      <c r="AW37" s="43">
        <v>36.107999999999997</v>
      </c>
      <c r="AX37" s="43"/>
      <c r="AY37" s="43">
        <v>0.38159999999999999</v>
      </c>
      <c r="AZ37" s="43"/>
      <c r="BA37" s="43">
        <v>2.1</v>
      </c>
      <c r="BB37" s="43"/>
      <c r="BC37" s="43">
        <v>67.105059999999995</v>
      </c>
      <c r="BD37" s="43"/>
      <c r="BE37" s="43">
        <v>20.3</v>
      </c>
      <c r="BF37" s="43"/>
      <c r="BG37" s="43"/>
      <c r="BH37" s="43"/>
      <c r="BI37" s="43">
        <v>18.702770000000001</v>
      </c>
      <c r="BJ37" s="43"/>
      <c r="BK37" s="43">
        <v>4.9231199999999999</v>
      </c>
      <c r="BL37" s="43"/>
      <c r="BM37" s="43">
        <v>6.6210000000000004</v>
      </c>
      <c r="BN37" s="43">
        <v>52.813000000000002</v>
      </c>
      <c r="BO37" s="43"/>
      <c r="BP37" s="43">
        <v>92.048500000000004</v>
      </c>
      <c r="BQ37" s="43"/>
      <c r="BR37" s="43">
        <v>5.0228999999999999</v>
      </c>
      <c r="BS37" s="43">
        <v>45.398200000000003</v>
      </c>
      <c r="BT37" s="43">
        <v>10.700200000000001</v>
      </c>
      <c r="BU37" s="43"/>
      <c r="BV37" s="43">
        <v>36.245980000000003</v>
      </c>
      <c r="BW37" s="43">
        <v>4.0273599999999998</v>
      </c>
      <c r="BX37" s="43"/>
      <c r="BY37" s="43"/>
      <c r="BZ37" s="43">
        <v>88.097800000000007</v>
      </c>
      <c r="CA37" s="43">
        <v>24.92137</v>
      </c>
      <c r="CB37" s="43"/>
      <c r="CC37" s="43">
        <v>0.746</v>
      </c>
      <c r="CD37" s="43">
        <v>27.43094</v>
      </c>
      <c r="CE37" s="43">
        <v>330.28084000000001</v>
      </c>
      <c r="CF37" s="43"/>
      <c r="CG37" s="43">
        <v>150.81808000000001</v>
      </c>
      <c r="CH37" s="43">
        <v>17.104810000000001</v>
      </c>
      <c r="CI37" s="43"/>
      <c r="CJ37" s="43"/>
      <c r="CK37" s="43">
        <v>16.278400000000001</v>
      </c>
      <c r="CL37" s="43">
        <v>4.68832</v>
      </c>
      <c r="CM37" s="43"/>
      <c r="CN37" s="43"/>
      <c r="CO37" s="43">
        <v>15.96824</v>
      </c>
      <c r="CP37" s="43">
        <v>282.08</v>
      </c>
      <c r="CQ37" s="43"/>
      <c r="CR37" s="43">
        <v>39.268000000000001</v>
      </c>
      <c r="CS37" s="43"/>
      <c r="CT37" s="43">
        <v>10.688000000000001</v>
      </c>
    </row>
    <row r="38" spans="1:98" ht="15.6" x14ac:dyDescent="0.3">
      <c r="A38" s="1"/>
      <c r="B38" s="42" t="s">
        <v>792</v>
      </c>
      <c r="C38" s="43"/>
      <c r="D38" s="43"/>
      <c r="E38" s="43">
        <v>18.72043</v>
      </c>
      <c r="F38" s="43">
        <v>13.289</v>
      </c>
      <c r="G38" s="43"/>
      <c r="H38" s="43"/>
      <c r="I38" s="43"/>
      <c r="J38" s="43"/>
      <c r="K38" s="43">
        <v>19.4847</v>
      </c>
      <c r="L38" s="43">
        <v>28.435600000000001</v>
      </c>
      <c r="M38" s="43">
        <v>15.351800000000001</v>
      </c>
      <c r="N38" s="43">
        <v>12.53</v>
      </c>
      <c r="O38" s="43">
        <v>29.515999999999998</v>
      </c>
      <c r="P38" s="43"/>
      <c r="Q38" s="43"/>
      <c r="R38" s="43">
        <v>51.146000000000001</v>
      </c>
      <c r="S38" s="43"/>
      <c r="T38" s="43">
        <v>48.020139999999998</v>
      </c>
      <c r="U38" s="43"/>
      <c r="V38" s="43">
        <v>9.3000000000000007</v>
      </c>
      <c r="W38" s="43"/>
      <c r="X38" s="43">
        <v>90.57723</v>
      </c>
      <c r="Y38" s="43"/>
      <c r="Z38" s="43"/>
      <c r="AA38" s="43"/>
      <c r="AB38" s="43"/>
      <c r="AC38" s="43"/>
      <c r="AD38" s="43"/>
      <c r="AE38" s="43"/>
      <c r="AF38" s="43"/>
      <c r="AG38" s="43"/>
      <c r="AH38" s="43"/>
      <c r="AI38" s="43"/>
      <c r="AJ38" s="43"/>
      <c r="AK38" s="43">
        <v>0</v>
      </c>
      <c r="AL38" s="43"/>
      <c r="AM38" s="43">
        <v>6.05</v>
      </c>
      <c r="AN38" s="43">
        <v>119.19897</v>
      </c>
      <c r="AO38" s="43">
        <v>27.318300000000001</v>
      </c>
      <c r="AP38" s="43">
        <v>0.6</v>
      </c>
      <c r="AQ38" s="43">
        <v>165.77690000000001</v>
      </c>
      <c r="AR38" s="43"/>
      <c r="AS38" s="43">
        <v>36.890619999999998</v>
      </c>
      <c r="AT38" s="43">
        <v>33.649900000000002</v>
      </c>
      <c r="AU38" s="43"/>
      <c r="AV38" s="43">
        <v>189.7253</v>
      </c>
      <c r="AW38" s="43">
        <v>36.007800000000003</v>
      </c>
      <c r="AX38" s="43"/>
      <c r="AY38" s="43">
        <v>0.35563</v>
      </c>
      <c r="AZ38" s="43"/>
      <c r="BA38" s="43">
        <v>2</v>
      </c>
      <c r="BB38" s="43"/>
      <c r="BC38" s="43">
        <v>66.930800000000005</v>
      </c>
      <c r="BD38" s="43"/>
      <c r="BE38" s="43">
        <v>21</v>
      </c>
      <c r="BF38" s="43"/>
      <c r="BG38" s="43"/>
      <c r="BH38" s="43"/>
      <c r="BI38" s="43">
        <v>18.804549999999999</v>
      </c>
      <c r="BJ38" s="43"/>
      <c r="BK38" s="43">
        <v>5.07524</v>
      </c>
      <c r="BL38" s="43"/>
      <c r="BM38" s="43">
        <v>6.6210000000000004</v>
      </c>
      <c r="BN38" s="43">
        <v>56.375</v>
      </c>
      <c r="BO38" s="43"/>
      <c r="BP38" s="43">
        <v>91.445700000000002</v>
      </c>
      <c r="BQ38" s="43"/>
      <c r="BR38" s="43">
        <v>4.8055000000000003</v>
      </c>
      <c r="BS38" s="43">
        <v>42.8767</v>
      </c>
      <c r="BT38" s="43">
        <v>12.47691</v>
      </c>
      <c r="BU38" s="43"/>
      <c r="BV38" s="43">
        <v>36.403849999999998</v>
      </c>
      <c r="BW38" s="43">
        <v>3.8865599999999998</v>
      </c>
      <c r="BX38" s="43"/>
      <c r="BY38" s="43"/>
      <c r="BZ38" s="43">
        <v>87.178200000000004</v>
      </c>
      <c r="CA38" s="43">
        <v>19.58135</v>
      </c>
      <c r="CB38" s="43"/>
      <c r="CC38" s="43">
        <v>0.74299999999999999</v>
      </c>
      <c r="CD38" s="43">
        <v>27.016590000000001</v>
      </c>
      <c r="CE38" s="43">
        <v>335.61891000000003</v>
      </c>
      <c r="CF38" s="43"/>
      <c r="CG38" s="43">
        <v>148.26732999999999</v>
      </c>
      <c r="CH38" s="43">
        <v>17.072559999999999</v>
      </c>
      <c r="CI38" s="43"/>
      <c r="CJ38" s="43"/>
      <c r="CK38" s="43">
        <v>16.381799999999998</v>
      </c>
      <c r="CL38" s="43">
        <v>4.7724299999999999</v>
      </c>
      <c r="CM38" s="43"/>
      <c r="CN38" s="43"/>
      <c r="CO38" s="43">
        <v>17.404979999999998</v>
      </c>
      <c r="CP38" s="43">
        <v>281.69</v>
      </c>
      <c r="CQ38" s="43"/>
      <c r="CR38" s="43">
        <v>39.734000000000002</v>
      </c>
      <c r="CS38" s="43"/>
      <c r="CT38" s="43">
        <v>9.6</v>
      </c>
    </row>
    <row r="39" spans="1:98" ht="15.6" x14ac:dyDescent="0.3">
      <c r="A39" s="1"/>
      <c r="B39" s="42" t="s">
        <v>793</v>
      </c>
      <c r="C39" s="43"/>
      <c r="D39" s="43"/>
      <c r="E39" s="43">
        <v>18.572150000000001</v>
      </c>
      <c r="F39" s="43">
        <v>12.936999999999999</v>
      </c>
      <c r="G39" s="43"/>
      <c r="H39" s="43"/>
      <c r="I39" s="43"/>
      <c r="J39" s="43"/>
      <c r="K39" s="43">
        <v>19.811399999999999</v>
      </c>
      <c r="L39" s="43">
        <v>28.915900000000001</v>
      </c>
      <c r="M39" s="43">
        <v>14.5413</v>
      </c>
      <c r="N39" s="43">
        <v>11.85</v>
      </c>
      <c r="O39" s="43">
        <v>29.274000000000001</v>
      </c>
      <c r="P39" s="43"/>
      <c r="Q39" s="43"/>
      <c r="R39" s="43">
        <v>51.401000000000003</v>
      </c>
      <c r="S39" s="43"/>
      <c r="T39" s="43">
        <v>39.589120000000001</v>
      </c>
      <c r="U39" s="43"/>
      <c r="V39" s="43">
        <v>8.6</v>
      </c>
      <c r="W39" s="43"/>
      <c r="X39" s="43">
        <v>88.518929999999997</v>
      </c>
      <c r="Y39" s="43"/>
      <c r="Z39" s="43"/>
      <c r="AA39" s="43"/>
      <c r="AB39" s="43"/>
      <c r="AC39" s="43"/>
      <c r="AD39" s="43"/>
      <c r="AE39" s="43"/>
      <c r="AF39" s="43"/>
      <c r="AG39" s="43"/>
      <c r="AH39" s="43"/>
      <c r="AI39" s="43"/>
      <c r="AJ39" s="43"/>
      <c r="AK39" s="43">
        <v>0</v>
      </c>
      <c r="AL39" s="43"/>
      <c r="AM39" s="43">
        <v>7.3052000000000001</v>
      </c>
      <c r="AN39" s="43">
        <v>118.5782</v>
      </c>
      <c r="AO39" s="43">
        <v>27.8033</v>
      </c>
      <c r="AP39" s="43">
        <v>0.23</v>
      </c>
      <c r="AQ39" s="43">
        <v>166.4376</v>
      </c>
      <c r="AR39" s="43"/>
      <c r="AS39" s="43">
        <v>36.689810000000001</v>
      </c>
      <c r="AT39" s="43">
        <v>32.885599999999997</v>
      </c>
      <c r="AU39" s="43"/>
      <c r="AV39" s="43">
        <v>189.16630000000001</v>
      </c>
      <c r="AW39" s="43">
        <v>35.584299999999999</v>
      </c>
      <c r="AX39" s="43"/>
      <c r="AY39" s="43">
        <v>0.83748999999999996</v>
      </c>
      <c r="AZ39" s="43"/>
      <c r="BA39" s="43">
        <v>2</v>
      </c>
      <c r="BB39" s="43"/>
      <c r="BC39" s="43">
        <v>68.248530000000002</v>
      </c>
      <c r="BD39" s="43"/>
      <c r="BE39" s="43">
        <v>21</v>
      </c>
      <c r="BF39" s="43"/>
      <c r="BG39" s="43"/>
      <c r="BH39" s="43"/>
      <c r="BI39" s="43">
        <v>18.524450000000002</v>
      </c>
      <c r="BJ39" s="43"/>
      <c r="BK39" s="43">
        <v>5.0507900000000001</v>
      </c>
      <c r="BL39" s="43"/>
      <c r="BM39" s="43">
        <v>6.6210000000000004</v>
      </c>
      <c r="BN39" s="43">
        <v>53.262999999999998</v>
      </c>
      <c r="BO39" s="43"/>
      <c r="BP39" s="43">
        <v>98.318600000000004</v>
      </c>
      <c r="BQ39" s="43"/>
      <c r="BR39" s="43">
        <v>4.7062999999999997</v>
      </c>
      <c r="BS39" s="43">
        <v>43.781399999999998</v>
      </c>
      <c r="BT39" s="43">
        <v>12.78973</v>
      </c>
      <c r="BU39" s="43"/>
      <c r="BV39" s="43">
        <v>35.480229999999999</v>
      </c>
      <c r="BW39" s="43">
        <v>3.9036599999999999</v>
      </c>
      <c r="BX39" s="43"/>
      <c r="BY39" s="43"/>
      <c r="BZ39" s="43">
        <v>87.375200000000007</v>
      </c>
      <c r="CA39" s="43">
        <v>21.880590000000002</v>
      </c>
      <c r="CB39" s="43"/>
      <c r="CC39" s="43">
        <v>0.80300000000000005</v>
      </c>
      <c r="CD39" s="43">
        <v>26.2912</v>
      </c>
      <c r="CE39" s="43">
        <v>335.49095</v>
      </c>
      <c r="CF39" s="43"/>
      <c r="CG39" s="43">
        <v>149.59012999999999</v>
      </c>
      <c r="CH39" s="43">
        <v>17.439150000000001</v>
      </c>
      <c r="CI39" s="43"/>
      <c r="CJ39" s="43"/>
      <c r="CK39" s="43">
        <v>17.325800000000001</v>
      </c>
      <c r="CL39" s="43">
        <v>4.70967</v>
      </c>
      <c r="CM39" s="43"/>
      <c r="CN39" s="43"/>
      <c r="CO39" s="43">
        <v>16.63119</v>
      </c>
      <c r="CP39" s="43">
        <v>278.22000000000003</v>
      </c>
      <c r="CQ39" s="43"/>
      <c r="CR39" s="43">
        <v>40.073999999999998</v>
      </c>
      <c r="CS39" s="43"/>
      <c r="CT39" s="43">
        <v>13.855</v>
      </c>
    </row>
    <row r="40" spans="1:98" ht="15.6" x14ac:dyDescent="0.3">
      <c r="A40" s="1"/>
      <c r="B40" s="42" t="s">
        <v>794</v>
      </c>
      <c r="C40" s="43"/>
      <c r="D40" s="43"/>
      <c r="E40" s="43">
        <v>19.083410000000001</v>
      </c>
      <c r="F40" s="43">
        <v>11.99</v>
      </c>
      <c r="G40" s="43"/>
      <c r="H40" s="43"/>
      <c r="I40" s="43"/>
      <c r="J40" s="43"/>
      <c r="K40" s="43">
        <v>19.737100000000002</v>
      </c>
      <c r="L40" s="43">
        <v>28.787199999999999</v>
      </c>
      <c r="M40" s="43">
        <v>14.0091</v>
      </c>
      <c r="N40" s="43">
        <v>6.5</v>
      </c>
      <c r="O40" s="43">
        <v>29.67</v>
      </c>
      <c r="P40" s="43"/>
      <c r="Q40" s="43"/>
      <c r="R40" s="43">
        <v>51.290999999999997</v>
      </c>
      <c r="S40" s="43"/>
      <c r="T40" s="43">
        <v>38.178100000000001</v>
      </c>
      <c r="U40" s="43"/>
      <c r="V40" s="43">
        <v>7.4</v>
      </c>
      <c r="W40" s="43"/>
      <c r="X40" s="43">
        <v>50.35239</v>
      </c>
      <c r="Y40" s="43"/>
      <c r="Z40" s="43"/>
      <c r="AA40" s="43"/>
      <c r="AB40" s="43"/>
      <c r="AC40" s="43"/>
      <c r="AD40" s="43"/>
      <c r="AE40" s="43"/>
      <c r="AF40" s="43"/>
      <c r="AG40" s="43"/>
      <c r="AH40" s="43"/>
      <c r="AI40" s="43"/>
      <c r="AJ40" s="43"/>
      <c r="AK40" s="43">
        <v>0</v>
      </c>
      <c r="AL40" s="43"/>
      <c r="AM40" s="43">
        <v>9.4583999999999993</v>
      </c>
      <c r="AN40" s="43">
        <v>116.6555</v>
      </c>
      <c r="AO40" s="43">
        <v>28.307700000000001</v>
      </c>
      <c r="AP40" s="43">
        <v>0.37</v>
      </c>
      <c r="AQ40" s="43">
        <v>164.8819</v>
      </c>
      <c r="AR40" s="43"/>
      <c r="AS40" s="43">
        <v>36.611629999999998</v>
      </c>
      <c r="AT40" s="43">
        <v>32.766500000000001</v>
      </c>
      <c r="AU40" s="43"/>
      <c r="AV40" s="43">
        <v>191.13159999999999</v>
      </c>
      <c r="AW40" s="43">
        <v>35.825699999999998</v>
      </c>
      <c r="AX40" s="43"/>
      <c r="AY40" s="43">
        <v>0.95716999999999997</v>
      </c>
      <c r="AZ40" s="43"/>
      <c r="BA40" s="43">
        <v>2</v>
      </c>
      <c r="BB40" s="43"/>
      <c r="BC40" s="43">
        <v>69.462990000000005</v>
      </c>
      <c r="BD40" s="43"/>
      <c r="BE40" s="43">
        <v>21</v>
      </c>
      <c r="BF40" s="43"/>
      <c r="BG40" s="43"/>
      <c r="BH40" s="43"/>
      <c r="BI40" s="43">
        <v>18.152670000000001</v>
      </c>
      <c r="BJ40" s="43"/>
      <c r="BK40" s="43">
        <v>5.04887</v>
      </c>
      <c r="BL40" s="43"/>
      <c r="BM40" s="43">
        <v>6.6210000000000004</v>
      </c>
      <c r="BN40" s="43">
        <v>56.198</v>
      </c>
      <c r="BO40" s="43"/>
      <c r="BP40" s="43">
        <v>106.27800000000001</v>
      </c>
      <c r="BQ40" s="43"/>
      <c r="BR40" s="43">
        <v>4.6336000000000004</v>
      </c>
      <c r="BS40" s="43">
        <v>46.5702</v>
      </c>
      <c r="BT40" s="43">
        <v>13.55681</v>
      </c>
      <c r="BU40" s="43"/>
      <c r="BV40" s="43">
        <v>35.134700000000002</v>
      </c>
      <c r="BW40" s="43">
        <v>4.3754099999999996</v>
      </c>
      <c r="BX40" s="43"/>
      <c r="BY40" s="43"/>
      <c r="BZ40" s="43">
        <v>87.634500000000003</v>
      </c>
      <c r="CA40" s="43">
        <v>24.158619999999999</v>
      </c>
      <c r="CB40" s="43"/>
      <c r="CC40" s="43">
        <v>0.753</v>
      </c>
      <c r="CD40" s="43">
        <v>24.82161</v>
      </c>
      <c r="CE40" s="43">
        <v>313.04700000000003</v>
      </c>
      <c r="CF40" s="43"/>
      <c r="CG40" s="43">
        <v>148.1053</v>
      </c>
      <c r="CH40" s="43">
        <v>17.440449999999998</v>
      </c>
      <c r="CI40" s="43"/>
      <c r="CJ40" s="43"/>
      <c r="CK40" s="43">
        <v>18.354900000000001</v>
      </c>
      <c r="CL40" s="43">
        <v>4.7120600000000001</v>
      </c>
      <c r="CM40" s="43"/>
      <c r="CN40" s="43"/>
      <c r="CO40" s="43">
        <v>17.135380000000001</v>
      </c>
      <c r="CP40" s="43">
        <v>274.01</v>
      </c>
      <c r="CQ40" s="43"/>
      <c r="CR40" s="43">
        <v>40.338000000000001</v>
      </c>
      <c r="CS40" s="43"/>
      <c r="CT40" s="43">
        <v>19.164000000000001</v>
      </c>
    </row>
    <row r="41" spans="1:98" ht="15.6" x14ac:dyDescent="0.3">
      <c r="A41" s="1"/>
      <c r="B41" s="42" t="s">
        <v>795</v>
      </c>
      <c r="C41" s="43"/>
      <c r="D41" s="43"/>
      <c r="E41" s="43">
        <v>19.13645</v>
      </c>
      <c r="F41" s="43">
        <v>12.053000000000001</v>
      </c>
      <c r="G41" s="43"/>
      <c r="H41" s="43"/>
      <c r="I41" s="43"/>
      <c r="J41" s="43"/>
      <c r="K41" s="43">
        <v>19.214600000000001</v>
      </c>
      <c r="L41" s="43">
        <v>28.635000000000002</v>
      </c>
      <c r="M41" s="43">
        <v>14.3948</v>
      </c>
      <c r="N41" s="43">
        <v>6.97</v>
      </c>
      <c r="O41" s="43">
        <v>30.27</v>
      </c>
      <c r="P41" s="43"/>
      <c r="Q41" s="43"/>
      <c r="R41" s="43">
        <v>51.343000000000004</v>
      </c>
      <c r="S41" s="43"/>
      <c r="T41" s="43">
        <v>34.824669999999998</v>
      </c>
      <c r="U41" s="43"/>
      <c r="V41" s="43">
        <v>5.9</v>
      </c>
      <c r="W41" s="43"/>
      <c r="X41" s="43">
        <v>53.212899999999998</v>
      </c>
      <c r="Y41" s="43"/>
      <c r="Z41" s="43"/>
      <c r="AA41" s="43"/>
      <c r="AB41" s="43"/>
      <c r="AC41" s="43"/>
      <c r="AD41" s="43"/>
      <c r="AE41" s="43"/>
      <c r="AF41" s="43"/>
      <c r="AG41" s="43"/>
      <c r="AH41" s="43"/>
      <c r="AI41" s="43"/>
      <c r="AJ41" s="43"/>
      <c r="AK41" s="43">
        <v>0</v>
      </c>
      <c r="AL41" s="43"/>
      <c r="AM41" s="43">
        <v>12.098699999999999</v>
      </c>
      <c r="AN41" s="43">
        <v>117.55943000000001</v>
      </c>
      <c r="AO41" s="43">
        <v>28.1447</v>
      </c>
      <c r="AP41" s="43">
        <v>0.4</v>
      </c>
      <c r="AQ41" s="43">
        <v>162.03540000000001</v>
      </c>
      <c r="AR41" s="43"/>
      <c r="AS41" s="43">
        <v>36.564869999999999</v>
      </c>
      <c r="AT41" s="43">
        <v>31.985399999999998</v>
      </c>
      <c r="AU41" s="43"/>
      <c r="AV41" s="43">
        <v>190.0779</v>
      </c>
      <c r="AW41" s="43">
        <v>34.731900000000003</v>
      </c>
      <c r="AX41" s="43"/>
      <c r="AY41" s="43">
        <v>0.95984000000000003</v>
      </c>
      <c r="AZ41" s="43"/>
      <c r="BA41" s="43">
        <v>2.1</v>
      </c>
      <c r="BB41" s="43"/>
      <c r="BC41" s="43">
        <v>68.837490000000003</v>
      </c>
      <c r="BD41" s="43"/>
      <c r="BE41" s="43">
        <v>21</v>
      </c>
      <c r="BF41" s="43"/>
      <c r="BG41" s="43"/>
      <c r="BH41" s="43"/>
      <c r="BI41" s="43">
        <v>18.187090000000001</v>
      </c>
      <c r="BJ41" s="43"/>
      <c r="BK41" s="43">
        <v>4.9814800000000004</v>
      </c>
      <c r="BL41" s="43"/>
      <c r="BM41" s="43">
        <v>6.6210000000000004</v>
      </c>
      <c r="BN41" s="43">
        <v>57.302</v>
      </c>
      <c r="BO41" s="43"/>
      <c r="BP41" s="43">
        <v>130.4837</v>
      </c>
      <c r="BQ41" s="43"/>
      <c r="BR41" s="43">
        <v>4.8851000000000004</v>
      </c>
      <c r="BS41" s="43">
        <v>49.201599999999999</v>
      </c>
      <c r="BT41" s="43">
        <v>12.629289999999999</v>
      </c>
      <c r="BU41" s="43"/>
      <c r="BV41" s="43">
        <v>34.737540000000003</v>
      </c>
      <c r="BW41" s="43">
        <v>3.7307000000000001</v>
      </c>
      <c r="BX41" s="43"/>
      <c r="BY41" s="43"/>
      <c r="BZ41" s="43">
        <v>87.740499999999997</v>
      </c>
      <c r="CA41" s="43">
        <v>24.984919999999999</v>
      </c>
      <c r="CB41" s="43"/>
      <c r="CC41" s="43">
        <v>0.80600000000000005</v>
      </c>
      <c r="CD41" s="43">
        <v>25.980810000000002</v>
      </c>
      <c r="CE41" s="43">
        <v>284.42115999999999</v>
      </c>
      <c r="CF41" s="43"/>
      <c r="CG41" s="43">
        <v>126.86788</v>
      </c>
      <c r="CH41" s="43">
        <v>17.334240000000001</v>
      </c>
      <c r="CI41" s="43"/>
      <c r="CJ41" s="43"/>
      <c r="CK41" s="43">
        <v>18.365200000000002</v>
      </c>
      <c r="CL41" s="43">
        <v>4.7479899999999997</v>
      </c>
      <c r="CM41" s="43"/>
      <c r="CN41" s="43"/>
      <c r="CO41" s="43">
        <v>16.77731</v>
      </c>
      <c r="CP41" s="43">
        <v>274.7</v>
      </c>
      <c r="CQ41" s="43"/>
      <c r="CR41" s="43">
        <v>40.296999999999997</v>
      </c>
      <c r="CS41" s="43"/>
      <c r="CT41" s="43">
        <v>20.268000000000001</v>
      </c>
    </row>
    <row r="42" spans="1:98" ht="15.6" x14ac:dyDescent="0.3">
      <c r="A42" s="1"/>
      <c r="B42" s="42" t="s">
        <v>796</v>
      </c>
      <c r="C42" s="43"/>
      <c r="D42" s="43"/>
      <c r="E42" s="43">
        <v>18.94641</v>
      </c>
      <c r="F42" s="43">
        <v>11.523</v>
      </c>
      <c r="G42" s="43"/>
      <c r="H42" s="43"/>
      <c r="I42" s="43"/>
      <c r="J42" s="43"/>
      <c r="K42" s="43">
        <v>19.341799999999999</v>
      </c>
      <c r="L42" s="43">
        <v>28.375699999999998</v>
      </c>
      <c r="M42" s="43">
        <v>16.341000000000001</v>
      </c>
      <c r="N42" s="43">
        <v>11.43</v>
      </c>
      <c r="O42" s="43">
        <v>30.102</v>
      </c>
      <c r="P42" s="43"/>
      <c r="Q42" s="43"/>
      <c r="R42" s="43">
        <v>51.356999999999999</v>
      </c>
      <c r="S42" s="43"/>
      <c r="T42" s="43">
        <v>44.910060000000001</v>
      </c>
      <c r="U42" s="43"/>
      <c r="V42" s="43">
        <v>5.9</v>
      </c>
      <c r="W42" s="43"/>
      <c r="X42" s="43">
        <v>45.351039999999998</v>
      </c>
      <c r="Y42" s="43"/>
      <c r="Z42" s="43"/>
      <c r="AA42" s="43"/>
      <c r="AB42" s="43"/>
      <c r="AC42" s="43"/>
      <c r="AD42" s="43"/>
      <c r="AE42" s="43"/>
      <c r="AF42" s="43"/>
      <c r="AG42" s="43"/>
      <c r="AH42" s="43"/>
      <c r="AI42" s="43"/>
      <c r="AJ42" s="43"/>
      <c r="AK42" s="43">
        <v>0</v>
      </c>
      <c r="AL42" s="43"/>
      <c r="AM42" s="43">
        <v>14.2471</v>
      </c>
      <c r="AN42" s="43">
        <v>121.9879</v>
      </c>
      <c r="AO42" s="43">
        <v>26.766200000000001</v>
      </c>
      <c r="AP42" s="43">
        <v>0.41</v>
      </c>
      <c r="AQ42" s="43">
        <v>163.39920000000001</v>
      </c>
      <c r="AR42" s="43"/>
      <c r="AS42" s="43">
        <v>34.208329999999997</v>
      </c>
      <c r="AT42" s="43">
        <v>31.439599999999999</v>
      </c>
      <c r="AU42" s="43"/>
      <c r="AV42" s="43">
        <v>190.04349999999999</v>
      </c>
      <c r="AW42" s="43">
        <v>34.505699999999997</v>
      </c>
      <c r="AX42" s="43"/>
      <c r="AY42" s="43">
        <v>0.75612999999999997</v>
      </c>
      <c r="AZ42" s="43"/>
      <c r="BA42" s="43">
        <v>2</v>
      </c>
      <c r="BB42" s="43"/>
      <c r="BC42" s="43">
        <v>70.924469999999999</v>
      </c>
      <c r="BD42" s="43"/>
      <c r="BE42" s="43">
        <v>21</v>
      </c>
      <c r="BF42" s="43"/>
      <c r="BG42" s="43"/>
      <c r="BH42" s="43"/>
      <c r="BI42" s="43">
        <v>18.372420000000002</v>
      </c>
      <c r="BJ42" s="43"/>
      <c r="BK42" s="43">
        <v>5.0621200000000002</v>
      </c>
      <c r="BL42" s="43"/>
      <c r="BM42" s="43">
        <v>6.6210000000000004</v>
      </c>
      <c r="BN42" s="43">
        <v>54.497999999999998</v>
      </c>
      <c r="BO42" s="43"/>
      <c r="BP42" s="43">
        <v>138.44579999999999</v>
      </c>
      <c r="BQ42" s="43"/>
      <c r="BR42" s="43">
        <v>5.5289000000000001</v>
      </c>
      <c r="BS42" s="43">
        <v>58.7072</v>
      </c>
      <c r="BT42" s="43">
        <v>12.262320000000001</v>
      </c>
      <c r="BU42" s="43"/>
      <c r="BV42" s="43">
        <v>34.455329999999996</v>
      </c>
      <c r="BW42" s="43">
        <v>3.87202</v>
      </c>
      <c r="BX42" s="43"/>
      <c r="BY42" s="43"/>
      <c r="BZ42" s="43">
        <v>87.805300000000003</v>
      </c>
      <c r="CA42" s="43">
        <v>25.009270000000001</v>
      </c>
      <c r="CB42" s="43"/>
      <c r="CC42" s="43">
        <v>0.73499999999999999</v>
      </c>
      <c r="CD42" s="43">
        <v>24.550049999999999</v>
      </c>
      <c r="CE42" s="43">
        <v>316.4556</v>
      </c>
      <c r="CF42" s="43"/>
      <c r="CG42" s="43">
        <v>147.17769000000001</v>
      </c>
      <c r="CH42" s="43">
        <v>17.328810000000001</v>
      </c>
      <c r="CI42" s="43"/>
      <c r="CJ42" s="43"/>
      <c r="CK42" s="43">
        <v>18.147500000000001</v>
      </c>
      <c r="CL42" s="43">
        <v>4.67523</v>
      </c>
      <c r="CM42" s="43"/>
      <c r="CN42" s="43"/>
      <c r="CO42" s="43">
        <v>15.24606</v>
      </c>
      <c r="CP42" s="43">
        <v>282.48</v>
      </c>
      <c r="CQ42" s="43"/>
      <c r="CR42" s="43">
        <v>40.344000000000001</v>
      </c>
      <c r="CS42" s="43"/>
      <c r="CT42" s="43">
        <v>22.039000000000001</v>
      </c>
    </row>
    <row r="43" spans="1:98" ht="15.6" x14ac:dyDescent="0.3">
      <c r="A43" s="1"/>
      <c r="B43" s="42" t="s">
        <v>797</v>
      </c>
      <c r="C43" s="43"/>
      <c r="D43" s="43"/>
      <c r="E43" s="43">
        <v>16.189050000000002</v>
      </c>
      <c r="F43" s="43">
        <v>10.913</v>
      </c>
      <c r="G43" s="43"/>
      <c r="H43" s="43"/>
      <c r="I43" s="43"/>
      <c r="J43" s="43"/>
      <c r="K43" s="43">
        <v>18.918700000000001</v>
      </c>
      <c r="L43" s="43">
        <v>28.970700000000001</v>
      </c>
      <c r="M43" s="43">
        <v>16.312799999999999</v>
      </c>
      <c r="N43" s="43">
        <v>10.85</v>
      </c>
      <c r="O43" s="43">
        <v>30.658000000000001</v>
      </c>
      <c r="P43" s="43"/>
      <c r="Q43" s="43"/>
      <c r="R43" s="43">
        <v>51.246000000000002</v>
      </c>
      <c r="S43" s="43"/>
      <c r="T43" s="43">
        <v>22.474049999999998</v>
      </c>
      <c r="U43" s="43"/>
      <c r="V43" s="43">
        <v>6</v>
      </c>
      <c r="W43" s="43"/>
      <c r="X43" s="43">
        <v>44.836329999999997</v>
      </c>
      <c r="Y43" s="43"/>
      <c r="Z43" s="43"/>
      <c r="AA43" s="43"/>
      <c r="AB43" s="43"/>
      <c r="AC43" s="43"/>
      <c r="AD43" s="43"/>
      <c r="AE43" s="43"/>
      <c r="AF43" s="43"/>
      <c r="AG43" s="43"/>
      <c r="AH43" s="43"/>
      <c r="AI43" s="43"/>
      <c r="AJ43" s="43"/>
      <c r="AK43" s="43">
        <v>0</v>
      </c>
      <c r="AL43" s="43"/>
      <c r="AM43" s="43">
        <v>14.0848</v>
      </c>
      <c r="AN43" s="43">
        <v>121.02455</v>
      </c>
      <c r="AO43" s="43">
        <v>25.700199999999999</v>
      </c>
      <c r="AP43" s="43">
        <v>0.46</v>
      </c>
      <c r="AQ43" s="43">
        <v>165.55600000000001</v>
      </c>
      <c r="AR43" s="43"/>
      <c r="AS43" s="43">
        <v>33.578299999999999</v>
      </c>
      <c r="AT43" s="43">
        <v>30.148199999999999</v>
      </c>
      <c r="AU43" s="43"/>
      <c r="AV43" s="43">
        <v>147.0343</v>
      </c>
      <c r="AW43" s="43">
        <v>34.044600000000003</v>
      </c>
      <c r="AX43" s="43"/>
      <c r="AY43" s="43">
        <v>0.50851999999999997</v>
      </c>
      <c r="AZ43" s="43"/>
      <c r="BA43" s="43">
        <v>2.2000000000000002</v>
      </c>
      <c r="BB43" s="43"/>
      <c r="BC43" s="43">
        <v>71.980599999999995</v>
      </c>
      <c r="BD43" s="43"/>
      <c r="BE43" s="43">
        <v>21</v>
      </c>
      <c r="BF43" s="43"/>
      <c r="BG43" s="43"/>
      <c r="BH43" s="43"/>
      <c r="BI43" s="43">
        <v>18.407800000000002</v>
      </c>
      <c r="BJ43" s="43"/>
      <c r="BK43" s="43">
        <v>4.9860199999999999</v>
      </c>
      <c r="BL43" s="43"/>
      <c r="BM43" s="43">
        <v>6.6210000000000004</v>
      </c>
      <c r="BN43" s="43">
        <v>20.222000000000001</v>
      </c>
      <c r="BO43" s="43"/>
      <c r="BP43" s="43">
        <v>139.85939999999999</v>
      </c>
      <c r="BQ43" s="43"/>
      <c r="BR43" s="43">
        <v>5.4034000000000004</v>
      </c>
      <c r="BS43" s="43">
        <v>63.941899999999997</v>
      </c>
      <c r="BT43" s="43">
        <v>12.196289999999999</v>
      </c>
      <c r="BU43" s="43"/>
      <c r="BV43" s="43">
        <v>34.16836</v>
      </c>
      <c r="BW43" s="43">
        <v>3.9659300000000002</v>
      </c>
      <c r="BX43" s="43"/>
      <c r="BY43" s="43"/>
      <c r="BZ43" s="43">
        <v>87.4756</v>
      </c>
      <c r="CA43" s="43">
        <v>4.8151999999999999</v>
      </c>
      <c r="CB43" s="43"/>
      <c r="CC43" s="43">
        <v>0.76300000000000001</v>
      </c>
      <c r="CD43" s="43">
        <v>23.46799</v>
      </c>
      <c r="CE43" s="43">
        <v>328.76976999999999</v>
      </c>
      <c r="CF43" s="43"/>
      <c r="CG43" s="43">
        <v>147.52424999999999</v>
      </c>
      <c r="CH43" s="43">
        <v>17.237300000000001</v>
      </c>
      <c r="CI43" s="43"/>
      <c r="CJ43" s="43"/>
      <c r="CK43" s="43">
        <v>17.403300000000002</v>
      </c>
      <c r="CL43" s="43">
        <v>4.5049900000000003</v>
      </c>
      <c r="CM43" s="43"/>
      <c r="CN43" s="43"/>
      <c r="CO43" s="43">
        <v>14.209519999999999</v>
      </c>
      <c r="CP43" s="43">
        <v>289.82</v>
      </c>
      <c r="CQ43" s="43"/>
      <c r="CR43" s="43">
        <v>34.113999999999997</v>
      </c>
      <c r="CS43" s="43"/>
      <c r="CT43" s="43">
        <v>23.864999999999998</v>
      </c>
    </row>
    <row r="44" spans="1:98" ht="15.6" x14ac:dyDescent="0.3">
      <c r="A44" s="1"/>
      <c r="B44" s="42" t="s">
        <v>798</v>
      </c>
      <c r="C44" s="43"/>
      <c r="D44" s="43"/>
      <c r="E44" s="43">
        <v>12.872809999999999</v>
      </c>
      <c r="F44" s="43">
        <v>10.976000000000001</v>
      </c>
      <c r="G44" s="43"/>
      <c r="H44" s="43"/>
      <c r="I44" s="43"/>
      <c r="J44" s="43"/>
      <c r="K44" s="43">
        <v>18.4499</v>
      </c>
      <c r="L44" s="43">
        <v>30.835000000000001</v>
      </c>
      <c r="M44" s="43">
        <v>15.6669</v>
      </c>
      <c r="N44" s="43">
        <v>12.27</v>
      </c>
      <c r="O44" s="43">
        <v>30.818000000000001</v>
      </c>
      <c r="P44" s="43"/>
      <c r="Q44" s="43"/>
      <c r="R44" s="43">
        <v>52.127000000000002</v>
      </c>
      <c r="S44" s="43"/>
      <c r="T44" s="43">
        <v>22.39874</v>
      </c>
      <c r="U44" s="43"/>
      <c r="V44" s="43">
        <v>6</v>
      </c>
      <c r="W44" s="43"/>
      <c r="X44" s="43">
        <v>25.575099999999999</v>
      </c>
      <c r="Y44" s="43"/>
      <c r="Z44" s="43"/>
      <c r="AA44" s="43"/>
      <c r="AB44" s="43"/>
      <c r="AC44" s="43"/>
      <c r="AD44" s="43"/>
      <c r="AE44" s="43"/>
      <c r="AF44" s="43"/>
      <c r="AG44" s="43"/>
      <c r="AH44" s="43"/>
      <c r="AI44" s="43"/>
      <c r="AJ44" s="43"/>
      <c r="AK44" s="43">
        <v>0</v>
      </c>
      <c r="AL44" s="43"/>
      <c r="AM44" s="43">
        <v>17.497800000000002</v>
      </c>
      <c r="AN44" s="43">
        <v>116.06818</v>
      </c>
      <c r="AO44" s="43">
        <v>23.9773</v>
      </c>
      <c r="AP44" s="43">
        <v>0.11</v>
      </c>
      <c r="AQ44" s="43">
        <v>168.69210000000001</v>
      </c>
      <c r="AR44" s="43"/>
      <c r="AS44" s="43">
        <v>32.81991</v>
      </c>
      <c r="AT44" s="43">
        <v>29.928899999999999</v>
      </c>
      <c r="AU44" s="43"/>
      <c r="AV44" s="43">
        <v>66.861500000000007</v>
      </c>
      <c r="AW44" s="43">
        <v>33.315800000000003</v>
      </c>
      <c r="AX44" s="43"/>
      <c r="AY44" s="43">
        <v>0.49001</v>
      </c>
      <c r="AZ44" s="43"/>
      <c r="BA44" s="43">
        <v>2.2000000000000002</v>
      </c>
      <c r="BB44" s="43"/>
      <c r="BC44" s="43">
        <v>61.189599999999999</v>
      </c>
      <c r="BD44" s="43"/>
      <c r="BE44" s="43">
        <v>21</v>
      </c>
      <c r="BF44" s="43"/>
      <c r="BG44" s="43"/>
      <c r="BH44" s="43"/>
      <c r="BI44" s="43">
        <v>18.569400000000002</v>
      </c>
      <c r="BJ44" s="43"/>
      <c r="BK44" s="43">
        <v>5.05009</v>
      </c>
      <c r="BL44" s="43"/>
      <c r="BM44" s="43">
        <v>6.6210000000000004</v>
      </c>
      <c r="BN44" s="43">
        <v>2.9049999999999998</v>
      </c>
      <c r="BO44" s="43"/>
      <c r="BP44" s="43">
        <v>142.53</v>
      </c>
      <c r="BQ44" s="43"/>
      <c r="BR44" s="43">
        <v>4.8867000000000003</v>
      </c>
      <c r="BS44" s="43">
        <v>106.99809999999999</v>
      </c>
      <c r="BT44" s="43">
        <v>11.7652</v>
      </c>
      <c r="BU44" s="43"/>
      <c r="BV44" s="43">
        <v>30.919650000000001</v>
      </c>
      <c r="BW44" s="43">
        <v>4.0273599999999998</v>
      </c>
      <c r="BX44" s="43"/>
      <c r="BY44" s="43"/>
      <c r="BZ44" s="43">
        <v>87.237499999999997</v>
      </c>
      <c r="CA44" s="43">
        <v>3.0110199999999998</v>
      </c>
      <c r="CB44" s="43"/>
      <c r="CC44" s="43">
        <v>0.79900000000000004</v>
      </c>
      <c r="CD44" s="43">
        <v>22.854330000000001</v>
      </c>
      <c r="CE44" s="43">
        <v>328.47295000000003</v>
      </c>
      <c r="CF44" s="43"/>
      <c r="CG44" s="43">
        <v>145.36815999999999</v>
      </c>
      <c r="CH44" s="43">
        <v>17.607559999999999</v>
      </c>
      <c r="CI44" s="43"/>
      <c r="CJ44" s="43"/>
      <c r="CK44" s="43">
        <v>16.557600000000001</v>
      </c>
      <c r="CL44" s="43">
        <v>4.4599399999999996</v>
      </c>
      <c r="CM44" s="43"/>
      <c r="CN44" s="43"/>
      <c r="CO44" s="43">
        <v>13.00647</v>
      </c>
      <c r="CP44" s="43">
        <v>290.58</v>
      </c>
      <c r="CQ44" s="43"/>
      <c r="CR44" s="43">
        <v>23.619</v>
      </c>
      <c r="CS44" s="43"/>
      <c r="CT44" s="43">
        <v>21.538</v>
      </c>
    </row>
    <row r="45" spans="1:98" ht="15.6" x14ac:dyDescent="0.3">
      <c r="A45" s="1"/>
      <c r="B45" s="42" t="s">
        <v>799</v>
      </c>
      <c r="C45" s="43"/>
      <c r="D45" s="43"/>
      <c r="E45" s="43">
        <v>11.98495</v>
      </c>
      <c r="F45" s="43">
        <v>10.308999999999999</v>
      </c>
      <c r="G45" s="43"/>
      <c r="H45" s="43"/>
      <c r="I45" s="43"/>
      <c r="J45" s="43"/>
      <c r="K45" s="43">
        <v>17.585899999999999</v>
      </c>
      <c r="L45" s="43">
        <v>31.306799999999999</v>
      </c>
      <c r="M45" s="43">
        <v>15.0693</v>
      </c>
      <c r="N45" s="43">
        <v>12.29</v>
      </c>
      <c r="O45" s="43">
        <v>31.314</v>
      </c>
      <c r="P45" s="43"/>
      <c r="Q45" s="43"/>
      <c r="R45" s="43">
        <v>52.335999999999999</v>
      </c>
      <c r="S45" s="43"/>
      <c r="T45" s="43">
        <v>12.6951</v>
      </c>
      <c r="U45" s="43"/>
      <c r="V45" s="43">
        <v>6</v>
      </c>
      <c r="W45" s="43"/>
      <c r="X45" s="43">
        <v>33.030540000000002</v>
      </c>
      <c r="Y45" s="43"/>
      <c r="Z45" s="43"/>
      <c r="AA45" s="43"/>
      <c r="AB45" s="43"/>
      <c r="AC45" s="43"/>
      <c r="AD45" s="43"/>
      <c r="AE45" s="43"/>
      <c r="AF45" s="43"/>
      <c r="AG45" s="43"/>
      <c r="AH45" s="43"/>
      <c r="AI45" s="43"/>
      <c r="AJ45" s="43"/>
      <c r="AK45" s="43">
        <v>0</v>
      </c>
      <c r="AL45" s="43"/>
      <c r="AM45" s="43">
        <v>8.83</v>
      </c>
      <c r="AN45" s="43">
        <v>112.18026</v>
      </c>
      <c r="AO45" s="43">
        <v>24.372599999999998</v>
      </c>
      <c r="AP45" s="43">
        <v>0.35</v>
      </c>
      <c r="AQ45" s="43">
        <v>162.83789999999999</v>
      </c>
      <c r="AR45" s="43"/>
      <c r="AS45" s="43">
        <v>30.47</v>
      </c>
      <c r="AT45" s="43">
        <v>31.657699999999998</v>
      </c>
      <c r="AU45" s="43"/>
      <c r="AV45" s="43">
        <v>65.138999999999996</v>
      </c>
      <c r="AW45" s="43">
        <v>33.3857</v>
      </c>
      <c r="AX45" s="43"/>
      <c r="AY45" s="43">
        <v>0.48065000000000002</v>
      </c>
      <c r="AZ45" s="43"/>
      <c r="BA45" s="43">
        <v>2.1</v>
      </c>
      <c r="BB45" s="43"/>
      <c r="BC45" s="43">
        <v>56.163550000000001</v>
      </c>
      <c r="BD45" s="43"/>
      <c r="BE45" s="43">
        <v>21</v>
      </c>
      <c r="BF45" s="43"/>
      <c r="BG45" s="43"/>
      <c r="BH45" s="43"/>
      <c r="BI45" s="43">
        <v>18.514430000000001</v>
      </c>
      <c r="BJ45" s="43"/>
      <c r="BK45" s="43">
        <v>5.01295</v>
      </c>
      <c r="BL45" s="43"/>
      <c r="BM45" s="43">
        <v>6.6210000000000004</v>
      </c>
      <c r="BN45" s="43">
        <v>3.867</v>
      </c>
      <c r="BO45" s="43"/>
      <c r="BP45" s="43">
        <v>142.81370000000001</v>
      </c>
      <c r="BQ45" s="43"/>
      <c r="BR45" s="43">
        <v>5.2527999999999997</v>
      </c>
      <c r="BS45" s="43">
        <v>109.0329</v>
      </c>
      <c r="BT45" s="43">
        <v>10.91503</v>
      </c>
      <c r="BU45" s="43"/>
      <c r="BV45" s="43">
        <v>30.605619999999998</v>
      </c>
      <c r="BW45" s="43">
        <v>3.8865599999999998</v>
      </c>
      <c r="BX45" s="43"/>
      <c r="BY45" s="43"/>
      <c r="BZ45" s="43">
        <v>87.620500000000007</v>
      </c>
      <c r="CA45" s="43">
        <v>3.01789</v>
      </c>
      <c r="CB45" s="43"/>
      <c r="CC45" s="43">
        <v>0.83599999999999997</v>
      </c>
      <c r="CD45" s="43">
        <v>22.796890000000001</v>
      </c>
      <c r="CE45" s="43">
        <v>330.99714</v>
      </c>
      <c r="CF45" s="43"/>
      <c r="CG45" s="43">
        <v>147.58609999999999</v>
      </c>
      <c r="CH45" s="43">
        <v>17.11204</v>
      </c>
      <c r="CI45" s="43"/>
      <c r="CJ45" s="43"/>
      <c r="CK45" s="43">
        <v>15.758699999999999</v>
      </c>
      <c r="CL45" s="43">
        <v>4.4343700000000004</v>
      </c>
      <c r="CM45" s="43"/>
      <c r="CN45" s="43"/>
      <c r="CO45" s="43">
        <v>13.021179999999999</v>
      </c>
      <c r="CP45" s="43">
        <v>276.22000000000003</v>
      </c>
      <c r="CQ45" s="43"/>
      <c r="CR45" s="43">
        <v>22.536999999999999</v>
      </c>
      <c r="CS45" s="43"/>
      <c r="CT45" s="43">
        <v>18.683</v>
      </c>
    </row>
    <row r="46" spans="1:98" ht="15.6" x14ac:dyDescent="0.3">
      <c r="A46" s="1"/>
      <c r="B46" s="42" t="s">
        <v>800</v>
      </c>
      <c r="C46" s="43"/>
      <c r="D46" s="43"/>
      <c r="E46" s="43">
        <v>11.40043</v>
      </c>
      <c r="F46" s="43">
        <v>10.701000000000001</v>
      </c>
      <c r="G46" s="43"/>
      <c r="H46" s="43"/>
      <c r="I46" s="43"/>
      <c r="J46" s="43"/>
      <c r="K46" s="43">
        <v>17.868200000000002</v>
      </c>
      <c r="L46" s="43">
        <v>31.464300000000001</v>
      </c>
      <c r="M46" s="43">
        <v>13.840400000000001</v>
      </c>
      <c r="N46" s="43">
        <v>11.94</v>
      </c>
      <c r="O46" s="43">
        <v>31.452000000000002</v>
      </c>
      <c r="P46" s="43"/>
      <c r="Q46" s="43"/>
      <c r="R46" s="43">
        <v>52.093000000000004</v>
      </c>
      <c r="S46" s="43"/>
      <c r="T46" s="43">
        <v>12.318210000000001</v>
      </c>
      <c r="U46" s="43"/>
      <c r="V46" s="43">
        <v>6.9</v>
      </c>
      <c r="W46" s="43"/>
      <c r="X46" s="43">
        <v>34.976880000000001</v>
      </c>
      <c r="Y46" s="43"/>
      <c r="Z46" s="43"/>
      <c r="AA46" s="43"/>
      <c r="AB46" s="43"/>
      <c r="AC46" s="43"/>
      <c r="AD46" s="43"/>
      <c r="AE46" s="43"/>
      <c r="AF46" s="43"/>
      <c r="AG46" s="43"/>
      <c r="AH46" s="43"/>
      <c r="AI46" s="43"/>
      <c r="AJ46" s="43"/>
      <c r="AK46" s="43">
        <v>0</v>
      </c>
      <c r="AL46" s="43"/>
      <c r="AM46" s="43">
        <v>13.810700000000001</v>
      </c>
      <c r="AN46" s="43">
        <v>115.15795</v>
      </c>
      <c r="AO46" s="43">
        <v>24.447299999999998</v>
      </c>
      <c r="AP46" s="43">
        <v>0.46</v>
      </c>
      <c r="AQ46" s="43">
        <v>163.3169</v>
      </c>
      <c r="AR46" s="43"/>
      <c r="AS46" s="43">
        <v>31.09591</v>
      </c>
      <c r="AT46" s="43">
        <v>31.240300000000001</v>
      </c>
      <c r="AU46" s="43"/>
      <c r="AV46" s="43">
        <v>64.999200000000002</v>
      </c>
      <c r="AW46" s="43">
        <v>33.073500000000003</v>
      </c>
      <c r="AX46" s="43"/>
      <c r="AY46" s="43">
        <v>0.45330999999999999</v>
      </c>
      <c r="AZ46" s="43"/>
      <c r="BA46" s="43">
        <v>2.2999999999999998</v>
      </c>
      <c r="BB46" s="43"/>
      <c r="BC46" s="43">
        <v>34.36844</v>
      </c>
      <c r="BD46" s="43"/>
      <c r="BE46" s="43">
        <v>21</v>
      </c>
      <c r="BF46" s="43"/>
      <c r="BG46" s="43"/>
      <c r="BH46" s="43"/>
      <c r="BI46" s="43">
        <v>18.80592</v>
      </c>
      <c r="BJ46" s="43"/>
      <c r="BK46" s="43">
        <v>5.0286400000000002</v>
      </c>
      <c r="BL46" s="43"/>
      <c r="BM46" s="43">
        <v>6.6210000000000004</v>
      </c>
      <c r="BN46" s="43">
        <v>3.28</v>
      </c>
      <c r="BO46" s="43"/>
      <c r="BP46" s="43">
        <v>142.16569999999999</v>
      </c>
      <c r="BQ46" s="43"/>
      <c r="BR46" s="43">
        <v>5.4047999999999998</v>
      </c>
      <c r="BS46" s="43">
        <v>113.67829999999999</v>
      </c>
      <c r="BT46" s="43">
        <v>10.792400000000001</v>
      </c>
      <c r="BU46" s="43"/>
      <c r="BV46" s="43">
        <v>32.599510000000002</v>
      </c>
      <c r="BW46" s="43">
        <v>3.9036599999999999</v>
      </c>
      <c r="BX46" s="43"/>
      <c r="BY46" s="43"/>
      <c r="BZ46" s="43">
        <v>88.290400000000005</v>
      </c>
      <c r="CA46" s="43">
        <v>3.0100199999999999</v>
      </c>
      <c r="CB46" s="43"/>
      <c r="CC46" s="43">
        <v>0.80200000000000005</v>
      </c>
      <c r="CD46" s="43">
        <v>22.958390000000001</v>
      </c>
      <c r="CE46" s="43">
        <v>320.38736</v>
      </c>
      <c r="CF46" s="43"/>
      <c r="CG46" s="43">
        <v>152.58968999999999</v>
      </c>
      <c r="CH46" s="43">
        <v>17.26876</v>
      </c>
      <c r="CI46" s="43"/>
      <c r="CJ46" s="43"/>
      <c r="CK46" s="43">
        <v>15.1958</v>
      </c>
      <c r="CL46" s="43">
        <v>4.4246800000000004</v>
      </c>
      <c r="CM46" s="43"/>
      <c r="CN46" s="43"/>
      <c r="CO46" s="43">
        <v>12.807219999999999</v>
      </c>
      <c r="CP46" s="43">
        <v>269.14</v>
      </c>
      <c r="CQ46" s="43"/>
      <c r="CR46" s="43">
        <v>22.274000000000001</v>
      </c>
      <c r="CS46" s="43"/>
      <c r="CT46" s="43">
        <v>18.521999999999998</v>
      </c>
    </row>
    <row r="47" spans="1:98" ht="15.6" x14ac:dyDescent="0.3">
      <c r="A47" s="1"/>
      <c r="B47" s="42" t="s">
        <v>801</v>
      </c>
      <c r="C47" s="43"/>
      <c r="D47" s="43"/>
      <c r="E47" s="43">
        <v>11.96907</v>
      </c>
      <c r="F47" s="43">
        <v>10.723000000000001</v>
      </c>
      <c r="G47" s="43"/>
      <c r="H47" s="43"/>
      <c r="I47" s="43"/>
      <c r="J47" s="43"/>
      <c r="K47" s="43">
        <v>17.729900000000001</v>
      </c>
      <c r="L47" s="43">
        <v>31.533000000000001</v>
      </c>
      <c r="M47" s="43">
        <v>11.914099999999999</v>
      </c>
      <c r="N47" s="43">
        <v>12.27</v>
      </c>
      <c r="O47" s="43">
        <v>31.835999999999999</v>
      </c>
      <c r="P47" s="43"/>
      <c r="Q47" s="43"/>
      <c r="R47" s="43">
        <v>52.08</v>
      </c>
      <c r="S47" s="43"/>
      <c r="T47" s="43">
        <v>16.116689999999998</v>
      </c>
      <c r="U47" s="43"/>
      <c r="V47" s="43">
        <v>7.8</v>
      </c>
      <c r="W47" s="43"/>
      <c r="X47" s="43">
        <v>35.768479999999997</v>
      </c>
      <c r="Y47" s="43"/>
      <c r="Z47" s="43"/>
      <c r="AA47" s="43"/>
      <c r="AB47" s="43"/>
      <c r="AC47" s="43"/>
      <c r="AD47" s="43"/>
      <c r="AE47" s="43"/>
      <c r="AF47" s="43"/>
      <c r="AG47" s="43"/>
      <c r="AH47" s="43"/>
      <c r="AI47" s="43"/>
      <c r="AJ47" s="43"/>
      <c r="AK47" s="43">
        <v>0</v>
      </c>
      <c r="AL47" s="43"/>
      <c r="AM47" s="43">
        <v>13.8086</v>
      </c>
      <c r="AN47" s="43">
        <v>118.12188999999999</v>
      </c>
      <c r="AO47" s="43">
        <v>27.7881</v>
      </c>
      <c r="AP47" s="43">
        <v>0.37</v>
      </c>
      <c r="AQ47" s="43">
        <v>164.03309999999999</v>
      </c>
      <c r="AR47" s="43"/>
      <c r="AS47" s="43">
        <v>32.330849999999998</v>
      </c>
      <c r="AT47" s="43">
        <v>30.641400000000001</v>
      </c>
      <c r="AU47" s="43"/>
      <c r="AV47" s="43">
        <v>66.519400000000005</v>
      </c>
      <c r="AW47" s="43">
        <v>33.828899999999997</v>
      </c>
      <c r="AX47" s="43"/>
      <c r="AY47" s="43">
        <v>0.32567000000000002</v>
      </c>
      <c r="AZ47" s="43"/>
      <c r="BA47" s="43">
        <v>2.2000000000000002</v>
      </c>
      <c r="BB47" s="43"/>
      <c r="BC47" s="43">
        <v>32.3371</v>
      </c>
      <c r="BD47" s="43"/>
      <c r="BE47" s="43">
        <v>21</v>
      </c>
      <c r="BF47" s="43"/>
      <c r="BG47" s="43"/>
      <c r="BH47" s="43"/>
      <c r="BI47" s="43">
        <v>18.356030000000001</v>
      </c>
      <c r="BJ47" s="43"/>
      <c r="BK47" s="43">
        <v>4.9594899999999997</v>
      </c>
      <c r="BL47" s="43"/>
      <c r="BM47" s="43">
        <v>6.6210000000000004</v>
      </c>
      <c r="BN47" s="43">
        <v>3.7320000000000002</v>
      </c>
      <c r="BO47" s="43"/>
      <c r="BP47" s="43">
        <v>141.9933</v>
      </c>
      <c r="BQ47" s="43"/>
      <c r="BR47" s="43">
        <v>5.5141999999999998</v>
      </c>
      <c r="BS47" s="43">
        <v>113.3646</v>
      </c>
      <c r="BT47" s="43">
        <v>11.153269999999999</v>
      </c>
      <c r="BU47" s="43"/>
      <c r="BV47" s="43">
        <v>32.919879999999999</v>
      </c>
      <c r="BW47" s="43">
        <v>4.3754099999999996</v>
      </c>
      <c r="BX47" s="43"/>
      <c r="BY47" s="43"/>
      <c r="BZ47" s="43">
        <v>89.420400000000001</v>
      </c>
      <c r="CA47" s="43">
        <v>3.0068700000000002</v>
      </c>
      <c r="CB47" s="43"/>
      <c r="CC47" s="43">
        <v>0.84</v>
      </c>
      <c r="CD47" s="43">
        <v>23.153320000000001</v>
      </c>
      <c r="CE47" s="43">
        <v>286.49741999999998</v>
      </c>
      <c r="CF47" s="43"/>
      <c r="CG47" s="43">
        <v>150.42976999999999</v>
      </c>
      <c r="CH47" s="43">
        <v>17.15692</v>
      </c>
      <c r="CI47" s="43"/>
      <c r="CJ47" s="43"/>
      <c r="CK47" s="43">
        <v>16.200700000000001</v>
      </c>
      <c r="CL47" s="43">
        <v>4.4295</v>
      </c>
      <c r="CM47" s="43"/>
      <c r="CN47" s="43"/>
      <c r="CO47" s="43">
        <v>13.127179999999999</v>
      </c>
      <c r="CP47" s="43">
        <v>272.89</v>
      </c>
      <c r="CQ47" s="43"/>
      <c r="CR47" s="43">
        <v>22.393000000000001</v>
      </c>
      <c r="CS47" s="43"/>
      <c r="CT47" s="43">
        <v>18.440000000000001</v>
      </c>
    </row>
    <row r="48" spans="1:98" ht="15.6" x14ac:dyDescent="0.3">
      <c r="A48" s="1"/>
      <c r="B48" s="42" t="s">
        <v>802</v>
      </c>
      <c r="C48" s="43"/>
      <c r="D48" s="43"/>
      <c r="E48" s="43">
        <v>12.13077</v>
      </c>
      <c r="F48" s="43">
        <v>12.336</v>
      </c>
      <c r="G48" s="43"/>
      <c r="H48" s="43"/>
      <c r="I48" s="43"/>
      <c r="J48" s="43"/>
      <c r="K48" s="43">
        <v>17.172999999999998</v>
      </c>
      <c r="L48" s="43">
        <v>31.235399999999998</v>
      </c>
      <c r="M48" s="43">
        <v>11.7934</v>
      </c>
      <c r="N48" s="43">
        <v>12.53</v>
      </c>
      <c r="O48" s="43">
        <v>32.021999999999998</v>
      </c>
      <c r="P48" s="43"/>
      <c r="Q48" s="43"/>
      <c r="R48" s="43">
        <v>52.127000000000002</v>
      </c>
      <c r="S48" s="43"/>
      <c r="T48" s="43">
        <v>17.110119999999998</v>
      </c>
      <c r="U48" s="43"/>
      <c r="V48" s="43">
        <v>8.3000000000000007</v>
      </c>
      <c r="W48" s="43"/>
      <c r="X48" s="43">
        <v>29.660679999999999</v>
      </c>
      <c r="Y48" s="43"/>
      <c r="Z48" s="43"/>
      <c r="AA48" s="43"/>
      <c r="AB48" s="43"/>
      <c r="AC48" s="43"/>
      <c r="AD48" s="43"/>
      <c r="AE48" s="43"/>
      <c r="AF48" s="43"/>
      <c r="AG48" s="43"/>
      <c r="AH48" s="43"/>
      <c r="AI48" s="43"/>
      <c r="AJ48" s="43"/>
      <c r="AK48" s="43">
        <v>0</v>
      </c>
      <c r="AL48" s="43"/>
      <c r="AM48" s="43">
        <v>10.3485</v>
      </c>
      <c r="AN48" s="43">
        <v>123.78485999999999</v>
      </c>
      <c r="AO48" s="43">
        <v>28.252099999999999</v>
      </c>
      <c r="AP48" s="43">
        <v>0.84</v>
      </c>
      <c r="AQ48" s="43">
        <v>162.72489999999999</v>
      </c>
      <c r="AR48" s="43"/>
      <c r="AS48" s="43">
        <v>33.140230000000003</v>
      </c>
      <c r="AT48" s="43">
        <v>30.125299999999999</v>
      </c>
      <c r="AU48" s="43"/>
      <c r="AV48" s="43">
        <v>68.127300000000005</v>
      </c>
      <c r="AW48" s="43">
        <v>34.042000000000002</v>
      </c>
      <c r="AX48" s="43"/>
      <c r="AY48" s="43">
        <v>0.31518000000000002</v>
      </c>
      <c r="AZ48" s="43"/>
      <c r="BA48" s="43">
        <v>2.2999999999999998</v>
      </c>
      <c r="BB48" s="43"/>
      <c r="BC48" s="43">
        <v>32.590980000000002</v>
      </c>
      <c r="BD48" s="43"/>
      <c r="BE48" s="43">
        <v>21</v>
      </c>
      <c r="BF48" s="43"/>
      <c r="BG48" s="43"/>
      <c r="BH48" s="43"/>
      <c r="BI48" s="43">
        <v>18.624690000000001</v>
      </c>
      <c r="BJ48" s="43"/>
      <c r="BK48" s="43">
        <v>5.0878100000000002</v>
      </c>
      <c r="BL48" s="43"/>
      <c r="BM48" s="43">
        <v>6.6210000000000004</v>
      </c>
      <c r="BN48" s="43">
        <v>4.8659999999999997</v>
      </c>
      <c r="BO48" s="43"/>
      <c r="BP48" s="43">
        <v>134.94669999999999</v>
      </c>
      <c r="BQ48" s="43"/>
      <c r="BR48" s="43">
        <v>5.5366999999999997</v>
      </c>
      <c r="BS48" s="43">
        <v>117.8943</v>
      </c>
      <c r="BT48" s="43">
        <v>11.59985</v>
      </c>
      <c r="BU48" s="43"/>
      <c r="BV48" s="43">
        <v>34.383400000000002</v>
      </c>
      <c r="BW48" s="43">
        <v>4.0013500000000004</v>
      </c>
      <c r="BX48" s="43"/>
      <c r="BY48" s="43"/>
      <c r="BZ48" s="43">
        <v>88.358699999999999</v>
      </c>
      <c r="CA48" s="43">
        <v>3.2826200000000001</v>
      </c>
      <c r="CB48" s="43"/>
      <c r="CC48" s="43">
        <v>0.81899999999999995</v>
      </c>
      <c r="CD48" s="43">
        <v>23.235299999999999</v>
      </c>
      <c r="CE48" s="43">
        <v>302.54419999999999</v>
      </c>
      <c r="CF48" s="43"/>
      <c r="CG48" s="43">
        <v>147.14680999999999</v>
      </c>
      <c r="CH48" s="43">
        <v>17.300439999999998</v>
      </c>
      <c r="CI48" s="43"/>
      <c r="CJ48" s="43"/>
      <c r="CK48" s="43">
        <v>16.894200000000001</v>
      </c>
      <c r="CL48" s="43">
        <v>4.4368600000000002</v>
      </c>
      <c r="CM48" s="43"/>
      <c r="CN48" s="43"/>
      <c r="CO48" s="43">
        <v>13.906700000000001</v>
      </c>
      <c r="CP48" s="43">
        <v>275.22000000000003</v>
      </c>
      <c r="CQ48" s="43"/>
      <c r="CR48" s="43">
        <v>23.512</v>
      </c>
      <c r="CS48" s="43"/>
      <c r="CT48" s="43">
        <v>18.536999999999999</v>
      </c>
    </row>
    <row r="49" spans="1:98" ht="15.6" x14ac:dyDescent="0.3">
      <c r="A49" s="1"/>
      <c r="B49" s="42" t="s">
        <v>803</v>
      </c>
      <c r="C49" s="43"/>
      <c r="D49" s="43"/>
      <c r="E49" s="43">
        <v>13.30627</v>
      </c>
      <c r="F49" s="43">
        <v>12.827</v>
      </c>
      <c r="G49" s="43"/>
      <c r="H49" s="43"/>
      <c r="I49" s="43"/>
      <c r="J49" s="43"/>
      <c r="K49" s="43">
        <v>18.5608</v>
      </c>
      <c r="L49" s="43">
        <v>30.724299999999999</v>
      </c>
      <c r="M49" s="43">
        <v>11.653</v>
      </c>
      <c r="N49" s="43">
        <v>12.11</v>
      </c>
      <c r="O49" s="43">
        <v>32.088000000000001</v>
      </c>
      <c r="P49" s="43"/>
      <c r="Q49" s="43"/>
      <c r="R49" s="43">
        <v>52.332000000000001</v>
      </c>
      <c r="S49" s="43"/>
      <c r="T49" s="43">
        <v>31.122170000000001</v>
      </c>
      <c r="U49" s="43"/>
      <c r="V49" s="43">
        <v>8.5</v>
      </c>
      <c r="W49" s="43"/>
      <c r="X49" s="43">
        <v>30.027470000000001</v>
      </c>
      <c r="Y49" s="43"/>
      <c r="Z49" s="43"/>
      <c r="AA49" s="43"/>
      <c r="AB49" s="43"/>
      <c r="AC49" s="43"/>
      <c r="AD49" s="43"/>
      <c r="AE49" s="43"/>
      <c r="AF49" s="43"/>
      <c r="AG49" s="43"/>
      <c r="AH49" s="43"/>
      <c r="AI49" s="43"/>
      <c r="AJ49" s="43"/>
      <c r="AK49" s="43">
        <v>0</v>
      </c>
      <c r="AL49" s="43"/>
      <c r="AM49" s="43">
        <v>9.5008999999999997</v>
      </c>
      <c r="AN49" s="43">
        <v>122.7039</v>
      </c>
      <c r="AO49" s="43">
        <v>28.1328</v>
      </c>
      <c r="AP49" s="43">
        <v>0.87</v>
      </c>
      <c r="AQ49" s="43">
        <v>166.7439</v>
      </c>
      <c r="AR49" s="43"/>
      <c r="AS49" s="43">
        <v>33.263219999999997</v>
      </c>
      <c r="AT49" s="43">
        <v>29.043299999999999</v>
      </c>
      <c r="AU49" s="43"/>
      <c r="AV49" s="43">
        <v>66.630899999999997</v>
      </c>
      <c r="AW49" s="43">
        <v>31.3309</v>
      </c>
      <c r="AX49" s="43"/>
      <c r="AY49" s="43">
        <v>0.32023000000000001</v>
      </c>
      <c r="AZ49" s="43"/>
      <c r="BA49" s="43">
        <v>2.2000000000000002</v>
      </c>
      <c r="BB49" s="43"/>
      <c r="BC49" s="43">
        <v>32.754179999999998</v>
      </c>
      <c r="BD49" s="43"/>
      <c r="BE49" s="43">
        <v>21</v>
      </c>
      <c r="BF49" s="43"/>
      <c r="BG49" s="43"/>
      <c r="BH49" s="43"/>
      <c r="BI49" s="43">
        <v>18.863610000000001</v>
      </c>
      <c r="BJ49" s="43"/>
      <c r="BK49" s="43">
        <v>5.0175599999999996</v>
      </c>
      <c r="BL49" s="43"/>
      <c r="BM49" s="43">
        <v>6.6210000000000004</v>
      </c>
      <c r="BN49" s="43">
        <v>4.1470000000000002</v>
      </c>
      <c r="BO49" s="43"/>
      <c r="BP49" s="43">
        <v>139.6619</v>
      </c>
      <c r="BQ49" s="43"/>
      <c r="BR49" s="43">
        <v>5.4149000000000003</v>
      </c>
      <c r="BS49" s="43">
        <v>120.42440000000001</v>
      </c>
      <c r="BT49" s="43">
        <v>12.19491</v>
      </c>
      <c r="BU49" s="43"/>
      <c r="BV49" s="43">
        <v>34.990229999999997</v>
      </c>
      <c r="BW49" s="43">
        <v>4.0848199999999997</v>
      </c>
      <c r="BX49" s="43"/>
      <c r="BY49" s="43"/>
      <c r="BZ49" s="43">
        <v>89.063100000000006</v>
      </c>
      <c r="CA49" s="43">
        <v>3.4500199999999999</v>
      </c>
      <c r="CB49" s="43"/>
      <c r="CC49" s="43">
        <v>0.86399999999999999</v>
      </c>
      <c r="CD49" s="43">
        <v>23.441189999999999</v>
      </c>
      <c r="CE49" s="43">
        <v>315.14209</v>
      </c>
      <c r="CF49" s="43"/>
      <c r="CG49" s="43">
        <v>144.25117</v>
      </c>
      <c r="CH49" s="43">
        <v>17.49746</v>
      </c>
      <c r="CI49" s="43"/>
      <c r="CJ49" s="43"/>
      <c r="CK49" s="43">
        <v>17.104500000000002</v>
      </c>
      <c r="CL49" s="43">
        <v>4.4445600000000001</v>
      </c>
      <c r="CM49" s="43"/>
      <c r="CN49" s="43"/>
      <c r="CO49" s="43">
        <v>14.352069999999999</v>
      </c>
      <c r="CP49" s="43">
        <v>284.63</v>
      </c>
      <c r="CQ49" s="43"/>
      <c r="CR49" s="43">
        <v>28.742000000000001</v>
      </c>
      <c r="CS49" s="43"/>
      <c r="CT49" s="43">
        <v>22.597000000000001</v>
      </c>
    </row>
    <row r="50" spans="1:98" ht="15.6" x14ac:dyDescent="0.3">
      <c r="A50" s="1"/>
      <c r="B50" s="42" t="s">
        <v>804</v>
      </c>
      <c r="C50" s="43"/>
      <c r="D50" s="43"/>
      <c r="E50" s="43">
        <v>14.79862</v>
      </c>
      <c r="F50" s="43">
        <v>12.367000000000001</v>
      </c>
      <c r="G50" s="43"/>
      <c r="H50" s="43"/>
      <c r="I50" s="43"/>
      <c r="J50" s="43"/>
      <c r="K50" s="43">
        <v>18.6843</v>
      </c>
      <c r="L50" s="43">
        <v>30.117799999999999</v>
      </c>
      <c r="M50" s="43">
        <v>11.823700000000001</v>
      </c>
      <c r="N50" s="43">
        <v>12.13</v>
      </c>
      <c r="O50" s="43">
        <v>32.182000000000002</v>
      </c>
      <c r="P50" s="43"/>
      <c r="Q50" s="43"/>
      <c r="R50" s="43">
        <v>52.073999999999998</v>
      </c>
      <c r="S50" s="43"/>
      <c r="T50" s="43">
        <v>52.194850000000002</v>
      </c>
      <c r="U50" s="43"/>
      <c r="V50" s="43">
        <v>8.6</v>
      </c>
      <c r="W50" s="43"/>
      <c r="X50" s="43">
        <v>32.747770000000003</v>
      </c>
      <c r="Y50" s="43"/>
      <c r="Z50" s="43"/>
      <c r="AA50" s="43"/>
      <c r="AB50" s="43"/>
      <c r="AC50" s="43"/>
      <c r="AD50" s="43"/>
      <c r="AE50" s="43"/>
      <c r="AF50" s="43"/>
      <c r="AG50" s="43"/>
      <c r="AH50" s="43"/>
      <c r="AI50" s="43"/>
      <c r="AJ50" s="43"/>
      <c r="AK50" s="43">
        <v>0</v>
      </c>
      <c r="AL50" s="43"/>
      <c r="AM50" s="43">
        <v>10.007099999999999</v>
      </c>
      <c r="AN50" s="43">
        <v>123.11954</v>
      </c>
      <c r="AO50" s="43">
        <v>27.733899999999998</v>
      </c>
      <c r="AP50" s="43">
        <v>0.94</v>
      </c>
      <c r="AQ50" s="43">
        <v>165.22659999999999</v>
      </c>
      <c r="AR50" s="43"/>
      <c r="AS50" s="43">
        <v>34.220260000000003</v>
      </c>
      <c r="AT50" s="43">
        <v>29.325900000000001</v>
      </c>
      <c r="AU50" s="43"/>
      <c r="AV50" s="43">
        <v>69.253799999999998</v>
      </c>
      <c r="AW50" s="43">
        <v>32.083799999999997</v>
      </c>
      <c r="AX50" s="43"/>
      <c r="AY50" s="43">
        <v>0.31053999999999998</v>
      </c>
      <c r="AZ50" s="43"/>
      <c r="BA50" s="43">
        <v>2.2000000000000002</v>
      </c>
      <c r="BB50" s="43"/>
      <c r="BC50" s="43">
        <v>33.285820000000001</v>
      </c>
      <c r="BD50" s="43"/>
      <c r="BE50" s="43">
        <v>21</v>
      </c>
      <c r="BF50" s="43"/>
      <c r="BG50" s="43"/>
      <c r="BH50" s="43"/>
      <c r="BI50" s="43">
        <v>18.58961</v>
      </c>
      <c r="BJ50" s="43"/>
      <c r="BK50" s="43">
        <v>5.0657399999999999</v>
      </c>
      <c r="BL50" s="43"/>
      <c r="BM50" s="43">
        <v>6.6210000000000004</v>
      </c>
      <c r="BN50" s="43">
        <v>5.032</v>
      </c>
      <c r="BO50" s="43"/>
      <c r="BP50" s="43">
        <v>142.2739</v>
      </c>
      <c r="BQ50" s="43"/>
      <c r="BR50" s="43">
        <v>5.4482999999999997</v>
      </c>
      <c r="BS50" s="43">
        <v>118.9088</v>
      </c>
      <c r="BT50" s="43">
        <v>12.63761</v>
      </c>
      <c r="BU50" s="43"/>
      <c r="BV50" s="43">
        <v>35.277439999999999</v>
      </c>
      <c r="BW50" s="43">
        <v>4.1258100000000004</v>
      </c>
      <c r="BX50" s="43"/>
      <c r="BY50" s="43"/>
      <c r="BZ50" s="43">
        <v>89.186800000000005</v>
      </c>
      <c r="CA50" s="43">
        <v>6.6821900000000003</v>
      </c>
      <c r="CB50" s="43"/>
      <c r="CC50" s="43">
        <v>0.81799999999999995</v>
      </c>
      <c r="CD50" s="43">
        <v>24.164349999999999</v>
      </c>
      <c r="CE50" s="43">
        <v>327.89393000000001</v>
      </c>
      <c r="CF50" s="43"/>
      <c r="CG50" s="43">
        <v>156.81092000000001</v>
      </c>
      <c r="CH50" s="43">
        <v>17.616409999999998</v>
      </c>
      <c r="CI50" s="43"/>
      <c r="CJ50" s="43"/>
      <c r="CK50" s="43">
        <v>17.790700000000001</v>
      </c>
      <c r="CL50" s="43">
        <v>4.5592899999999998</v>
      </c>
      <c r="CM50" s="43"/>
      <c r="CN50" s="43"/>
      <c r="CO50" s="43">
        <v>14.80518</v>
      </c>
      <c r="CP50" s="43">
        <v>293.86</v>
      </c>
      <c r="CQ50" s="43"/>
      <c r="CR50" s="43">
        <v>40.238</v>
      </c>
      <c r="CS50" s="43"/>
      <c r="CT50" s="43">
        <v>24.038</v>
      </c>
    </row>
    <row r="51" spans="1:98" ht="15.6" x14ac:dyDescent="0.3">
      <c r="A51" s="1"/>
      <c r="B51" s="42" t="s">
        <v>805</v>
      </c>
      <c r="C51" s="43"/>
      <c r="D51" s="43"/>
      <c r="E51" s="43">
        <v>15.08554</v>
      </c>
      <c r="F51" s="43">
        <v>12.496</v>
      </c>
      <c r="G51" s="43"/>
      <c r="H51" s="43"/>
      <c r="I51" s="43"/>
      <c r="J51" s="43"/>
      <c r="K51" s="43">
        <v>18.163900000000002</v>
      </c>
      <c r="L51" s="43">
        <v>29.242999999999999</v>
      </c>
      <c r="M51" s="43">
        <v>11.6204</v>
      </c>
      <c r="N51" s="43">
        <v>12.54</v>
      </c>
      <c r="O51" s="43">
        <v>32.533999999999999</v>
      </c>
      <c r="P51" s="43"/>
      <c r="Q51" s="43"/>
      <c r="R51" s="43">
        <v>51.732999999999997</v>
      </c>
      <c r="S51" s="43"/>
      <c r="T51" s="43">
        <v>29.689589999999999</v>
      </c>
      <c r="U51" s="43"/>
      <c r="V51" s="43">
        <v>8.8000000000000007</v>
      </c>
      <c r="W51" s="43"/>
      <c r="X51" s="43">
        <v>37.841799999999999</v>
      </c>
      <c r="Y51" s="43"/>
      <c r="Z51" s="43"/>
      <c r="AA51" s="43"/>
      <c r="AB51" s="43"/>
      <c r="AC51" s="43"/>
      <c r="AD51" s="43"/>
      <c r="AE51" s="43"/>
      <c r="AF51" s="43"/>
      <c r="AG51" s="43"/>
      <c r="AH51" s="43"/>
      <c r="AI51" s="43"/>
      <c r="AJ51" s="43"/>
      <c r="AK51" s="43">
        <v>0</v>
      </c>
      <c r="AL51" s="43"/>
      <c r="AM51" s="43">
        <v>10.0802</v>
      </c>
      <c r="AN51" s="43">
        <v>123.46769</v>
      </c>
      <c r="AO51" s="43">
        <v>28.112100000000002</v>
      </c>
      <c r="AP51" s="43">
        <v>1.03</v>
      </c>
      <c r="AQ51" s="43">
        <v>165.87729999999999</v>
      </c>
      <c r="AR51" s="43"/>
      <c r="AS51" s="43">
        <v>35.383459999999999</v>
      </c>
      <c r="AT51" s="43">
        <v>28.355</v>
      </c>
      <c r="AU51" s="43"/>
      <c r="AV51" s="43">
        <v>184.04040000000001</v>
      </c>
      <c r="AW51" s="43">
        <v>32.367899999999999</v>
      </c>
      <c r="AX51" s="43"/>
      <c r="AY51" s="43">
        <v>0.35687999999999998</v>
      </c>
      <c r="AZ51" s="43"/>
      <c r="BA51" s="43">
        <v>2.1</v>
      </c>
      <c r="BB51" s="43"/>
      <c r="BC51" s="43">
        <v>50.130110000000002</v>
      </c>
      <c r="BD51" s="43"/>
      <c r="BE51" s="43">
        <v>21</v>
      </c>
      <c r="BF51" s="43"/>
      <c r="BG51" s="43"/>
      <c r="BH51" s="43"/>
      <c r="BI51" s="43">
        <v>18.661940000000001</v>
      </c>
      <c r="BJ51" s="43"/>
      <c r="BK51" s="43">
        <v>5.6616799999999996</v>
      </c>
      <c r="BL51" s="43"/>
      <c r="BM51" s="43">
        <v>6.6210000000000004</v>
      </c>
      <c r="BN51" s="43">
        <v>4.8959999999999999</v>
      </c>
      <c r="BO51" s="43"/>
      <c r="BP51" s="43">
        <v>134.2099</v>
      </c>
      <c r="BQ51" s="43"/>
      <c r="BR51" s="43">
        <v>5.5750000000000002</v>
      </c>
      <c r="BS51" s="43">
        <v>119.6396</v>
      </c>
      <c r="BT51" s="43">
        <v>13.01502</v>
      </c>
      <c r="BU51" s="43"/>
      <c r="BV51" s="43">
        <v>35.605460000000001</v>
      </c>
      <c r="BW51" s="43">
        <v>3.9547300000000001</v>
      </c>
      <c r="BX51" s="43"/>
      <c r="BY51" s="43"/>
      <c r="BZ51" s="43">
        <v>88.583600000000004</v>
      </c>
      <c r="CA51" s="43">
        <v>24.40709</v>
      </c>
      <c r="CB51" s="43"/>
      <c r="CC51" s="43">
        <v>0.78700000000000003</v>
      </c>
      <c r="CD51" s="43">
        <v>24.470420000000001</v>
      </c>
      <c r="CE51" s="43">
        <v>334.13972000000001</v>
      </c>
      <c r="CF51" s="43"/>
      <c r="CG51" s="43">
        <v>143.18512000000001</v>
      </c>
      <c r="CH51" s="43">
        <v>17.613569999999999</v>
      </c>
      <c r="CI51" s="43"/>
      <c r="CJ51" s="43"/>
      <c r="CK51" s="43">
        <v>18.7745</v>
      </c>
      <c r="CL51" s="43">
        <v>5.0059399999999998</v>
      </c>
      <c r="CM51" s="43"/>
      <c r="CN51" s="43"/>
      <c r="CO51" s="43">
        <v>14.776350000000001</v>
      </c>
      <c r="CP51" s="43">
        <v>292.74</v>
      </c>
      <c r="CQ51" s="43"/>
      <c r="CR51" s="43">
        <v>40.624000000000002</v>
      </c>
      <c r="CS51" s="43"/>
      <c r="CT51" s="43">
        <v>24.117000000000001</v>
      </c>
    </row>
    <row r="52" spans="1:98" ht="15.6" x14ac:dyDescent="0.3">
      <c r="A52" s="1"/>
      <c r="B52" s="42" t="s">
        <v>806</v>
      </c>
      <c r="C52" s="43"/>
      <c r="D52" s="43"/>
      <c r="E52" s="43">
        <v>17.577359999999999</v>
      </c>
      <c r="F52" s="43">
        <v>12.827</v>
      </c>
      <c r="G52" s="43"/>
      <c r="H52" s="43"/>
      <c r="I52" s="43"/>
      <c r="J52" s="43"/>
      <c r="K52" s="43">
        <v>18.8245</v>
      </c>
      <c r="L52" s="43">
        <v>28.699200000000001</v>
      </c>
      <c r="M52" s="43">
        <v>11.6938</v>
      </c>
      <c r="N52" s="43">
        <v>12.43</v>
      </c>
      <c r="O52" s="43">
        <v>32.353999999999999</v>
      </c>
      <c r="P52" s="43"/>
      <c r="Q52" s="43"/>
      <c r="R52" s="43">
        <v>51.780999999999999</v>
      </c>
      <c r="S52" s="43"/>
      <c r="T52" s="43">
        <v>54.073659999999997</v>
      </c>
      <c r="U52" s="43"/>
      <c r="V52" s="43">
        <v>8.8000000000000007</v>
      </c>
      <c r="W52" s="43"/>
      <c r="X52" s="43">
        <v>130.89075</v>
      </c>
      <c r="Y52" s="43"/>
      <c r="Z52" s="43"/>
      <c r="AA52" s="43"/>
      <c r="AB52" s="43"/>
      <c r="AC52" s="43"/>
      <c r="AD52" s="43"/>
      <c r="AE52" s="43"/>
      <c r="AF52" s="43"/>
      <c r="AG52" s="43"/>
      <c r="AH52" s="43"/>
      <c r="AI52" s="43"/>
      <c r="AJ52" s="43"/>
      <c r="AK52" s="43">
        <v>0</v>
      </c>
      <c r="AL52" s="43"/>
      <c r="AM52" s="43">
        <v>9.9082000000000008</v>
      </c>
      <c r="AN52" s="43">
        <v>121.66415000000001</v>
      </c>
      <c r="AO52" s="43">
        <v>28.259399999999999</v>
      </c>
      <c r="AP52" s="43">
        <v>1.1499999999999999</v>
      </c>
      <c r="AQ52" s="43">
        <v>165.79169999999999</v>
      </c>
      <c r="AR52" s="43"/>
      <c r="AS52" s="43">
        <v>35.306019999999997</v>
      </c>
      <c r="AT52" s="43">
        <v>29.295500000000001</v>
      </c>
      <c r="AU52" s="43"/>
      <c r="AV52" s="43">
        <v>194.11850000000001</v>
      </c>
      <c r="AW52" s="43">
        <v>32.349600000000002</v>
      </c>
      <c r="AX52" s="43"/>
      <c r="AY52" s="43">
        <v>0.3226</v>
      </c>
      <c r="AZ52" s="43"/>
      <c r="BA52" s="43">
        <v>2.1</v>
      </c>
      <c r="BB52" s="43"/>
      <c r="BC52" s="43">
        <v>61.957140000000003</v>
      </c>
      <c r="BD52" s="43"/>
      <c r="BE52" s="43">
        <v>21</v>
      </c>
      <c r="BF52" s="43"/>
      <c r="BG52" s="43"/>
      <c r="BH52" s="43"/>
      <c r="BI52" s="43">
        <v>18.44528</v>
      </c>
      <c r="BJ52" s="43"/>
      <c r="BK52" s="43">
        <v>5.4942700000000002</v>
      </c>
      <c r="BL52" s="43"/>
      <c r="BM52" s="43">
        <v>6.6210000000000004</v>
      </c>
      <c r="BN52" s="43">
        <v>26.119</v>
      </c>
      <c r="BO52" s="43"/>
      <c r="BP52" s="43">
        <v>139.1079</v>
      </c>
      <c r="BQ52" s="43"/>
      <c r="BR52" s="43">
        <v>5.6294000000000004</v>
      </c>
      <c r="BS52" s="43">
        <v>122.5183</v>
      </c>
      <c r="BT52" s="43">
        <v>13.28679</v>
      </c>
      <c r="BU52" s="43"/>
      <c r="BV52" s="43">
        <v>35.30254</v>
      </c>
      <c r="BW52" s="43">
        <v>3.9614600000000002</v>
      </c>
      <c r="BX52" s="43"/>
      <c r="BY52" s="43"/>
      <c r="BZ52" s="43">
        <v>89.6143</v>
      </c>
      <c r="CA52" s="43">
        <v>20.826910000000002</v>
      </c>
      <c r="CB52" s="43"/>
      <c r="CC52" s="43">
        <v>0.80400000000000005</v>
      </c>
      <c r="CD52" s="43">
        <v>24.03772</v>
      </c>
      <c r="CE52" s="43">
        <v>337.18684999999999</v>
      </c>
      <c r="CF52" s="43"/>
      <c r="CG52" s="43">
        <v>142.72425000000001</v>
      </c>
      <c r="CH52" s="43">
        <v>17.957070000000002</v>
      </c>
      <c r="CI52" s="43"/>
      <c r="CJ52" s="43"/>
      <c r="CK52" s="43">
        <v>18.177499999999998</v>
      </c>
      <c r="CL52" s="43">
        <v>5.0692599999999999</v>
      </c>
      <c r="CM52" s="43"/>
      <c r="CN52" s="43"/>
      <c r="CO52" s="43">
        <v>15.94791</v>
      </c>
      <c r="CP52" s="43">
        <v>293.44</v>
      </c>
      <c r="CQ52" s="43"/>
      <c r="CR52" s="43">
        <v>39.911000000000001</v>
      </c>
      <c r="CS52" s="43"/>
      <c r="CT52" s="43">
        <v>24.042999999999999</v>
      </c>
    </row>
    <row r="53" spans="1:98" ht="15.6" x14ac:dyDescent="0.3">
      <c r="A53" s="1"/>
      <c r="B53" s="42" t="s">
        <v>807</v>
      </c>
      <c r="C53" s="43"/>
      <c r="D53" s="43"/>
      <c r="E53" s="43">
        <v>16.369230000000002</v>
      </c>
      <c r="F53" s="43">
        <v>12.433999999999999</v>
      </c>
      <c r="G53" s="43"/>
      <c r="H53" s="43"/>
      <c r="I53" s="43"/>
      <c r="J53" s="43"/>
      <c r="K53" s="43">
        <v>18.156500000000001</v>
      </c>
      <c r="L53" s="43">
        <v>28.254300000000001</v>
      </c>
      <c r="M53" s="43">
        <v>12.011100000000001</v>
      </c>
      <c r="N53" s="43">
        <v>12.51</v>
      </c>
      <c r="O53" s="43">
        <v>32.006</v>
      </c>
      <c r="P53" s="43"/>
      <c r="Q53" s="43"/>
      <c r="R53" s="43">
        <v>51.963000000000001</v>
      </c>
      <c r="S53" s="43"/>
      <c r="T53" s="43">
        <v>52.45393</v>
      </c>
      <c r="U53" s="43"/>
      <c r="V53" s="43">
        <v>8.6999999999999993</v>
      </c>
      <c r="W53" s="43"/>
      <c r="X53" s="43">
        <v>147.12308999999999</v>
      </c>
      <c r="Y53" s="43"/>
      <c r="Z53" s="43"/>
      <c r="AA53" s="43"/>
      <c r="AB53" s="43"/>
      <c r="AC53" s="43"/>
      <c r="AD53" s="43"/>
      <c r="AE53" s="43"/>
      <c r="AF53" s="43"/>
      <c r="AG53" s="43"/>
      <c r="AH53" s="43"/>
      <c r="AI53" s="43"/>
      <c r="AJ53" s="43"/>
      <c r="AK53" s="43">
        <v>0</v>
      </c>
      <c r="AL53" s="43"/>
      <c r="AM53" s="43">
        <v>11.3667</v>
      </c>
      <c r="AN53" s="43">
        <v>122.20245</v>
      </c>
      <c r="AO53" s="43">
        <v>27.977799999999998</v>
      </c>
      <c r="AP53" s="43">
        <v>1.26</v>
      </c>
      <c r="AQ53" s="43">
        <v>166.4957</v>
      </c>
      <c r="AR53" s="43"/>
      <c r="AS53" s="43">
        <v>36.012590000000003</v>
      </c>
      <c r="AT53" s="43">
        <v>28.933599999999998</v>
      </c>
      <c r="AU53" s="43"/>
      <c r="AV53" s="43">
        <v>193.61259999999999</v>
      </c>
      <c r="AW53" s="43">
        <v>32.499299999999998</v>
      </c>
      <c r="AX53" s="43"/>
      <c r="AY53" s="43">
        <v>0.33496999999999999</v>
      </c>
      <c r="AZ53" s="43"/>
      <c r="BA53" s="43">
        <v>2</v>
      </c>
      <c r="BB53" s="43"/>
      <c r="BC53" s="43">
        <v>64.140709999999999</v>
      </c>
      <c r="BD53" s="43"/>
      <c r="BE53" s="43">
        <v>21</v>
      </c>
      <c r="BF53" s="43"/>
      <c r="BG53" s="43"/>
      <c r="BH53" s="43"/>
      <c r="BI53" s="43">
        <v>18.61298</v>
      </c>
      <c r="BJ53" s="43"/>
      <c r="BK53" s="43">
        <v>5.53003</v>
      </c>
      <c r="BL53" s="43"/>
      <c r="BM53" s="43">
        <v>6.6210000000000004</v>
      </c>
      <c r="BN53" s="43">
        <v>48.03</v>
      </c>
      <c r="BO53" s="43"/>
      <c r="BP53" s="43">
        <v>139.34190000000001</v>
      </c>
      <c r="BQ53" s="43"/>
      <c r="BR53" s="43">
        <v>5.4733999999999998</v>
      </c>
      <c r="BS53" s="43">
        <v>120.7439</v>
      </c>
      <c r="BT53" s="43">
        <v>13.459</v>
      </c>
      <c r="BU53" s="43"/>
      <c r="BV53" s="43">
        <v>34.422629999999998</v>
      </c>
      <c r="BW53" s="43">
        <v>3.9545699999999999</v>
      </c>
      <c r="BX53" s="43"/>
      <c r="BY53" s="43"/>
      <c r="BZ53" s="43">
        <v>88.719700000000003</v>
      </c>
      <c r="CA53" s="43">
        <v>6.7930999999999999</v>
      </c>
      <c r="CB53" s="43"/>
      <c r="CC53" s="43">
        <v>0.78300000000000003</v>
      </c>
      <c r="CD53" s="43">
        <v>25.228249999999999</v>
      </c>
      <c r="CE53" s="43">
        <v>333.96467999999999</v>
      </c>
      <c r="CF53" s="43"/>
      <c r="CG53" s="43">
        <v>151.60493</v>
      </c>
      <c r="CH53" s="43">
        <v>17.8842</v>
      </c>
      <c r="CI53" s="43"/>
      <c r="CJ53" s="43"/>
      <c r="CK53" s="43">
        <v>18.508800000000001</v>
      </c>
      <c r="CL53" s="43">
        <v>4.9649599999999996</v>
      </c>
      <c r="CM53" s="43"/>
      <c r="CN53" s="43"/>
      <c r="CO53" s="43">
        <v>16.022780000000001</v>
      </c>
      <c r="CP53" s="43">
        <v>294.24</v>
      </c>
      <c r="CQ53" s="43"/>
      <c r="CR53" s="43">
        <v>39.295999999999999</v>
      </c>
      <c r="CS53" s="43"/>
      <c r="CT53" s="43">
        <v>23.981999999999999</v>
      </c>
    </row>
    <row r="54" spans="1:98" ht="15.6" x14ac:dyDescent="0.3">
      <c r="A54" s="1"/>
      <c r="B54" s="42" t="s">
        <v>808</v>
      </c>
      <c r="C54" s="43"/>
      <c r="D54" s="43"/>
      <c r="E54" s="43">
        <v>14.48368</v>
      </c>
      <c r="F54" s="43">
        <v>13.135</v>
      </c>
      <c r="G54" s="43"/>
      <c r="H54" s="43"/>
      <c r="I54" s="43"/>
      <c r="J54" s="43"/>
      <c r="K54" s="43">
        <v>18.246200000000002</v>
      </c>
      <c r="L54" s="43">
        <v>27.460699999999999</v>
      </c>
      <c r="M54" s="43">
        <v>12.105600000000001</v>
      </c>
      <c r="N54" s="43">
        <v>12.91</v>
      </c>
      <c r="O54" s="43">
        <v>31.942</v>
      </c>
      <c r="P54" s="43"/>
      <c r="Q54" s="43"/>
      <c r="R54" s="43">
        <v>51.811999999999998</v>
      </c>
      <c r="S54" s="43"/>
      <c r="T54" s="43">
        <v>43.806600000000003</v>
      </c>
      <c r="U54" s="43"/>
      <c r="V54" s="43">
        <v>8.8000000000000007</v>
      </c>
      <c r="W54" s="43"/>
      <c r="X54" s="43">
        <v>114.00358</v>
      </c>
      <c r="Y54" s="43"/>
      <c r="Z54" s="43"/>
      <c r="AA54" s="43"/>
      <c r="AB54" s="43"/>
      <c r="AC54" s="43"/>
      <c r="AD54" s="43"/>
      <c r="AE54" s="43"/>
      <c r="AF54" s="43"/>
      <c r="AG54" s="43"/>
      <c r="AH54" s="43"/>
      <c r="AI54" s="43"/>
      <c r="AJ54" s="43"/>
      <c r="AK54" s="43">
        <v>0</v>
      </c>
      <c r="AL54" s="43"/>
      <c r="AM54" s="43">
        <v>14.1935</v>
      </c>
      <c r="AN54" s="43">
        <v>124.00695</v>
      </c>
      <c r="AO54" s="43">
        <v>28.523399999999999</v>
      </c>
      <c r="AP54" s="43">
        <v>1.2</v>
      </c>
      <c r="AQ54" s="43">
        <v>162.63409999999999</v>
      </c>
      <c r="AR54" s="43"/>
      <c r="AS54" s="43">
        <v>37.053939999999997</v>
      </c>
      <c r="AT54" s="43">
        <v>29.145499999999998</v>
      </c>
      <c r="AU54" s="43"/>
      <c r="AV54" s="43">
        <v>197.65360000000001</v>
      </c>
      <c r="AW54" s="43">
        <v>32.955500000000001</v>
      </c>
      <c r="AX54" s="43"/>
      <c r="AY54" s="43">
        <v>0.31569000000000003</v>
      </c>
      <c r="AZ54" s="43"/>
      <c r="BA54" s="43">
        <v>2.1</v>
      </c>
      <c r="BB54" s="43"/>
      <c r="BC54" s="43">
        <v>65.610100000000003</v>
      </c>
      <c r="BD54" s="43"/>
      <c r="BE54" s="43">
        <v>21</v>
      </c>
      <c r="BF54" s="43"/>
      <c r="BG54" s="43"/>
      <c r="BH54" s="43"/>
      <c r="BI54" s="43">
        <v>18.294170000000001</v>
      </c>
      <c r="BJ54" s="43"/>
      <c r="BK54" s="43">
        <v>5.59849</v>
      </c>
      <c r="BL54" s="43"/>
      <c r="BM54" s="43">
        <v>6.6210000000000004</v>
      </c>
      <c r="BN54" s="43">
        <v>48.390999999999998</v>
      </c>
      <c r="BO54" s="43"/>
      <c r="BP54" s="43">
        <v>139.80199999999999</v>
      </c>
      <c r="BQ54" s="43"/>
      <c r="BR54" s="43">
        <v>5.5868000000000002</v>
      </c>
      <c r="BS54" s="43">
        <v>121.6204</v>
      </c>
      <c r="BT54" s="43">
        <v>13.18525</v>
      </c>
      <c r="BU54" s="43"/>
      <c r="BV54" s="43">
        <v>35.741610000000001</v>
      </c>
      <c r="BW54" s="43">
        <v>3.8564400000000001</v>
      </c>
      <c r="BX54" s="43"/>
      <c r="BY54" s="43"/>
      <c r="BZ54" s="43">
        <v>87.574299999999994</v>
      </c>
      <c r="CA54" s="43">
        <v>19.221800000000002</v>
      </c>
      <c r="CB54" s="43"/>
      <c r="CC54" s="43">
        <v>0.70599999999999996</v>
      </c>
      <c r="CD54" s="43">
        <v>24.868369999999999</v>
      </c>
      <c r="CE54" s="43">
        <v>335.18516</v>
      </c>
      <c r="CF54" s="43"/>
      <c r="CG54" s="43">
        <v>149.22495000000001</v>
      </c>
      <c r="CH54" s="43">
        <v>17.770900000000001</v>
      </c>
      <c r="CI54" s="43"/>
      <c r="CJ54" s="43"/>
      <c r="CK54" s="43">
        <v>18.439900000000002</v>
      </c>
      <c r="CL54" s="43">
        <v>5.0194799999999997</v>
      </c>
      <c r="CM54" s="43"/>
      <c r="CN54" s="43"/>
      <c r="CO54" s="43">
        <v>16.468509999999998</v>
      </c>
      <c r="CP54" s="43">
        <v>297.66000000000003</v>
      </c>
      <c r="CQ54" s="43"/>
      <c r="CR54" s="43">
        <v>39.606999999999999</v>
      </c>
      <c r="CS54" s="43"/>
      <c r="CT54" s="43">
        <v>24.058</v>
      </c>
    </row>
    <row r="55" spans="1:98" ht="15.6" x14ac:dyDescent="0.3">
      <c r="A55" s="1"/>
      <c r="B55" s="42" t="s">
        <v>60</v>
      </c>
      <c r="C55" s="43"/>
      <c r="D55" s="43"/>
      <c r="E55" s="43">
        <v>16.98507</v>
      </c>
      <c r="F55" s="43">
        <v>12.672000000000001</v>
      </c>
      <c r="G55" s="43"/>
      <c r="H55" s="43"/>
      <c r="I55" s="43"/>
      <c r="J55" s="43"/>
      <c r="K55" s="43">
        <v>19.905200000000001</v>
      </c>
      <c r="L55" s="43">
        <v>26.874600000000001</v>
      </c>
      <c r="M55" s="43">
        <v>13.9536</v>
      </c>
      <c r="N55" s="43">
        <v>12.86</v>
      </c>
      <c r="O55" s="43">
        <v>31.934000000000001</v>
      </c>
      <c r="P55" s="43"/>
      <c r="Q55" s="43"/>
      <c r="R55" s="43">
        <v>51.77</v>
      </c>
      <c r="S55" s="43"/>
      <c r="T55" s="43">
        <v>31.386060000000001</v>
      </c>
      <c r="U55" s="43"/>
      <c r="V55" s="43">
        <v>8.9</v>
      </c>
      <c r="W55" s="43"/>
      <c r="X55" s="43">
        <v>135.22191000000001</v>
      </c>
      <c r="Y55" s="43"/>
      <c r="Z55" s="43"/>
      <c r="AA55" s="43"/>
      <c r="AB55" s="43"/>
      <c r="AC55" s="43"/>
      <c r="AD55" s="43"/>
      <c r="AE55" s="43"/>
      <c r="AF55" s="43"/>
      <c r="AG55" s="43"/>
      <c r="AH55" s="43"/>
      <c r="AI55" s="43"/>
      <c r="AJ55" s="43"/>
      <c r="AK55" s="43">
        <v>0</v>
      </c>
      <c r="AL55" s="43"/>
      <c r="AM55" s="43">
        <v>14.303100000000001</v>
      </c>
      <c r="AN55" s="43">
        <v>124.94118</v>
      </c>
      <c r="AO55" s="43">
        <v>28.5214</v>
      </c>
      <c r="AP55" s="43">
        <v>0.83</v>
      </c>
      <c r="AQ55" s="43">
        <v>162.27070000000001</v>
      </c>
      <c r="AR55" s="43"/>
      <c r="AS55" s="43">
        <v>36.876379999999997</v>
      </c>
      <c r="AT55" s="43">
        <v>27.9236</v>
      </c>
      <c r="AU55" s="43"/>
      <c r="AV55" s="43">
        <v>195.9503</v>
      </c>
      <c r="AW55" s="43">
        <v>34.500300000000003</v>
      </c>
      <c r="AX55" s="43"/>
      <c r="AY55" s="43">
        <v>0.63256999999999997</v>
      </c>
      <c r="AZ55" s="43"/>
      <c r="BA55" s="43">
        <v>2</v>
      </c>
      <c r="BB55" s="43"/>
      <c r="BC55" s="43">
        <v>67.660880000000006</v>
      </c>
      <c r="BD55" s="43"/>
      <c r="BE55" s="43">
        <v>21</v>
      </c>
      <c r="BF55" s="43"/>
      <c r="BG55" s="43"/>
      <c r="BH55" s="43"/>
      <c r="BI55" s="43">
        <v>18.5321</v>
      </c>
      <c r="BJ55" s="43"/>
      <c r="BK55" s="43">
        <v>5.5300900000000004</v>
      </c>
      <c r="BL55" s="43"/>
      <c r="BM55" s="43">
        <v>6.6210000000000004</v>
      </c>
      <c r="BN55" s="43">
        <v>49.357999999999997</v>
      </c>
      <c r="BO55" s="43"/>
      <c r="BP55" s="43">
        <v>141.77789999999999</v>
      </c>
      <c r="BQ55" s="43"/>
      <c r="BR55" s="43">
        <v>5.5026999999999999</v>
      </c>
      <c r="BS55" s="43">
        <v>120.44199999999999</v>
      </c>
      <c r="BT55" s="43">
        <v>11.02308</v>
      </c>
      <c r="BU55" s="43"/>
      <c r="BV55" s="43">
        <v>35.527389999999997</v>
      </c>
      <c r="BW55" s="43">
        <v>3.8369499999999999</v>
      </c>
      <c r="BX55" s="43"/>
      <c r="BY55" s="43"/>
      <c r="BZ55" s="43">
        <v>89.356099999999998</v>
      </c>
      <c r="CA55" s="43">
        <v>24.981639999999999</v>
      </c>
      <c r="CB55" s="43"/>
      <c r="CC55" s="43">
        <v>0.76100000000000001</v>
      </c>
      <c r="CD55" s="43">
        <v>24.709579999999999</v>
      </c>
      <c r="CE55" s="43">
        <v>335.76598000000001</v>
      </c>
      <c r="CF55" s="43"/>
      <c r="CG55" s="43">
        <v>150.56252000000001</v>
      </c>
      <c r="CH55" s="43">
        <v>17.479420000000001</v>
      </c>
      <c r="CI55" s="43"/>
      <c r="CJ55" s="43"/>
      <c r="CK55" s="43">
        <v>18.842600000000001</v>
      </c>
      <c r="CL55" s="43">
        <v>5.0211600000000001</v>
      </c>
      <c r="CM55" s="43"/>
      <c r="CN55" s="43"/>
      <c r="CO55" s="43">
        <v>16.40156</v>
      </c>
      <c r="CP55" s="43">
        <v>298.25</v>
      </c>
      <c r="CQ55" s="43"/>
      <c r="CR55" s="43">
        <v>39.369999999999997</v>
      </c>
      <c r="CS55" s="43"/>
      <c r="CT55" s="43">
        <v>24.111000000000001</v>
      </c>
    </row>
    <row r="56" spans="1:98" ht="31.35" customHeight="1" x14ac:dyDescent="0.3">
      <c r="A56" s="1"/>
      <c r="B56" s="44" t="s">
        <v>898</v>
      </c>
      <c r="C56" s="45">
        <v>0</v>
      </c>
      <c r="D56" s="45">
        <v>0</v>
      </c>
      <c r="E56" s="45">
        <v>454.809935</v>
      </c>
      <c r="F56" s="45">
        <v>294.33049999999997</v>
      </c>
      <c r="G56" s="45">
        <v>0</v>
      </c>
      <c r="H56" s="45">
        <v>0</v>
      </c>
      <c r="I56" s="45">
        <v>0</v>
      </c>
      <c r="J56" s="45">
        <v>0</v>
      </c>
      <c r="K56" s="45">
        <v>451.38774999999998</v>
      </c>
      <c r="L56" s="45">
        <v>671.73614999999995</v>
      </c>
      <c r="M56" s="45">
        <v>321.77359999999999</v>
      </c>
      <c r="N56" s="45">
        <v>291.85000000000002</v>
      </c>
      <c r="O56" s="45">
        <v>734.49199999999996</v>
      </c>
      <c r="P56" s="45">
        <v>0</v>
      </c>
      <c r="Q56" s="45">
        <v>0</v>
      </c>
      <c r="R56" s="45">
        <v>1244.5605</v>
      </c>
      <c r="S56" s="45">
        <v>0</v>
      </c>
      <c r="T56" s="45">
        <v>802.80281500000001</v>
      </c>
      <c r="U56" s="45">
        <v>0</v>
      </c>
      <c r="V56" s="45">
        <v>205.5</v>
      </c>
      <c r="W56" s="45">
        <v>0</v>
      </c>
      <c r="X56" s="45">
        <v>2393.5681300000001</v>
      </c>
      <c r="Y56" s="45">
        <v>0</v>
      </c>
      <c r="Z56" s="45">
        <v>0</v>
      </c>
      <c r="AA56" s="45">
        <v>0</v>
      </c>
      <c r="AB56" s="45">
        <v>0</v>
      </c>
      <c r="AC56" s="45">
        <v>0</v>
      </c>
      <c r="AD56" s="45">
        <v>0</v>
      </c>
      <c r="AE56" s="45">
        <v>0</v>
      </c>
      <c r="AF56" s="45">
        <v>0</v>
      </c>
      <c r="AG56" s="45">
        <v>0</v>
      </c>
      <c r="AH56" s="45">
        <v>0</v>
      </c>
      <c r="AI56" s="45">
        <v>0</v>
      </c>
      <c r="AJ56" s="45">
        <v>0</v>
      </c>
      <c r="AK56" s="45">
        <v>0</v>
      </c>
      <c r="AL56" s="45">
        <v>0</v>
      </c>
      <c r="AM56" s="45">
        <v>257.19240000000002</v>
      </c>
      <c r="AN56" s="45">
        <v>2845.8059800000001</v>
      </c>
      <c r="AO56" s="45">
        <v>649.34664999999995</v>
      </c>
      <c r="AP56" s="45">
        <v>18.010000000000002</v>
      </c>
      <c r="AQ56" s="45">
        <v>3974.7698999999998</v>
      </c>
      <c r="AR56" s="45">
        <v>0</v>
      </c>
      <c r="AS56" s="45">
        <v>837.59605499999998</v>
      </c>
      <c r="AT56" s="45">
        <v>783.20204999999999</v>
      </c>
      <c r="AU56" s="45">
        <v>0</v>
      </c>
      <c r="AV56" s="45">
        <v>4153.1432000000004</v>
      </c>
      <c r="AW56" s="45">
        <v>836.74865</v>
      </c>
      <c r="AX56" s="45">
        <v>0</v>
      </c>
      <c r="AY56" s="45">
        <v>11.985355</v>
      </c>
      <c r="AZ56" s="45">
        <v>0</v>
      </c>
      <c r="BA56" s="45">
        <v>49.645000000000003</v>
      </c>
      <c r="BB56" s="45">
        <v>0</v>
      </c>
      <c r="BC56" s="45">
        <v>1590.4474299999999</v>
      </c>
      <c r="BD56" s="45">
        <v>0</v>
      </c>
      <c r="BE56" s="45">
        <v>495.45</v>
      </c>
      <c r="BF56" s="45">
        <v>0</v>
      </c>
      <c r="BG56" s="45">
        <v>0</v>
      </c>
      <c r="BH56" s="45">
        <v>0</v>
      </c>
      <c r="BI56" s="45">
        <v>429.17381999999998</v>
      </c>
      <c r="BJ56" s="45">
        <v>0</v>
      </c>
      <c r="BK56" s="45">
        <v>118.07122</v>
      </c>
      <c r="BL56" s="45">
        <v>0</v>
      </c>
      <c r="BM56" s="45">
        <v>142.499</v>
      </c>
      <c r="BN56" s="45">
        <v>1023.374</v>
      </c>
      <c r="BO56" s="45">
        <v>0</v>
      </c>
      <c r="BP56" s="45">
        <v>3070.7390999999998</v>
      </c>
      <c r="BQ56" s="45">
        <v>0</v>
      </c>
      <c r="BR56" s="45">
        <v>122.69395</v>
      </c>
      <c r="BS56" s="45">
        <v>2524.7168999999999</v>
      </c>
      <c r="BT56" s="45">
        <v>292.354285</v>
      </c>
      <c r="BU56" s="45">
        <v>0</v>
      </c>
      <c r="BV56" s="45">
        <v>824.07592499999998</v>
      </c>
      <c r="BW56" s="45">
        <v>94.459755000000001</v>
      </c>
      <c r="BX56" s="45">
        <v>0</v>
      </c>
      <c r="BY56" s="45">
        <v>0</v>
      </c>
      <c r="BZ56" s="45">
        <v>2114.2411999999999</v>
      </c>
      <c r="CA56" s="45">
        <v>493.80194999999998</v>
      </c>
      <c r="CB56" s="45">
        <v>0</v>
      </c>
      <c r="CC56" s="45">
        <v>17.116499999999998</v>
      </c>
      <c r="CD56" s="45">
        <v>590.33845499999995</v>
      </c>
      <c r="CE56" s="45">
        <v>7762.3491899999999</v>
      </c>
      <c r="CF56" s="45">
        <v>0</v>
      </c>
      <c r="CG56" s="45">
        <v>3595.4755700000001</v>
      </c>
      <c r="CH56" s="45">
        <v>416.29449499999998</v>
      </c>
      <c r="CI56" s="45">
        <v>0</v>
      </c>
      <c r="CJ56" s="45">
        <v>0</v>
      </c>
      <c r="CK56" s="45">
        <v>388.53250000000003</v>
      </c>
      <c r="CL56" s="45">
        <v>110.82393500000001</v>
      </c>
      <c r="CM56" s="45">
        <v>0</v>
      </c>
      <c r="CN56" s="45">
        <v>0</v>
      </c>
      <c r="CO56" s="45">
        <v>369.60496000000001</v>
      </c>
      <c r="CP56" s="45">
        <v>6851.625</v>
      </c>
      <c r="CQ56" s="45">
        <v>0</v>
      </c>
      <c r="CR56" s="45">
        <v>903.96400000000006</v>
      </c>
      <c r="CS56" s="45">
        <v>0</v>
      </c>
      <c r="CT56" s="45">
        <v>378.65649999999999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I22" sqref="I2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903</v>
      </c>
      <c r="C5" s="1"/>
      <c r="D5" s="1"/>
      <c r="E5" s="1"/>
      <c r="F5" s="1"/>
      <c r="G5" s="1"/>
      <c r="H5" s="1"/>
      <c r="I5" s="1"/>
      <c r="J5" s="1"/>
      <c r="K5" s="1"/>
      <c r="L5" s="1"/>
      <c r="M5" s="1"/>
      <c r="N5" s="1"/>
      <c r="O5" s="1"/>
      <c r="P5" s="1"/>
      <c r="Q5" s="1"/>
      <c r="R5" s="1"/>
      <c r="S5" s="1"/>
      <c r="T5" s="1"/>
      <c r="U5" s="1"/>
      <c r="V5" s="1"/>
      <c r="W5" s="1"/>
      <c r="X5" s="1"/>
    </row>
    <row r="6" spans="1:24" ht="48" x14ac:dyDescent="0.3">
      <c r="A6" s="1"/>
      <c r="B6" s="37" t="s">
        <v>545</v>
      </c>
      <c r="C6" s="48" t="s">
        <v>904</v>
      </c>
      <c r="D6" s="48" t="s">
        <v>905</v>
      </c>
      <c r="E6" s="48" t="s">
        <v>906</v>
      </c>
      <c r="F6" s="48" t="s">
        <v>907</v>
      </c>
      <c r="G6" s="48" t="s">
        <v>3545</v>
      </c>
      <c r="H6" s="48" t="s">
        <v>3546</v>
      </c>
      <c r="I6" s="48" t="s">
        <v>3547</v>
      </c>
      <c r="J6" s="48" t="s">
        <v>3548</v>
      </c>
      <c r="K6" s="48" t="s">
        <v>3549</v>
      </c>
      <c r="L6" s="48" t="s">
        <v>908</v>
      </c>
      <c r="M6" s="48" t="s">
        <v>909</v>
      </c>
      <c r="N6" s="48" t="s">
        <v>910</v>
      </c>
      <c r="O6" s="48" t="s">
        <v>911</v>
      </c>
      <c r="P6" s="37" t="s">
        <v>912</v>
      </c>
      <c r="Q6" s="1"/>
      <c r="R6" s="1"/>
      <c r="S6" s="1"/>
      <c r="T6" s="1"/>
      <c r="U6" s="49" t="s">
        <v>3</v>
      </c>
      <c r="V6" s="49" t="s">
        <v>70</v>
      </c>
      <c r="W6" s="49" t="s">
        <v>913</v>
      </c>
      <c r="X6" s="49" t="s">
        <v>914</v>
      </c>
    </row>
    <row r="7" spans="1:24" x14ac:dyDescent="0.3">
      <c r="A7" s="1"/>
      <c r="B7" s="50" t="s">
        <v>762</v>
      </c>
      <c r="C7" s="51">
        <v>1006</v>
      </c>
      <c r="D7" s="51">
        <v>2549.1</v>
      </c>
      <c r="E7" s="51">
        <v>2308.6</v>
      </c>
      <c r="F7" s="51">
        <v>0</v>
      </c>
      <c r="G7" s="51"/>
      <c r="H7" s="51"/>
      <c r="I7" s="51"/>
      <c r="J7" s="51">
        <v>61.2</v>
      </c>
      <c r="K7" s="51"/>
      <c r="L7" s="51">
        <v>58.2</v>
      </c>
      <c r="M7" s="51">
        <v>8.6</v>
      </c>
      <c r="N7" s="51">
        <v>0</v>
      </c>
      <c r="O7" s="51">
        <v>557.6</v>
      </c>
      <c r="P7" s="51">
        <f>+SUM(C7:O7)</f>
        <v>6549.3</v>
      </c>
      <c r="Q7" s="1"/>
      <c r="R7" s="1"/>
      <c r="S7" s="1"/>
      <c r="T7" s="1"/>
      <c r="U7" s="207" t="s">
        <v>584</v>
      </c>
      <c r="V7" s="52" t="s">
        <v>915</v>
      </c>
      <c r="W7" s="53">
        <v>355.65</v>
      </c>
      <c r="X7" s="53" t="s">
        <v>916</v>
      </c>
    </row>
    <row r="8" spans="1:24" x14ac:dyDescent="0.3">
      <c r="A8" s="1"/>
      <c r="B8" s="54" t="s">
        <v>763</v>
      </c>
      <c r="C8" s="55">
        <v>1003.2</v>
      </c>
      <c r="D8" s="55">
        <v>2530</v>
      </c>
      <c r="E8" s="55">
        <v>2338.6</v>
      </c>
      <c r="F8" s="55">
        <v>0</v>
      </c>
      <c r="G8" s="55"/>
      <c r="H8" s="55"/>
      <c r="I8" s="55"/>
      <c r="J8" s="55">
        <v>61.4</v>
      </c>
      <c r="K8" s="55"/>
      <c r="L8" s="55">
        <v>58.4</v>
      </c>
      <c r="M8" s="55">
        <v>8.6</v>
      </c>
      <c r="N8" s="55">
        <v>0</v>
      </c>
      <c r="O8" s="55">
        <v>505</v>
      </c>
      <c r="P8" s="55">
        <f t="shared" ref="P8:P54" si="0">+SUM(C8:O8)</f>
        <v>6505.1999999999989</v>
      </c>
      <c r="Q8" s="1"/>
      <c r="R8" s="1"/>
      <c r="S8" s="1"/>
      <c r="T8" s="1"/>
      <c r="U8" s="207" t="s">
        <v>585</v>
      </c>
      <c r="V8" s="52" t="s">
        <v>917</v>
      </c>
      <c r="W8" s="53">
        <v>31.75</v>
      </c>
      <c r="X8" s="53" t="s">
        <v>916</v>
      </c>
    </row>
    <row r="9" spans="1:24" x14ac:dyDescent="0.3">
      <c r="A9" s="1"/>
      <c r="B9" s="54" t="s">
        <v>764</v>
      </c>
      <c r="C9" s="55">
        <v>997.6</v>
      </c>
      <c r="D9" s="55">
        <v>2325.8000000000002</v>
      </c>
      <c r="E9" s="55">
        <v>2345</v>
      </c>
      <c r="F9" s="55">
        <v>0</v>
      </c>
      <c r="G9" s="55"/>
      <c r="H9" s="55"/>
      <c r="I9" s="55"/>
      <c r="J9" s="55">
        <v>60.3</v>
      </c>
      <c r="K9" s="55"/>
      <c r="L9" s="55">
        <v>59.3</v>
      </c>
      <c r="M9" s="55">
        <v>8.6</v>
      </c>
      <c r="N9" s="55">
        <v>0</v>
      </c>
      <c r="O9" s="55">
        <v>459.4</v>
      </c>
      <c r="P9" s="55">
        <f t="shared" si="0"/>
        <v>6256</v>
      </c>
      <c r="Q9" s="1"/>
      <c r="R9" s="1"/>
      <c r="S9" s="1"/>
      <c r="T9" s="1"/>
      <c r="U9" s="207" t="s">
        <v>586</v>
      </c>
      <c r="V9" s="52" t="s">
        <v>918</v>
      </c>
      <c r="W9" s="53">
        <v>4.55</v>
      </c>
      <c r="X9" s="53" t="s">
        <v>916</v>
      </c>
    </row>
    <row r="10" spans="1:24" x14ac:dyDescent="0.3">
      <c r="A10" s="1"/>
      <c r="B10" s="54" t="s">
        <v>765</v>
      </c>
      <c r="C10" s="55">
        <v>993.2</v>
      </c>
      <c r="D10" s="55">
        <v>2220.8000000000002</v>
      </c>
      <c r="E10" s="55">
        <v>2499.8000000000002</v>
      </c>
      <c r="F10" s="55">
        <v>0</v>
      </c>
      <c r="G10" s="55"/>
      <c r="H10" s="55"/>
      <c r="I10" s="55"/>
      <c r="J10" s="55">
        <v>61.8</v>
      </c>
      <c r="K10" s="55"/>
      <c r="L10" s="55">
        <v>63.1</v>
      </c>
      <c r="M10" s="55">
        <v>8.6</v>
      </c>
      <c r="N10" s="55">
        <v>0</v>
      </c>
      <c r="O10" s="55">
        <v>440.8</v>
      </c>
      <c r="P10" s="55">
        <f t="shared" si="0"/>
        <v>6288.1000000000013</v>
      </c>
      <c r="Q10" s="1"/>
      <c r="R10" s="1"/>
      <c r="S10" s="1"/>
      <c r="T10" s="1"/>
      <c r="U10" s="207" t="s">
        <v>559</v>
      </c>
      <c r="V10" s="52" t="s">
        <v>919</v>
      </c>
      <c r="W10" s="53" t="s">
        <v>916</v>
      </c>
      <c r="X10" s="53">
        <v>3113.4</v>
      </c>
    </row>
    <row r="11" spans="1:24" x14ac:dyDescent="0.3">
      <c r="A11" s="1"/>
      <c r="B11" s="54" t="s">
        <v>766</v>
      </c>
      <c r="C11" s="55">
        <v>997.2</v>
      </c>
      <c r="D11" s="55">
        <v>2088.6999999999998</v>
      </c>
      <c r="E11" s="55">
        <v>2536.4</v>
      </c>
      <c r="F11" s="55">
        <v>0</v>
      </c>
      <c r="G11" s="55"/>
      <c r="H11" s="55"/>
      <c r="I11" s="55"/>
      <c r="J11" s="55">
        <v>61.2</v>
      </c>
      <c r="K11" s="55"/>
      <c r="L11" s="55">
        <v>63.7</v>
      </c>
      <c r="M11" s="55">
        <v>8.6</v>
      </c>
      <c r="N11" s="55">
        <v>0</v>
      </c>
      <c r="O11" s="55">
        <v>413</v>
      </c>
      <c r="P11" s="55">
        <f t="shared" si="0"/>
        <v>6168.7999999999993</v>
      </c>
      <c r="Q11" s="1"/>
      <c r="R11" s="1"/>
      <c r="S11" s="1"/>
      <c r="T11" s="1"/>
      <c r="U11" s="207" t="s">
        <v>215</v>
      </c>
      <c r="V11" s="52" t="s">
        <v>920</v>
      </c>
      <c r="W11" s="53">
        <v>292.75</v>
      </c>
      <c r="X11" s="53" t="s">
        <v>916</v>
      </c>
    </row>
    <row r="12" spans="1:24" x14ac:dyDescent="0.3">
      <c r="A12" s="1"/>
      <c r="B12" s="54" t="s">
        <v>767</v>
      </c>
      <c r="C12" s="55">
        <v>1010</v>
      </c>
      <c r="D12" s="55">
        <v>2145.3000000000002</v>
      </c>
      <c r="E12" s="55">
        <v>2516.8000000000002</v>
      </c>
      <c r="F12" s="55">
        <v>0</v>
      </c>
      <c r="G12" s="55"/>
      <c r="H12" s="55"/>
      <c r="I12" s="55"/>
      <c r="J12" s="55">
        <v>60.8</v>
      </c>
      <c r="K12" s="55"/>
      <c r="L12" s="55">
        <v>62.9</v>
      </c>
      <c r="M12" s="55">
        <v>8.6</v>
      </c>
      <c r="N12" s="55">
        <v>0</v>
      </c>
      <c r="O12" s="55">
        <v>408.8</v>
      </c>
      <c r="P12" s="55">
        <f t="shared" si="0"/>
        <v>6213.2000000000007</v>
      </c>
      <c r="Q12" s="1"/>
      <c r="R12" s="1"/>
      <c r="S12" s="1"/>
      <c r="T12" s="1"/>
      <c r="U12" s="207" t="s">
        <v>219</v>
      </c>
      <c r="V12" s="52" t="s">
        <v>921</v>
      </c>
      <c r="W12" s="53" t="s">
        <v>916</v>
      </c>
      <c r="X12" s="53">
        <v>2232.9749999999999</v>
      </c>
    </row>
    <row r="13" spans="1:24" x14ac:dyDescent="0.3">
      <c r="A13" s="1"/>
      <c r="B13" s="54" t="s">
        <v>768</v>
      </c>
      <c r="C13" s="55">
        <v>1019.1</v>
      </c>
      <c r="D13" s="55">
        <v>2094.3000000000002</v>
      </c>
      <c r="E13" s="55">
        <v>2531.4</v>
      </c>
      <c r="F13" s="55">
        <v>0</v>
      </c>
      <c r="G13" s="55"/>
      <c r="H13" s="55"/>
      <c r="I13" s="55"/>
      <c r="J13" s="55">
        <v>60.7</v>
      </c>
      <c r="K13" s="55"/>
      <c r="L13" s="55">
        <v>61.7</v>
      </c>
      <c r="M13" s="55">
        <v>8.6</v>
      </c>
      <c r="N13" s="55">
        <v>0</v>
      </c>
      <c r="O13" s="55">
        <v>420.8</v>
      </c>
      <c r="P13" s="55">
        <f t="shared" si="0"/>
        <v>6196.6</v>
      </c>
      <c r="Q13" s="1"/>
      <c r="R13" s="1"/>
      <c r="S13" s="1"/>
      <c r="T13" s="1"/>
      <c r="U13" s="207"/>
      <c r="V13" s="52" t="s">
        <v>922</v>
      </c>
      <c r="W13" s="53">
        <v>520.13</v>
      </c>
      <c r="X13" s="53" t="s">
        <v>916</v>
      </c>
    </row>
    <row r="14" spans="1:24" x14ac:dyDescent="0.3">
      <c r="A14" s="1"/>
      <c r="B14" s="56" t="s">
        <v>769</v>
      </c>
      <c r="C14" s="57">
        <v>1011.9</v>
      </c>
      <c r="D14" s="57">
        <v>2070.6</v>
      </c>
      <c r="E14" s="57">
        <v>2535.4</v>
      </c>
      <c r="F14" s="57">
        <v>0</v>
      </c>
      <c r="G14" s="57"/>
      <c r="H14" s="57"/>
      <c r="I14" s="57"/>
      <c r="J14" s="57">
        <v>60.8</v>
      </c>
      <c r="K14" s="57"/>
      <c r="L14" s="57">
        <v>62.1</v>
      </c>
      <c r="M14" s="57">
        <v>8.6</v>
      </c>
      <c r="N14" s="57">
        <v>0</v>
      </c>
      <c r="O14" s="57">
        <v>466.4</v>
      </c>
      <c r="P14" s="57">
        <f t="shared" si="0"/>
        <v>6215.8</v>
      </c>
      <c r="Q14" s="1"/>
      <c r="R14" s="1"/>
      <c r="S14" s="1"/>
      <c r="T14" s="1"/>
      <c r="U14" s="207" t="s">
        <v>62</v>
      </c>
      <c r="V14" s="52" t="s">
        <v>923</v>
      </c>
      <c r="W14" s="53">
        <v>163.55000000000001</v>
      </c>
      <c r="X14" s="53" t="s">
        <v>916</v>
      </c>
    </row>
    <row r="15" spans="1:24" x14ac:dyDescent="0.3">
      <c r="A15" s="1"/>
      <c r="B15" s="50" t="s">
        <v>770</v>
      </c>
      <c r="C15" s="51">
        <v>1016.7</v>
      </c>
      <c r="D15" s="51">
        <v>1986.8</v>
      </c>
      <c r="E15" s="51">
        <v>2536.1</v>
      </c>
      <c r="F15" s="51">
        <v>0</v>
      </c>
      <c r="G15" s="51"/>
      <c r="H15" s="51"/>
      <c r="I15" s="51"/>
      <c r="J15" s="51">
        <v>60.3</v>
      </c>
      <c r="K15" s="51"/>
      <c r="L15" s="51">
        <v>61.8</v>
      </c>
      <c r="M15" s="51">
        <v>8.6</v>
      </c>
      <c r="N15" s="51">
        <v>0</v>
      </c>
      <c r="O15" s="51">
        <v>467.9</v>
      </c>
      <c r="P15" s="51">
        <f t="shared" si="0"/>
        <v>6138.2000000000007</v>
      </c>
      <c r="Q15" s="1"/>
      <c r="R15" s="1"/>
      <c r="S15" s="1"/>
      <c r="T15" s="1"/>
      <c r="U15" s="207"/>
      <c r="V15" s="52" t="s">
        <v>924</v>
      </c>
      <c r="W15" s="53" t="s">
        <v>916</v>
      </c>
      <c r="X15" s="53">
        <v>290.85000000000002</v>
      </c>
    </row>
    <row r="16" spans="1:24" x14ac:dyDescent="0.3">
      <c r="A16" s="1"/>
      <c r="B16" s="54" t="s">
        <v>771</v>
      </c>
      <c r="C16" s="55">
        <v>1008</v>
      </c>
      <c r="D16" s="55">
        <v>2139.4</v>
      </c>
      <c r="E16" s="55">
        <v>2531.8000000000002</v>
      </c>
      <c r="F16" s="55">
        <v>0</v>
      </c>
      <c r="G16" s="55"/>
      <c r="H16" s="55"/>
      <c r="I16" s="55"/>
      <c r="J16" s="55">
        <v>61</v>
      </c>
      <c r="K16" s="55"/>
      <c r="L16" s="55">
        <v>61.1</v>
      </c>
      <c r="M16" s="55">
        <v>8.6</v>
      </c>
      <c r="N16" s="55">
        <v>0</v>
      </c>
      <c r="O16" s="55">
        <v>462.5</v>
      </c>
      <c r="P16" s="55">
        <f t="shared" si="0"/>
        <v>6272.4000000000015</v>
      </c>
      <c r="Q16" s="1"/>
      <c r="R16" s="1"/>
      <c r="S16" s="1"/>
      <c r="T16" s="1"/>
      <c r="U16" s="207"/>
      <c r="V16" s="52" t="s">
        <v>925</v>
      </c>
      <c r="W16" s="53" t="s">
        <v>916</v>
      </c>
      <c r="X16" s="53">
        <v>1891.8</v>
      </c>
    </row>
    <row r="17" spans="1:24" x14ac:dyDescent="0.3">
      <c r="A17" s="1"/>
      <c r="B17" s="54" t="s">
        <v>772</v>
      </c>
      <c r="C17" s="55">
        <v>1010.9</v>
      </c>
      <c r="D17" s="55">
        <v>2181.5</v>
      </c>
      <c r="E17" s="55">
        <v>2557</v>
      </c>
      <c r="F17" s="55">
        <v>0</v>
      </c>
      <c r="G17" s="55"/>
      <c r="H17" s="55"/>
      <c r="I17" s="55"/>
      <c r="J17" s="55">
        <v>60.9</v>
      </c>
      <c r="K17" s="55"/>
      <c r="L17" s="55">
        <v>61.9</v>
      </c>
      <c r="M17" s="55">
        <v>8.6</v>
      </c>
      <c r="N17" s="55">
        <v>3.7</v>
      </c>
      <c r="O17" s="55">
        <v>512.29999999999995</v>
      </c>
      <c r="P17" s="55">
        <f t="shared" si="0"/>
        <v>6396.7999999999993</v>
      </c>
      <c r="Q17" s="1"/>
      <c r="R17" s="1"/>
      <c r="S17" s="1"/>
      <c r="T17" s="1"/>
      <c r="U17" s="207" t="s">
        <v>587</v>
      </c>
      <c r="V17" s="52" t="s">
        <v>926</v>
      </c>
      <c r="W17" s="53">
        <v>192.2</v>
      </c>
      <c r="X17" s="53" t="s">
        <v>916</v>
      </c>
    </row>
    <row r="18" spans="1:24" x14ac:dyDescent="0.3">
      <c r="A18" s="1"/>
      <c r="B18" s="54" t="s">
        <v>773</v>
      </c>
      <c r="C18" s="55">
        <v>1008.6</v>
      </c>
      <c r="D18" s="55">
        <v>2040.4</v>
      </c>
      <c r="E18" s="55">
        <v>2561.5</v>
      </c>
      <c r="F18" s="55">
        <v>0</v>
      </c>
      <c r="G18" s="55"/>
      <c r="H18" s="55"/>
      <c r="I18" s="55"/>
      <c r="J18" s="55">
        <v>60.7</v>
      </c>
      <c r="K18" s="55"/>
      <c r="L18" s="55">
        <v>62.1</v>
      </c>
      <c r="M18" s="55">
        <v>8.6</v>
      </c>
      <c r="N18" s="55">
        <v>84.2</v>
      </c>
      <c r="O18" s="55">
        <v>519.6</v>
      </c>
      <c r="P18" s="55">
        <f t="shared" si="0"/>
        <v>6345.7000000000007</v>
      </c>
      <c r="Q18" s="1"/>
      <c r="R18" s="1"/>
      <c r="S18" s="1"/>
      <c r="T18" s="1"/>
      <c r="U18" s="207"/>
      <c r="V18" s="52" t="s">
        <v>927</v>
      </c>
      <c r="W18" s="53">
        <v>373.6</v>
      </c>
      <c r="X18" s="53" t="s">
        <v>916</v>
      </c>
    </row>
    <row r="19" spans="1:24" x14ac:dyDescent="0.3">
      <c r="A19" s="1"/>
      <c r="B19" s="54" t="s">
        <v>774</v>
      </c>
      <c r="C19" s="55">
        <v>997.4</v>
      </c>
      <c r="D19" s="55">
        <v>2147.6999999999998</v>
      </c>
      <c r="E19" s="55">
        <v>2543.1999999999998</v>
      </c>
      <c r="F19" s="55">
        <v>0</v>
      </c>
      <c r="G19" s="55"/>
      <c r="H19" s="55"/>
      <c r="I19" s="55"/>
      <c r="J19" s="55">
        <v>61.9</v>
      </c>
      <c r="K19" s="55"/>
      <c r="L19" s="55">
        <v>62.9</v>
      </c>
      <c r="M19" s="55">
        <v>8.6</v>
      </c>
      <c r="N19" s="55">
        <v>153.6</v>
      </c>
      <c r="O19" s="55">
        <v>552.20000000000005</v>
      </c>
      <c r="P19" s="55">
        <f t="shared" si="0"/>
        <v>6527.4999999999991</v>
      </c>
      <c r="Q19" s="1"/>
      <c r="R19" s="1"/>
      <c r="S19" s="1"/>
      <c r="T19" s="1"/>
      <c r="U19" s="207"/>
      <c r="V19" s="52" t="s">
        <v>928</v>
      </c>
      <c r="W19" s="53">
        <v>475.95</v>
      </c>
      <c r="X19" s="53" t="s">
        <v>916</v>
      </c>
    </row>
    <row r="20" spans="1:24" x14ac:dyDescent="0.3">
      <c r="A20" s="1"/>
      <c r="B20" s="54" t="s">
        <v>775</v>
      </c>
      <c r="C20" s="55">
        <v>991.8</v>
      </c>
      <c r="D20" s="55">
        <v>1838.6</v>
      </c>
      <c r="E20" s="55">
        <v>2522.4</v>
      </c>
      <c r="F20" s="55">
        <v>46</v>
      </c>
      <c r="G20" s="55"/>
      <c r="H20" s="55"/>
      <c r="I20" s="55"/>
      <c r="J20" s="55">
        <v>60.9</v>
      </c>
      <c r="K20" s="55"/>
      <c r="L20" s="55">
        <v>63.1</v>
      </c>
      <c r="M20" s="55">
        <v>8.6</v>
      </c>
      <c r="N20" s="55">
        <v>446.3</v>
      </c>
      <c r="O20" s="55">
        <v>579</v>
      </c>
      <c r="P20" s="55">
        <f t="shared" si="0"/>
        <v>6556.7</v>
      </c>
      <c r="Q20" s="1"/>
      <c r="R20" s="1"/>
      <c r="S20" s="1"/>
      <c r="T20" s="1"/>
      <c r="U20" s="207"/>
      <c r="V20" s="52" t="s">
        <v>929</v>
      </c>
      <c r="W20" s="53">
        <v>115.95</v>
      </c>
      <c r="X20" s="53" t="s">
        <v>916</v>
      </c>
    </row>
    <row r="21" spans="1:24" x14ac:dyDescent="0.3">
      <c r="A21" s="1"/>
      <c r="B21" s="54" t="s">
        <v>776</v>
      </c>
      <c r="C21" s="55">
        <v>1000.5</v>
      </c>
      <c r="D21" s="55">
        <v>1859.4</v>
      </c>
      <c r="E21" s="55">
        <v>2337.9</v>
      </c>
      <c r="F21" s="55">
        <v>46.9</v>
      </c>
      <c r="G21" s="55"/>
      <c r="H21" s="55"/>
      <c r="I21" s="55"/>
      <c r="J21" s="55">
        <v>60.7</v>
      </c>
      <c r="K21" s="55"/>
      <c r="L21" s="55">
        <v>62.4</v>
      </c>
      <c r="M21" s="55">
        <v>8.6</v>
      </c>
      <c r="N21" s="55">
        <v>767</v>
      </c>
      <c r="O21" s="55">
        <v>640.5</v>
      </c>
      <c r="P21" s="55">
        <f t="shared" si="0"/>
        <v>6783.9</v>
      </c>
      <c r="Q21" s="1"/>
      <c r="R21" s="1"/>
      <c r="S21" s="1"/>
      <c r="T21" s="1"/>
      <c r="U21" s="207" t="s">
        <v>557</v>
      </c>
      <c r="V21" s="52" t="s">
        <v>930</v>
      </c>
      <c r="W21" s="53">
        <v>3968.15</v>
      </c>
      <c r="X21" s="53" t="s">
        <v>916</v>
      </c>
    </row>
    <row r="22" spans="1:24" x14ac:dyDescent="0.3">
      <c r="A22" s="1"/>
      <c r="B22" s="56" t="s">
        <v>777</v>
      </c>
      <c r="C22" s="57">
        <v>1010.4</v>
      </c>
      <c r="D22" s="57">
        <v>1737.9</v>
      </c>
      <c r="E22" s="57">
        <v>2360.1</v>
      </c>
      <c r="F22" s="57">
        <v>47.1</v>
      </c>
      <c r="G22" s="57"/>
      <c r="H22" s="57"/>
      <c r="I22" s="57"/>
      <c r="J22" s="57">
        <v>60.400000000000006</v>
      </c>
      <c r="K22" s="57"/>
      <c r="L22" s="57">
        <v>60.3</v>
      </c>
      <c r="M22" s="57">
        <v>8.6</v>
      </c>
      <c r="N22" s="57">
        <v>809.3</v>
      </c>
      <c r="O22" s="57">
        <v>715.9</v>
      </c>
      <c r="P22" s="57">
        <f t="shared" si="0"/>
        <v>6810</v>
      </c>
      <c r="Q22" s="1"/>
      <c r="R22" s="1"/>
      <c r="S22" s="1"/>
      <c r="T22" s="1"/>
      <c r="U22" s="207" t="s">
        <v>241</v>
      </c>
      <c r="V22" s="52" t="s">
        <v>931</v>
      </c>
      <c r="W22" s="53" t="s">
        <v>916</v>
      </c>
      <c r="X22" s="53">
        <v>183.3</v>
      </c>
    </row>
    <row r="23" spans="1:24" x14ac:dyDescent="0.3">
      <c r="A23" s="1"/>
      <c r="B23" s="50" t="s">
        <v>778</v>
      </c>
      <c r="C23" s="51">
        <v>991.5</v>
      </c>
      <c r="D23" s="51">
        <v>1851.8</v>
      </c>
      <c r="E23" s="51">
        <v>2397.1</v>
      </c>
      <c r="F23" s="51">
        <v>46.7</v>
      </c>
      <c r="G23" s="51"/>
      <c r="H23" s="51"/>
      <c r="I23" s="51"/>
      <c r="J23" s="51">
        <v>60.8</v>
      </c>
      <c r="K23" s="51"/>
      <c r="L23" s="51">
        <v>62.2</v>
      </c>
      <c r="M23" s="51">
        <v>7.5</v>
      </c>
      <c r="N23" s="51">
        <v>880.1</v>
      </c>
      <c r="O23" s="51">
        <v>729.6</v>
      </c>
      <c r="P23" s="51">
        <f t="shared" si="0"/>
        <v>7027.3</v>
      </c>
      <c r="Q23" s="1"/>
      <c r="R23" s="1"/>
      <c r="S23" s="1"/>
      <c r="T23" s="1"/>
      <c r="U23" s="207"/>
      <c r="V23" s="52" t="s">
        <v>932</v>
      </c>
      <c r="W23" s="53" t="s">
        <v>916</v>
      </c>
      <c r="X23" s="53">
        <v>147.05000000000001</v>
      </c>
    </row>
    <row r="24" spans="1:24" x14ac:dyDescent="0.3">
      <c r="A24" s="1"/>
      <c r="B24" s="54" t="s">
        <v>779</v>
      </c>
      <c r="C24" s="55">
        <v>986.8</v>
      </c>
      <c r="D24" s="55">
        <v>2021.6</v>
      </c>
      <c r="E24" s="55">
        <v>2519.4</v>
      </c>
      <c r="F24" s="55">
        <v>46.6</v>
      </c>
      <c r="G24" s="55"/>
      <c r="H24" s="55"/>
      <c r="I24" s="55"/>
      <c r="J24" s="55">
        <v>61.900000000000006</v>
      </c>
      <c r="K24" s="55"/>
      <c r="L24" s="55">
        <v>61.6</v>
      </c>
      <c r="M24" s="55">
        <v>7.6</v>
      </c>
      <c r="N24" s="55">
        <v>832.3</v>
      </c>
      <c r="O24" s="55">
        <v>739.2</v>
      </c>
      <c r="P24" s="55">
        <f t="shared" si="0"/>
        <v>7277</v>
      </c>
      <c r="Q24" s="1"/>
      <c r="R24" s="1"/>
      <c r="S24" s="1"/>
      <c r="T24" s="1"/>
      <c r="U24" s="207" t="s">
        <v>583</v>
      </c>
      <c r="V24" s="52" t="s">
        <v>933</v>
      </c>
      <c r="W24" s="53">
        <v>77.45</v>
      </c>
      <c r="X24" s="53" t="s">
        <v>916</v>
      </c>
    </row>
    <row r="25" spans="1:24" x14ac:dyDescent="0.3">
      <c r="A25" s="1"/>
      <c r="B25" s="54" t="s">
        <v>780</v>
      </c>
      <c r="C25" s="55">
        <v>976.4</v>
      </c>
      <c r="D25" s="55">
        <v>2118.5</v>
      </c>
      <c r="E25" s="55">
        <v>2524.6</v>
      </c>
      <c r="F25" s="55">
        <v>46.5</v>
      </c>
      <c r="G25" s="55"/>
      <c r="H25" s="55"/>
      <c r="I25" s="55"/>
      <c r="J25" s="55">
        <v>59.9</v>
      </c>
      <c r="K25" s="55"/>
      <c r="L25" s="55">
        <v>59.8</v>
      </c>
      <c r="M25" s="55">
        <v>7.5</v>
      </c>
      <c r="N25" s="55">
        <v>695.2</v>
      </c>
      <c r="O25" s="55">
        <v>733.4</v>
      </c>
      <c r="P25" s="55">
        <f t="shared" si="0"/>
        <v>7221.7999999999993</v>
      </c>
      <c r="Q25" s="1"/>
      <c r="R25" s="1"/>
      <c r="S25" s="1"/>
      <c r="T25" s="1"/>
      <c r="U25" s="207" t="s">
        <v>67</v>
      </c>
      <c r="V25" s="52" t="s">
        <v>68</v>
      </c>
      <c r="W25" s="53" t="s">
        <v>916</v>
      </c>
      <c r="X25" s="53">
        <v>15203.2</v>
      </c>
    </row>
    <row r="26" spans="1:24" x14ac:dyDescent="0.3">
      <c r="A26" s="1"/>
      <c r="B26" s="54" t="s">
        <v>781</v>
      </c>
      <c r="C26" s="55">
        <v>983</v>
      </c>
      <c r="D26" s="55">
        <v>2138.5</v>
      </c>
      <c r="E26" s="55">
        <v>2512.5</v>
      </c>
      <c r="F26" s="55">
        <v>46.2</v>
      </c>
      <c r="G26" s="55"/>
      <c r="H26" s="55"/>
      <c r="I26" s="55"/>
      <c r="J26" s="55">
        <v>58.5</v>
      </c>
      <c r="K26" s="55"/>
      <c r="L26" s="55">
        <v>50.9</v>
      </c>
      <c r="M26" s="55">
        <v>7.5</v>
      </c>
      <c r="N26" s="55">
        <v>777</v>
      </c>
      <c r="O26" s="55">
        <v>745</v>
      </c>
      <c r="P26" s="55">
        <f t="shared" si="0"/>
        <v>7319.0999999999995</v>
      </c>
      <c r="Q26" s="1"/>
      <c r="R26" s="1"/>
      <c r="S26" s="1"/>
      <c r="T26" s="1"/>
      <c r="U26" s="207"/>
      <c r="V26" s="52" t="s">
        <v>934</v>
      </c>
      <c r="W26" s="53">
        <v>5197.2</v>
      </c>
      <c r="X26" s="53" t="s">
        <v>916</v>
      </c>
    </row>
    <row r="27" spans="1:24" x14ac:dyDescent="0.3">
      <c r="A27" s="1"/>
      <c r="B27" s="54" t="s">
        <v>782</v>
      </c>
      <c r="C27" s="55">
        <v>980.5</v>
      </c>
      <c r="D27" s="55">
        <v>2250.4</v>
      </c>
      <c r="E27" s="55">
        <v>2505.6999999999998</v>
      </c>
      <c r="F27" s="55">
        <v>44.9</v>
      </c>
      <c r="G27" s="55"/>
      <c r="H27" s="55"/>
      <c r="I27" s="55"/>
      <c r="J27" s="55">
        <v>59</v>
      </c>
      <c r="K27" s="55"/>
      <c r="L27" s="55">
        <v>49.8</v>
      </c>
      <c r="M27" s="55">
        <v>7.5</v>
      </c>
      <c r="N27" s="55">
        <v>773.5</v>
      </c>
      <c r="O27" s="55">
        <v>737.6</v>
      </c>
      <c r="P27" s="55">
        <f t="shared" si="0"/>
        <v>7408.9000000000005</v>
      </c>
      <c r="Q27" s="1"/>
      <c r="R27" s="1"/>
      <c r="S27" s="1"/>
      <c r="T27" s="1"/>
      <c r="U27" s="207" t="s">
        <v>573</v>
      </c>
      <c r="V27" s="52" t="s">
        <v>935</v>
      </c>
      <c r="W27" s="53">
        <v>112.15</v>
      </c>
      <c r="X27" s="53" t="s">
        <v>916</v>
      </c>
    </row>
    <row r="28" spans="1:24" x14ac:dyDescent="0.3">
      <c r="A28" s="1"/>
      <c r="B28" s="54" t="s">
        <v>783</v>
      </c>
      <c r="C28" s="55">
        <v>984.6</v>
      </c>
      <c r="D28" s="55">
        <v>2188.9</v>
      </c>
      <c r="E28" s="55">
        <v>2497</v>
      </c>
      <c r="F28" s="55">
        <v>45.1</v>
      </c>
      <c r="G28" s="55"/>
      <c r="H28" s="55"/>
      <c r="I28" s="55"/>
      <c r="J28" s="55">
        <v>59.1</v>
      </c>
      <c r="K28" s="55"/>
      <c r="L28" s="55">
        <v>50.5</v>
      </c>
      <c r="M28" s="55">
        <v>7.5</v>
      </c>
      <c r="N28" s="55">
        <v>848.7</v>
      </c>
      <c r="O28" s="55">
        <v>773.6</v>
      </c>
      <c r="P28" s="55">
        <f t="shared" si="0"/>
        <v>7455.0000000000009</v>
      </c>
      <c r="Q28" s="1"/>
      <c r="R28" s="1"/>
      <c r="S28" s="1"/>
      <c r="T28" s="1"/>
      <c r="U28" s="207" t="s">
        <v>588</v>
      </c>
      <c r="V28" s="52" t="s">
        <v>936</v>
      </c>
      <c r="W28" s="53">
        <v>479.85</v>
      </c>
      <c r="X28" s="53" t="s">
        <v>916</v>
      </c>
    </row>
    <row r="29" spans="1:24" x14ac:dyDescent="0.3">
      <c r="A29" s="1"/>
      <c r="B29" s="54" t="s">
        <v>784</v>
      </c>
      <c r="C29" s="55">
        <v>978.9</v>
      </c>
      <c r="D29" s="55">
        <v>2260.6</v>
      </c>
      <c r="E29" s="55">
        <v>2565.6999999999998</v>
      </c>
      <c r="F29" s="55">
        <v>44.9</v>
      </c>
      <c r="G29" s="55"/>
      <c r="H29" s="55"/>
      <c r="I29" s="55"/>
      <c r="J29" s="55">
        <v>58.9</v>
      </c>
      <c r="K29" s="55"/>
      <c r="L29" s="55">
        <v>50.2</v>
      </c>
      <c r="M29" s="55">
        <v>7.5</v>
      </c>
      <c r="N29" s="55">
        <v>831.1</v>
      </c>
      <c r="O29" s="55">
        <v>779.7</v>
      </c>
      <c r="P29" s="55">
        <f t="shared" si="0"/>
        <v>7577.4999999999991</v>
      </c>
      <c r="Q29" s="1"/>
      <c r="R29" s="1"/>
      <c r="S29" s="1"/>
      <c r="T29" s="1"/>
      <c r="U29" s="207" t="s">
        <v>25</v>
      </c>
      <c r="V29" s="52" t="s">
        <v>937</v>
      </c>
      <c r="W29" s="53">
        <v>191.2</v>
      </c>
      <c r="X29" s="53" t="s">
        <v>916</v>
      </c>
    </row>
    <row r="30" spans="1:24" x14ac:dyDescent="0.3">
      <c r="A30" s="1"/>
      <c r="B30" s="56" t="s">
        <v>785</v>
      </c>
      <c r="C30" s="57">
        <v>973.5</v>
      </c>
      <c r="D30" s="57">
        <v>2048.5</v>
      </c>
      <c r="E30" s="57">
        <v>2677</v>
      </c>
      <c r="F30" s="57">
        <v>45.2</v>
      </c>
      <c r="G30" s="57"/>
      <c r="H30" s="57"/>
      <c r="I30" s="57"/>
      <c r="J30" s="57">
        <v>59.7</v>
      </c>
      <c r="K30" s="57"/>
      <c r="L30" s="57">
        <v>57.6</v>
      </c>
      <c r="M30" s="57">
        <v>7.5</v>
      </c>
      <c r="N30" s="57">
        <v>826.7</v>
      </c>
      <c r="O30" s="57">
        <v>828.2</v>
      </c>
      <c r="P30" s="57">
        <f t="shared" si="0"/>
        <v>7523.9</v>
      </c>
      <c r="Q30" s="1"/>
      <c r="R30" s="1"/>
      <c r="S30" s="1"/>
      <c r="T30" s="1"/>
      <c r="U30" s="207" t="s">
        <v>255</v>
      </c>
      <c r="V30" s="52" t="s">
        <v>938</v>
      </c>
      <c r="W30" s="53" t="s">
        <v>916</v>
      </c>
      <c r="X30" s="53">
        <v>3109.95</v>
      </c>
    </row>
    <row r="31" spans="1:24" x14ac:dyDescent="0.3">
      <c r="A31" s="1"/>
      <c r="B31" s="50" t="s">
        <v>786</v>
      </c>
      <c r="C31" s="51">
        <v>973</v>
      </c>
      <c r="D31" s="51">
        <v>2049.1</v>
      </c>
      <c r="E31" s="51">
        <v>2515.4</v>
      </c>
      <c r="F31" s="51">
        <v>45</v>
      </c>
      <c r="G31" s="51"/>
      <c r="H31" s="51"/>
      <c r="I31" s="51"/>
      <c r="J31" s="51">
        <v>59</v>
      </c>
      <c r="K31" s="51"/>
      <c r="L31" s="51">
        <v>62.9</v>
      </c>
      <c r="M31" s="51">
        <v>7.5</v>
      </c>
      <c r="N31" s="51">
        <v>825.7</v>
      </c>
      <c r="O31" s="51">
        <v>843.4</v>
      </c>
      <c r="P31" s="51">
        <f t="shared" si="0"/>
        <v>7380.9999999999991</v>
      </c>
      <c r="Q31" s="1"/>
      <c r="R31" s="1"/>
      <c r="S31" s="1"/>
      <c r="T31" s="1"/>
      <c r="U31" s="207"/>
      <c r="V31" s="52" t="s">
        <v>939</v>
      </c>
      <c r="W31" s="53">
        <v>156</v>
      </c>
      <c r="X31" s="53" t="s">
        <v>916</v>
      </c>
    </row>
    <row r="32" spans="1:24" x14ac:dyDescent="0.3">
      <c r="A32" s="1"/>
      <c r="B32" s="54" t="s">
        <v>787</v>
      </c>
      <c r="C32" s="55">
        <v>981.2</v>
      </c>
      <c r="D32" s="55">
        <v>2210.8000000000002</v>
      </c>
      <c r="E32" s="55">
        <v>2363.5</v>
      </c>
      <c r="F32" s="55">
        <v>44.5</v>
      </c>
      <c r="G32" s="55"/>
      <c r="H32" s="55"/>
      <c r="I32" s="55"/>
      <c r="J32" s="55">
        <v>59</v>
      </c>
      <c r="K32" s="55"/>
      <c r="L32" s="55">
        <v>61.5</v>
      </c>
      <c r="M32" s="55">
        <v>7.4</v>
      </c>
      <c r="N32" s="55">
        <v>827.3</v>
      </c>
      <c r="O32" s="55">
        <v>856.7</v>
      </c>
      <c r="P32" s="55">
        <f t="shared" si="0"/>
        <v>7411.9</v>
      </c>
      <c r="Q32" s="1"/>
      <c r="R32" s="1"/>
      <c r="S32" s="1"/>
      <c r="T32" s="1"/>
      <c r="U32" s="207" t="s">
        <v>259</v>
      </c>
      <c r="V32" s="52" t="s">
        <v>940</v>
      </c>
      <c r="W32" s="53" t="s">
        <v>916</v>
      </c>
      <c r="X32" s="53">
        <v>1422</v>
      </c>
    </row>
    <row r="33" spans="1:24" x14ac:dyDescent="0.3">
      <c r="A33" s="1"/>
      <c r="B33" s="54" t="s">
        <v>788</v>
      </c>
      <c r="C33" s="55">
        <v>970.8</v>
      </c>
      <c r="D33" s="55">
        <v>2094</v>
      </c>
      <c r="E33" s="55">
        <v>2367.5</v>
      </c>
      <c r="F33" s="55">
        <v>45.1</v>
      </c>
      <c r="G33" s="55"/>
      <c r="H33" s="55"/>
      <c r="I33" s="55"/>
      <c r="J33" s="55">
        <v>59.1</v>
      </c>
      <c r="K33" s="55"/>
      <c r="L33" s="55">
        <v>62.5</v>
      </c>
      <c r="M33" s="55">
        <v>7.2</v>
      </c>
      <c r="N33" s="55">
        <v>826.5</v>
      </c>
      <c r="O33" s="55">
        <v>884.4</v>
      </c>
      <c r="P33" s="55">
        <f t="shared" si="0"/>
        <v>7317.1</v>
      </c>
      <c r="Q33" s="1"/>
      <c r="R33" s="1"/>
      <c r="S33" s="1"/>
      <c r="T33" s="1"/>
      <c r="U33" s="207" t="s">
        <v>574</v>
      </c>
      <c r="V33" s="52" t="s">
        <v>941</v>
      </c>
      <c r="W33" s="53">
        <v>167.4</v>
      </c>
      <c r="X33" s="53" t="s">
        <v>916</v>
      </c>
    </row>
    <row r="34" spans="1:24" x14ac:dyDescent="0.3">
      <c r="A34" s="1"/>
      <c r="B34" s="54" t="s">
        <v>789</v>
      </c>
      <c r="C34" s="55">
        <v>956</v>
      </c>
      <c r="D34" s="55">
        <v>2158.1999999999998</v>
      </c>
      <c r="E34" s="55">
        <v>2318.6</v>
      </c>
      <c r="F34" s="55">
        <v>45.6</v>
      </c>
      <c r="G34" s="55"/>
      <c r="H34" s="55"/>
      <c r="I34" s="55"/>
      <c r="J34" s="55">
        <v>60</v>
      </c>
      <c r="K34" s="55"/>
      <c r="L34" s="55">
        <v>61.4</v>
      </c>
      <c r="M34" s="55">
        <v>7.4</v>
      </c>
      <c r="N34" s="55">
        <v>822.9</v>
      </c>
      <c r="O34" s="55">
        <v>867.8</v>
      </c>
      <c r="P34" s="55">
        <f t="shared" si="0"/>
        <v>7297.8999999999987</v>
      </c>
      <c r="Q34" s="1"/>
      <c r="R34" s="1"/>
      <c r="S34" s="1"/>
      <c r="T34" s="1"/>
      <c r="U34" s="207" t="s">
        <v>575</v>
      </c>
      <c r="V34" s="52" t="s">
        <v>942</v>
      </c>
      <c r="W34" s="53">
        <v>139.1</v>
      </c>
      <c r="X34" s="53" t="s">
        <v>916</v>
      </c>
    </row>
    <row r="35" spans="1:24" x14ac:dyDescent="0.3">
      <c r="A35" s="1"/>
      <c r="B35" s="54" t="s">
        <v>790</v>
      </c>
      <c r="C35" s="55">
        <v>985.8</v>
      </c>
      <c r="D35" s="55">
        <v>2156</v>
      </c>
      <c r="E35" s="55">
        <v>2316.1</v>
      </c>
      <c r="F35" s="55">
        <v>46.2</v>
      </c>
      <c r="G35" s="55"/>
      <c r="H35" s="55"/>
      <c r="I35" s="55"/>
      <c r="J35" s="55">
        <v>59.099999999999994</v>
      </c>
      <c r="K35" s="55"/>
      <c r="L35" s="55">
        <v>61.2</v>
      </c>
      <c r="M35" s="55">
        <v>7.4</v>
      </c>
      <c r="N35" s="55">
        <v>924.9</v>
      </c>
      <c r="O35" s="55">
        <v>879.1</v>
      </c>
      <c r="P35" s="55">
        <f t="shared" si="0"/>
        <v>7435.7999999999993</v>
      </c>
      <c r="Q35" s="1"/>
      <c r="R35" s="1"/>
      <c r="S35" s="1"/>
      <c r="T35" s="1"/>
      <c r="U35" s="207" t="s">
        <v>79</v>
      </c>
      <c r="V35" s="52" t="s">
        <v>943</v>
      </c>
      <c r="W35" s="53" t="s">
        <v>916</v>
      </c>
      <c r="X35" s="53">
        <v>1422.7</v>
      </c>
    </row>
    <row r="36" spans="1:24" x14ac:dyDescent="0.3">
      <c r="A36" s="1"/>
      <c r="B36" s="54" t="s">
        <v>791</v>
      </c>
      <c r="C36" s="55">
        <v>981.5</v>
      </c>
      <c r="D36" s="55">
        <v>2159.8000000000002</v>
      </c>
      <c r="E36" s="55">
        <v>2311.5</v>
      </c>
      <c r="F36" s="55">
        <v>46.3</v>
      </c>
      <c r="G36" s="55"/>
      <c r="H36" s="55"/>
      <c r="I36" s="55"/>
      <c r="J36" s="55">
        <v>60</v>
      </c>
      <c r="K36" s="55"/>
      <c r="L36" s="55">
        <v>62.2</v>
      </c>
      <c r="M36" s="55">
        <v>7.4</v>
      </c>
      <c r="N36" s="55">
        <v>909.2</v>
      </c>
      <c r="O36" s="55">
        <v>875.9</v>
      </c>
      <c r="P36" s="55">
        <f t="shared" si="0"/>
        <v>7413.7999999999993</v>
      </c>
      <c r="Q36" s="1"/>
      <c r="R36" s="1"/>
      <c r="S36" s="1"/>
      <c r="T36" s="1"/>
      <c r="U36" s="207" t="s">
        <v>590</v>
      </c>
      <c r="V36" s="52" t="s">
        <v>944</v>
      </c>
      <c r="W36" s="53">
        <v>293.8</v>
      </c>
      <c r="X36" s="53" t="s">
        <v>916</v>
      </c>
    </row>
    <row r="37" spans="1:24" x14ac:dyDescent="0.3">
      <c r="A37" s="1"/>
      <c r="B37" s="54" t="s">
        <v>792</v>
      </c>
      <c r="C37" s="55">
        <v>990.1</v>
      </c>
      <c r="D37" s="55">
        <v>2240.6999999999998</v>
      </c>
      <c r="E37" s="55">
        <v>2315.3000000000002</v>
      </c>
      <c r="F37" s="55">
        <v>46.1</v>
      </c>
      <c r="G37" s="55"/>
      <c r="H37" s="55"/>
      <c r="I37" s="55"/>
      <c r="J37" s="55">
        <v>60.400000000000006</v>
      </c>
      <c r="K37" s="55"/>
      <c r="L37" s="55">
        <v>63.7</v>
      </c>
      <c r="M37" s="55">
        <v>7.3</v>
      </c>
      <c r="N37" s="55">
        <v>772.4</v>
      </c>
      <c r="O37" s="55">
        <v>882.2</v>
      </c>
      <c r="P37" s="55">
        <f t="shared" si="0"/>
        <v>7378.2</v>
      </c>
      <c r="Q37" s="1"/>
      <c r="R37" s="1"/>
      <c r="S37" s="1"/>
      <c r="T37" s="1"/>
      <c r="U37" s="207"/>
      <c r="V37" s="52" t="s">
        <v>945</v>
      </c>
      <c r="W37" s="53">
        <v>69.400000000000006</v>
      </c>
      <c r="X37" s="53" t="s">
        <v>916</v>
      </c>
    </row>
    <row r="38" spans="1:24" x14ac:dyDescent="0.3">
      <c r="A38" s="1"/>
      <c r="B38" s="56" t="s">
        <v>793</v>
      </c>
      <c r="C38" s="57">
        <v>999</v>
      </c>
      <c r="D38" s="57">
        <v>2299.4</v>
      </c>
      <c r="E38" s="57">
        <v>2494.3000000000002</v>
      </c>
      <c r="F38" s="57">
        <v>46.5</v>
      </c>
      <c r="G38" s="57"/>
      <c r="H38" s="57"/>
      <c r="I38" s="57"/>
      <c r="J38" s="57">
        <v>59.6</v>
      </c>
      <c r="K38" s="57"/>
      <c r="L38" s="57">
        <v>60.8</v>
      </c>
      <c r="M38" s="57">
        <v>7.4</v>
      </c>
      <c r="N38" s="57">
        <v>525.5</v>
      </c>
      <c r="O38" s="57">
        <v>879.7</v>
      </c>
      <c r="P38" s="57">
        <f t="shared" si="0"/>
        <v>7372.2000000000007</v>
      </c>
      <c r="Q38" s="1"/>
      <c r="R38" s="1"/>
      <c r="S38" s="1"/>
      <c r="T38" s="1"/>
      <c r="U38" s="207" t="s">
        <v>34</v>
      </c>
      <c r="V38" s="52" t="s">
        <v>946</v>
      </c>
      <c r="W38" s="53">
        <v>244.95</v>
      </c>
      <c r="X38" s="53" t="s">
        <v>916</v>
      </c>
    </row>
    <row r="39" spans="1:24" x14ac:dyDescent="0.3">
      <c r="A39" s="1"/>
      <c r="B39" s="50" t="s">
        <v>794</v>
      </c>
      <c r="C39" s="51">
        <v>1002.2</v>
      </c>
      <c r="D39" s="51">
        <v>2334.6</v>
      </c>
      <c r="E39" s="51">
        <v>2546.3000000000002</v>
      </c>
      <c r="F39" s="51">
        <v>46.6</v>
      </c>
      <c r="G39" s="51"/>
      <c r="H39" s="51"/>
      <c r="I39" s="51"/>
      <c r="J39" s="51">
        <v>59.8</v>
      </c>
      <c r="K39" s="51"/>
      <c r="L39" s="51">
        <v>61.4</v>
      </c>
      <c r="M39" s="51">
        <v>7.4</v>
      </c>
      <c r="N39" s="51">
        <v>408.9</v>
      </c>
      <c r="O39" s="51">
        <v>874.4</v>
      </c>
      <c r="P39" s="51">
        <f t="shared" si="0"/>
        <v>7341.5999999999995</v>
      </c>
      <c r="Q39" s="1"/>
      <c r="R39" s="1"/>
      <c r="S39" s="1"/>
      <c r="T39" s="1"/>
      <c r="U39" s="207"/>
      <c r="V39" s="52" t="s">
        <v>947</v>
      </c>
      <c r="W39" s="53">
        <v>254.9</v>
      </c>
      <c r="X39" s="53" t="s">
        <v>916</v>
      </c>
    </row>
    <row r="40" spans="1:24" x14ac:dyDescent="0.3">
      <c r="A40" s="1"/>
      <c r="B40" s="54" t="s">
        <v>795</v>
      </c>
      <c r="C40" s="55">
        <v>994.1</v>
      </c>
      <c r="D40" s="55">
        <v>2496.1</v>
      </c>
      <c r="E40" s="55">
        <v>2506.1</v>
      </c>
      <c r="F40" s="55">
        <v>46.7</v>
      </c>
      <c r="G40" s="55"/>
      <c r="H40" s="55"/>
      <c r="I40" s="55"/>
      <c r="J40" s="55">
        <v>59.3</v>
      </c>
      <c r="K40" s="55"/>
      <c r="L40" s="55">
        <v>63.1</v>
      </c>
      <c r="M40" s="55">
        <v>7.4</v>
      </c>
      <c r="N40" s="55">
        <v>265.2</v>
      </c>
      <c r="O40" s="55">
        <v>868.1</v>
      </c>
      <c r="P40" s="55">
        <f t="shared" si="0"/>
        <v>7306.0999999999995</v>
      </c>
      <c r="Q40" s="1"/>
      <c r="R40" s="1"/>
      <c r="S40" s="1"/>
      <c r="T40" s="1"/>
      <c r="U40" s="207"/>
      <c r="V40" s="52" t="s">
        <v>948</v>
      </c>
      <c r="W40" s="53">
        <v>250.35</v>
      </c>
      <c r="X40" s="53" t="s">
        <v>916</v>
      </c>
    </row>
    <row r="41" spans="1:24" x14ac:dyDescent="0.3">
      <c r="A41" s="1"/>
      <c r="B41" s="54" t="s">
        <v>796</v>
      </c>
      <c r="C41" s="55">
        <v>1001.5</v>
      </c>
      <c r="D41" s="55">
        <v>2779.9</v>
      </c>
      <c r="E41" s="55">
        <v>2514.3000000000002</v>
      </c>
      <c r="F41" s="55">
        <v>47.4</v>
      </c>
      <c r="G41" s="55"/>
      <c r="H41" s="55"/>
      <c r="I41" s="55"/>
      <c r="J41" s="55">
        <v>58.9</v>
      </c>
      <c r="K41" s="55"/>
      <c r="L41" s="55">
        <v>62.5</v>
      </c>
      <c r="M41" s="55">
        <v>7.4</v>
      </c>
      <c r="N41" s="55">
        <v>50.6</v>
      </c>
      <c r="O41" s="55">
        <v>862.9</v>
      </c>
      <c r="P41" s="55">
        <f t="shared" si="0"/>
        <v>7385.4</v>
      </c>
      <c r="Q41" s="1"/>
      <c r="R41" s="1"/>
      <c r="S41" s="1"/>
      <c r="T41" s="1"/>
      <c r="U41" s="207"/>
      <c r="V41" s="52" t="s">
        <v>949</v>
      </c>
      <c r="W41" s="53">
        <v>175.25</v>
      </c>
      <c r="X41" s="53" t="s">
        <v>916</v>
      </c>
    </row>
    <row r="42" spans="1:24" x14ac:dyDescent="0.3">
      <c r="A42" s="1"/>
      <c r="B42" s="54" t="s">
        <v>797</v>
      </c>
      <c r="C42" s="55">
        <v>1020</v>
      </c>
      <c r="D42" s="55">
        <v>2600.6</v>
      </c>
      <c r="E42" s="55">
        <v>2522.1999999999998</v>
      </c>
      <c r="F42" s="55">
        <v>47.1</v>
      </c>
      <c r="G42" s="55"/>
      <c r="H42" s="55"/>
      <c r="I42" s="55"/>
      <c r="J42" s="55">
        <v>58.5</v>
      </c>
      <c r="K42" s="55"/>
      <c r="L42" s="55">
        <v>60.9</v>
      </c>
      <c r="M42" s="55">
        <v>8.1</v>
      </c>
      <c r="N42" s="55">
        <v>0</v>
      </c>
      <c r="O42" s="55">
        <v>838.8</v>
      </c>
      <c r="P42" s="55">
        <f t="shared" si="0"/>
        <v>7156.2</v>
      </c>
      <c r="Q42" s="1"/>
      <c r="R42" s="1"/>
      <c r="S42" s="1"/>
      <c r="T42" s="1"/>
      <c r="U42" s="207" t="s">
        <v>576</v>
      </c>
      <c r="V42" s="52" t="s">
        <v>950</v>
      </c>
      <c r="W42" s="53">
        <v>84.25</v>
      </c>
      <c r="X42" s="53" t="s">
        <v>916</v>
      </c>
    </row>
    <row r="43" spans="1:24" x14ac:dyDescent="0.3">
      <c r="A43" s="1"/>
      <c r="B43" s="54" t="s">
        <v>798</v>
      </c>
      <c r="C43" s="55">
        <v>1024.2</v>
      </c>
      <c r="D43" s="55">
        <v>2990.5</v>
      </c>
      <c r="E43" s="55">
        <v>2524.1</v>
      </c>
      <c r="F43" s="55">
        <v>47.3</v>
      </c>
      <c r="G43" s="55"/>
      <c r="H43" s="55"/>
      <c r="I43" s="55"/>
      <c r="J43" s="55">
        <v>58</v>
      </c>
      <c r="K43" s="55"/>
      <c r="L43" s="55">
        <v>59.8</v>
      </c>
      <c r="M43" s="55">
        <v>8.1</v>
      </c>
      <c r="N43" s="55">
        <v>0</v>
      </c>
      <c r="O43" s="55">
        <v>846.3</v>
      </c>
      <c r="P43" s="55">
        <f t="shared" si="0"/>
        <v>7558.3</v>
      </c>
      <c r="Q43" s="1"/>
      <c r="R43" s="1"/>
      <c r="S43" s="1"/>
      <c r="T43" s="1"/>
      <c r="U43" s="207" t="s">
        <v>562</v>
      </c>
      <c r="V43" s="52" t="s">
        <v>951</v>
      </c>
      <c r="W43" s="53">
        <v>440.5</v>
      </c>
      <c r="X43" s="53" t="s">
        <v>916</v>
      </c>
    </row>
    <row r="44" spans="1:24" x14ac:dyDescent="0.3">
      <c r="A44" s="1"/>
      <c r="B44" s="54" t="s">
        <v>799</v>
      </c>
      <c r="C44" s="55">
        <v>1026.8</v>
      </c>
      <c r="D44" s="55">
        <v>2964.4</v>
      </c>
      <c r="E44" s="55">
        <v>2522.9</v>
      </c>
      <c r="F44" s="55">
        <v>47.3</v>
      </c>
      <c r="G44" s="55"/>
      <c r="H44" s="55"/>
      <c r="I44" s="55"/>
      <c r="J44" s="55">
        <v>59.1</v>
      </c>
      <c r="K44" s="55"/>
      <c r="L44" s="55">
        <v>61.5</v>
      </c>
      <c r="M44" s="55">
        <v>8.3000000000000007</v>
      </c>
      <c r="N44" s="55">
        <v>0</v>
      </c>
      <c r="O44" s="55">
        <v>844.6</v>
      </c>
      <c r="P44" s="55">
        <f t="shared" si="0"/>
        <v>7534.9000000000015</v>
      </c>
      <c r="Q44" s="1"/>
      <c r="R44" s="1"/>
      <c r="S44" s="1"/>
      <c r="T44" s="1"/>
      <c r="U44" s="207" t="s">
        <v>577</v>
      </c>
      <c r="V44" s="52" t="s">
        <v>952</v>
      </c>
      <c r="W44" s="53">
        <v>444</v>
      </c>
      <c r="X44" s="53" t="s">
        <v>916</v>
      </c>
    </row>
    <row r="45" spans="1:24" x14ac:dyDescent="0.3">
      <c r="A45" s="1"/>
      <c r="B45" s="54" t="s">
        <v>800</v>
      </c>
      <c r="C45" s="55">
        <v>1028.9000000000001</v>
      </c>
      <c r="D45" s="55">
        <v>2906.4</v>
      </c>
      <c r="E45" s="55">
        <v>2528.1999999999998</v>
      </c>
      <c r="F45" s="55">
        <v>47.3</v>
      </c>
      <c r="G45" s="55"/>
      <c r="H45" s="55"/>
      <c r="I45" s="55"/>
      <c r="J45" s="55">
        <v>59.5</v>
      </c>
      <c r="K45" s="55"/>
      <c r="L45" s="55">
        <v>60.8</v>
      </c>
      <c r="M45" s="55">
        <v>8.4</v>
      </c>
      <c r="N45" s="55">
        <v>0</v>
      </c>
      <c r="O45" s="55">
        <v>842.3</v>
      </c>
      <c r="P45" s="55">
        <f t="shared" si="0"/>
        <v>7481.8</v>
      </c>
      <c r="Q45" s="1"/>
      <c r="R45" s="1"/>
      <c r="S45" s="1"/>
      <c r="T45" s="1"/>
      <c r="U45" s="207" t="s">
        <v>555</v>
      </c>
      <c r="V45" s="52" t="s">
        <v>953</v>
      </c>
      <c r="W45" s="53" t="s">
        <v>916</v>
      </c>
      <c r="X45" s="53">
        <v>2615.0500000000002</v>
      </c>
    </row>
    <row r="46" spans="1:24" x14ac:dyDescent="0.3">
      <c r="A46" s="1"/>
      <c r="B46" s="56" t="s">
        <v>801</v>
      </c>
      <c r="C46" s="57">
        <v>1049.2</v>
      </c>
      <c r="D46" s="57">
        <v>2868.3</v>
      </c>
      <c r="E46" s="57">
        <v>2530.3000000000002</v>
      </c>
      <c r="F46" s="57">
        <v>47.2</v>
      </c>
      <c r="G46" s="57"/>
      <c r="H46" s="57"/>
      <c r="I46" s="57"/>
      <c r="J46" s="57">
        <v>60</v>
      </c>
      <c r="K46" s="57"/>
      <c r="L46" s="57">
        <v>59.9</v>
      </c>
      <c r="M46" s="57">
        <v>8.4</v>
      </c>
      <c r="N46" s="57">
        <v>0.1</v>
      </c>
      <c r="O46" s="57">
        <v>819.3</v>
      </c>
      <c r="P46" s="57">
        <f t="shared" si="0"/>
        <v>7442.7</v>
      </c>
      <c r="Q46" s="1"/>
      <c r="R46" s="1"/>
      <c r="S46" s="1"/>
      <c r="T46" s="1"/>
      <c r="U46" s="207" t="s">
        <v>563</v>
      </c>
      <c r="V46" s="52" t="s">
        <v>954</v>
      </c>
      <c r="W46" s="53">
        <v>2160.65</v>
      </c>
      <c r="X46" s="53" t="s">
        <v>916</v>
      </c>
    </row>
    <row r="47" spans="1:24" x14ac:dyDescent="0.3">
      <c r="A47" s="1"/>
      <c r="B47" s="50" t="s">
        <v>802</v>
      </c>
      <c r="C47" s="51">
        <v>1044.2</v>
      </c>
      <c r="D47" s="51">
        <v>2863.2</v>
      </c>
      <c r="E47" s="51">
        <v>2530.6999999999998</v>
      </c>
      <c r="F47" s="51">
        <v>47.5</v>
      </c>
      <c r="G47" s="51"/>
      <c r="H47" s="51"/>
      <c r="I47" s="51"/>
      <c r="J47" s="51">
        <v>60.7</v>
      </c>
      <c r="K47" s="51"/>
      <c r="L47" s="51">
        <v>62.2</v>
      </c>
      <c r="M47" s="51">
        <v>8.5</v>
      </c>
      <c r="N47" s="51">
        <v>0.1</v>
      </c>
      <c r="O47" s="51">
        <v>778</v>
      </c>
      <c r="P47" s="51">
        <f t="shared" si="0"/>
        <v>7395.0999999999995</v>
      </c>
      <c r="Q47" s="1"/>
      <c r="R47" s="1"/>
      <c r="S47" s="1"/>
      <c r="T47" s="1"/>
      <c r="U47" s="207" t="s">
        <v>292</v>
      </c>
      <c r="V47" s="52" t="s">
        <v>955</v>
      </c>
      <c r="W47" s="53">
        <v>12.8</v>
      </c>
      <c r="X47" s="53" t="s">
        <v>916</v>
      </c>
    </row>
    <row r="48" spans="1:24" x14ac:dyDescent="0.3">
      <c r="A48" s="1"/>
      <c r="B48" s="54" t="s">
        <v>803</v>
      </c>
      <c r="C48" s="55">
        <v>1015.6</v>
      </c>
      <c r="D48" s="55">
        <v>2927.6</v>
      </c>
      <c r="E48" s="55">
        <v>2537.9</v>
      </c>
      <c r="F48" s="55">
        <v>47.6</v>
      </c>
      <c r="G48" s="55"/>
      <c r="H48" s="55"/>
      <c r="I48" s="55"/>
      <c r="J48" s="55">
        <v>61</v>
      </c>
      <c r="K48" s="55"/>
      <c r="L48" s="55">
        <v>63.6</v>
      </c>
      <c r="M48" s="55">
        <v>8.4</v>
      </c>
      <c r="N48" s="55">
        <v>0.1</v>
      </c>
      <c r="O48" s="55">
        <v>711</v>
      </c>
      <c r="P48" s="55">
        <f t="shared" si="0"/>
        <v>7372.8000000000011</v>
      </c>
      <c r="Q48" s="1"/>
      <c r="R48" s="1"/>
      <c r="S48" s="1"/>
      <c r="T48" s="1"/>
      <c r="U48" s="207" t="s">
        <v>91</v>
      </c>
      <c r="V48" s="52" t="s">
        <v>956</v>
      </c>
      <c r="W48" s="53" t="s">
        <v>916</v>
      </c>
      <c r="X48" s="53">
        <v>7359.7</v>
      </c>
    </row>
    <row r="49" spans="1:24" x14ac:dyDescent="0.3">
      <c r="A49" s="1"/>
      <c r="B49" s="54" t="s">
        <v>804</v>
      </c>
      <c r="C49" s="55">
        <v>1016.6</v>
      </c>
      <c r="D49" s="55">
        <v>3011.5</v>
      </c>
      <c r="E49" s="55">
        <v>2454.1</v>
      </c>
      <c r="F49" s="55">
        <v>47.4</v>
      </c>
      <c r="G49" s="55"/>
      <c r="H49" s="55"/>
      <c r="I49" s="55"/>
      <c r="J49" s="55">
        <v>61.3</v>
      </c>
      <c r="K49" s="55"/>
      <c r="L49" s="55">
        <v>63.9</v>
      </c>
      <c r="M49" s="55">
        <v>8.6</v>
      </c>
      <c r="N49" s="55">
        <v>0.1</v>
      </c>
      <c r="O49" s="55">
        <v>663.3</v>
      </c>
      <c r="P49" s="55">
        <f t="shared" si="0"/>
        <v>7326.8</v>
      </c>
      <c r="Q49" s="1"/>
      <c r="R49" s="1"/>
      <c r="S49" s="1"/>
      <c r="T49" s="1"/>
      <c r="U49" s="207"/>
      <c r="V49" s="52" t="s">
        <v>957</v>
      </c>
      <c r="W49" s="53">
        <v>76.349999999999994</v>
      </c>
      <c r="X49" s="53" t="s">
        <v>916</v>
      </c>
    </row>
    <row r="50" spans="1:24" x14ac:dyDescent="0.3">
      <c r="A50" s="1"/>
      <c r="B50" s="54" t="s">
        <v>805</v>
      </c>
      <c r="C50" s="55">
        <v>1021.7</v>
      </c>
      <c r="D50" s="55">
        <v>3101.6</v>
      </c>
      <c r="E50" s="55">
        <v>2382.4</v>
      </c>
      <c r="F50" s="55">
        <v>47.9</v>
      </c>
      <c r="G50" s="55"/>
      <c r="H50" s="55"/>
      <c r="I50" s="55"/>
      <c r="J50" s="55">
        <v>61.4</v>
      </c>
      <c r="K50" s="55"/>
      <c r="L50" s="55">
        <v>64.099999999999994</v>
      </c>
      <c r="M50" s="55">
        <v>8.6</v>
      </c>
      <c r="N50" s="55">
        <v>0.1</v>
      </c>
      <c r="O50" s="55">
        <v>628.79999999999995</v>
      </c>
      <c r="P50" s="55">
        <f t="shared" si="0"/>
        <v>7316.6000000000013</v>
      </c>
      <c r="Q50" s="1"/>
      <c r="R50" s="1"/>
      <c r="S50" s="1"/>
      <c r="T50" s="1"/>
      <c r="U50" s="207" t="s">
        <v>561</v>
      </c>
      <c r="V50" s="52" t="s">
        <v>958</v>
      </c>
      <c r="W50" s="53" t="s">
        <v>916</v>
      </c>
      <c r="X50" s="53">
        <v>907.7</v>
      </c>
    </row>
    <row r="51" spans="1:24" x14ac:dyDescent="0.3">
      <c r="A51" s="1"/>
      <c r="B51" s="54" t="s">
        <v>806</v>
      </c>
      <c r="C51" s="55">
        <v>1022.3</v>
      </c>
      <c r="D51" s="55">
        <v>3051.8</v>
      </c>
      <c r="E51" s="55">
        <v>2448</v>
      </c>
      <c r="F51" s="55">
        <v>47.6</v>
      </c>
      <c r="G51" s="55"/>
      <c r="H51" s="55"/>
      <c r="I51" s="55"/>
      <c r="J51" s="55">
        <v>61.3</v>
      </c>
      <c r="K51" s="55"/>
      <c r="L51" s="55">
        <v>63.4</v>
      </c>
      <c r="M51" s="55">
        <v>8.6</v>
      </c>
      <c r="N51" s="55">
        <v>0</v>
      </c>
      <c r="O51" s="55">
        <v>569.20000000000005</v>
      </c>
      <c r="P51" s="55">
        <f t="shared" si="0"/>
        <v>7272.2000000000007</v>
      </c>
      <c r="Q51" s="1"/>
      <c r="R51" s="1"/>
      <c r="S51" s="1"/>
      <c r="T51" s="1"/>
      <c r="U51" s="207" t="s">
        <v>572</v>
      </c>
      <c r="V51" s="52" t="s">
        <v>959</v>
      </c>
      <c r="W51" s="53">
        <v>45.6</v>
      </c>
      <c r="X51" s="53" t="s">
        <v>916</v>
      </c>
    </row>
    <row r="52" spans="1:24" x14ac:dyDescent="0.3">
      <c r="A52" s="1"/>
      <c r="B52" s="54" t="s">
        <v>807</v>
      </c>
      <c r="C52" s="55">
        <v>1025.5</v>
      </c>
      <c r="D52" s="55">
        <v>2831.7</v>
      </c>
      <c r="E52" s="55">
        <v>2484.6</v>
      </c>
      <c r="F52" s="55">
        <v>47.5</v>
      </c>
      <c r="G52" s="55"/>
      <c r="H52" s="55"/>
      <c r="I52" s="55"/>
      <c r="J52" s="55">
        <v>61</v>
      </c>
      <c r="K52" s="55"/>
      <c r="L52" s="55">
        <v>64.3</v>
      </c>
      <c r="M52" s="55">
        <v>8.6</v>
      </c>
      <c r="N52" s="55">
        <v>0</v>
      </c>
      <c r="O52" s="55">
        <v>529.5</v>
      </c>
      <c r="P52" s="55">
        <f t="shared" si="0"/>
        <v>7052.7</v>
      </c>
      <c r="Q52" s="1"/>
      <c r="R52" s="1"/>
      <c r="S52" s="1"/>
      <c r="T52" s="1"/>
      <c r="U52" s="207" t="s">
        <v>101</v>
      </c>
      <c r="V52" s="52" t="s">
        <v>960</v>
      </c>
      <c r="W52" s="53">
        <v>112.1</v>
      </c>
      <c r="X52" s="53" t="s">
        <v>916</v>
      </c>
    </row>
    <row r="53" spans="1:24" x14ac:dyDescent="0.3">
      <c r="A53" s="1"/>
      <c r="B53" s="54" t="s">
        <v>808</v>
      </c>
      <c r="C53" s="55">
        <v>1045.19</v>
      </c>
      <c r="D53" s="55">
        <v>2632.03</v>
      </c>
      <c r="E53" s="55">
        <v>2486.9299999999998</v>
      </c>
      <c r="F53" s="55">
        <v>47.9</v>
      </c>
      <c r="G53" s="55"/>
      <c r="H53" s="55"/>
      <c r="I53" s="55"/>
      <c r="J53" s="55">
        <v>61.2</v>
      </c>
      <c r="K53" s="55"/>
      <c r="L53" s="55">
        <v>62.5</v>
      </c>
      <c r="M53" s="55">
        <v>8.6</v>
      </c>
      <c r="N53" s="55">
        <v>0.3</v>
      </c>
      <c r="O53" s="55">
        <v>515.58000000000004</v>
      </c>
      <c r="P53" s="55">
        <f t="shared" si="0"/>
        <v>6860.23</v>
      </c>
      <c r="Q53" s="1"/>
      <c r="R53" s="1"/>
      <c r="S53" s="1"/>
      <c r="T53" s="1"/>
      <c r="U53" s="207"/>
      <c r="V53" s="52" t="s">
        <v>961</v>
      </c>
      <c r="W53" s="53" t="s">
        <v>916</v>
      </c>
      <c r="X53" s="53">
        <v>3474.4</v>
      </c>
    </row>
    <row r="54" spans="1:24" x14ac:dyDescent="0.3">
      <c r="A54" s="1"/>
      <c r="B54" s="56" t="s">
        <v>60</v>
      </c>
      <c r="C54" s="57">
        <v>1066.9100000000001</v>
      </c>
      <c r="D54" s="57">
        <v>2499.84</v>
      </c>
      <c r="E54" s="57">
        <v>2492.94</v>
      </c>
      <c r="F54" s="57">
        <v>0</v>
      </c>
      <c r="G54" s="57"/>
      <c r="H54" s="57"/>
      <c r="I54" s="57"/>
      <c r="J54" s="57">
        <v>61.3</v>
      </c>
      <c r="K54" s="57"/>
      <c r="L54" s="57">
        <v>60.5</v>
      </c>
      <c r="M54" s="57">
        <v>8.6</v>
      </c>
      <c r="N54" s="57">
        <v>5.6</v>
      </c>
      <c r="O54" s="57">
        <v>497.63</v>
      </c>
      <c r="P54" s="57">
        <f t="shared" si="0"/>
        <v>6693.3200000000015</v>
      </c>
      <c r="Q54" s="1"/>
      <c r="R54" s="1"/>
      <c r="S54" s="1"/>
      <c r="T54" s="1"/>
      <c r="U54" s="207"/>
      <c r="V54" s="52" t="s">
        <v>121</v>
      </c>
      <c r="W54" s="53" t="s">
        <v>916</v>
      </c>
      <c r="X54" s="53">
        <v>1450.7</v>
      </c>
    </row>
    <row r="55" spans="1:24" x14ac:dyDescent="0.3">
      <c r="A55" s="1"/>
      <c r="B55" s="58" t="s">
        <v>962</v>
      </c>
      <c r="C55" s="59">
        <f>+SUM(C7:C54)/2</f>
        <v>24089.999999999996</v>
      </c>
      <c r="D55" s="59">
        <f t="shared" ref="D55:P55" si="1">+SUM(D7:D54)/2</f>
        <v>56531.585000000006</v>
      </c>
      <c r="E55" s="59">
        <f t="shared" si="1"/>
        <v>59387.585000000006</v>
      </c>
      <c r="F55" s="59">
        <f t="shared" si="1"/>
        <v>790.85</v>
      </c>
      <c r="G55" s="59">
        <f t="shared" si="1"/>
        <v>0</v>
      </c>
      <c r="H55" s="59">
        <f t="shared" si="1"/>
        <v>0</v>
      </c>
      <c r="I55" s="59">
        <f t="shared" si="1"/>
        <v>0</v>
      </c>
      <c r="J55" s="59">
        <f t="shared" si="1"/>
        <v>1445.65</v>
      </c>
      <c r="K55" s="59">
        <f t="shared" si="1"/>
        <v>0</v>
      </c>
      <c r="L55" s="59">
        <f t="shared" si="1"/>
        <v>1459.1000000000004</v>
      </c>
      <c r="M55" s="59">
        <f t="shared" si="1"/>
        <v>194.35000000000002</v>
      </c>
      <c r="N55" s="59">
        <f t="shared" si="1"/>
        <v>7947.1000000000013</v>
      </c>
      <c r="O55" s="59">
        <f t="shared" si="1"/>
        <v>16423.455000000002</v>
      </c>
      <c r="P55" s="59">
        <f t="shared" si="1"/>
        <v>168269.67499999999</v>
      </c>
      <c r="Q55" s="1"/>
      <c r="R55" s="1"/>
      <c r="S55" s="1"/>
      <c r="T55" s="1"/>
      <c r="U55" s="207"/>
      <c r="V55" s="52" t="s">
        <v>963</v>
      </c>
      <c r="W55" s="53">
        <v>212.95</v>
      </c>
      <c r="X55" s="53" t="s">
        <v>916</v>
      </c>
    </row>
    <row r="56" spans="1:24" x14ac:dyDescent="0.3">
      <c r="A56" s="1"/>
      <c r="B56" s="58" t="s">
        <v>964</v>
      </c>
      <c r="C56" s="59">
        <f>+C55*100/$P$55</f>
        <v>14.316305062097491</v>
      </c>
      <c r="D56" s="59">
        <f t="shared" ref="D56:O56" si="2">+D55*100/$P$55</f>
        <v>33.595824678451429</v>
      </c>
      <c r="E56" s="59">
        <f t="shared" si="2"/>
        <v>35.293100197644058</v>
      </c>
      <c r="F56" s="59">
        <f t="shared" si="2"/>
        <v>0.46998961637026998</v>
      </c>
      <c r="G56" s="59">
        <f t="shared" si="2"/>
        <v>0</v>
      </c>
      <c r="H56" s="59">
        <f t="shared" si="2"/>
        <v>0</v>
      </c>
      <c r="I56" s="59">
        <f t="shared" si="2"/>
        <v>0</v>
      </c>
      <c r="J56" s="59">
        <f t="shared" si="2"/>
        <v>0.85912687476219352</v>
      </c>
      <c r="K56" s="59">
        <f t="shared" si="2"/>
        <v>0</v>
      </c>
      <c r="L56" s="59">
        <f t="shared" si="2"/>
        <v>0.86711999651749516</v>
      </c>
      <c r="M56" s="59">
        <f t="shared" si="2"/>
        <v>0.11549912365374215</v>
      </c>
      <c r="N56" s="59">
        <f t="shared" si="2"/>
        <v>4.722835531714197</v>
      </c>
      <c r="O56" s="59">
        <f t="shared" si="2"/>
        <v>9.7601989187891416</v>
      </c>
      <c r="P56" s="60" t="s">
        <v>965</v>
      </c>
      <c r="Q56" s="1"/>
      <c r="R56" s="1"/>
      <c r="S56" s="1"/>
      <c r="T56" s="1"/>
      <c r="U56" s="207" t="s">
        <v>47</v>
      </c>
      <c r="V56" s="52" t="s">
        <v>966</v>
      </c>
      <c r="W56" s="53" t="s">
        <v>916</v>
      </c>
      <c r="X56" s="53">
        <v>1692.33</v>
      </c>
    </row>
    <row r="57" spans="1:24" x14ac:dyDescent="0.3">
      <c r="A57" s="1"/>
      <c r="B57" s="1"/>
      <c r="C57" s="1"/>
      <c r="D57" s="1"/>
      <c r="E57" s="1"/>
      <c r="F57" s="1"/>
      <c r="G57" s="1"/>
      <c r="H57" s="1"/>
      <c r="I57" s="1"/>
      <c r="J57" s="1"/>
      <c r="K57" s="1"/>
      <c r="L57" s="1"/>
      <c r="M57" s="1"/>
      <c r="N57" s="1"/>
      <c r="O57" s="1"/>
      <c r="P57" s="1"/>
      <c r="Q57" s="1"/>
      <c r="R57" s="1"/>
      <c r="S57" s="1"/>
      <c r="T57" s="1"/>
      <c r="U57" s="207"/>
      <c r="V57" s="52" t="s">
        <v>967</v>
      </c>
      <c r="W57" s="53">
        <v>10</v>
      </c>
      <c r="X57" s="53" t="s">
        <v>916</v>
      </c>
    </row>
    <row r="58" spans="1:24" x14ac:dyDescent="0.3">
      <c r="A58" s="1"/>
      <c r="B58" s="1"/>
      <c r="C58" s="1"/>
      <c r="D58" s="1"/>
      <c r="E58" s="1"/>
      <c r="F58" s="1"/>
      <c r="G58" s="1"/>
      <c r="H58" s="1"/>
      <c r="I58" s="1"/>
      <c r="J58" s="1"/>
      <c r="K58" s="1"/>
      <c r="L58" s="1"/>
      <c r="M58" s="1"/>
      <c r="N58" s="1"/>
      <c r="O58" s="1"/>
      <c r="P58" s="1"/>
      <c r="Q58" s="1"/>
      <c r="R58" s="1"/>
      <c r="S58" s="1"/>
      <c r="T58" s="1"/>
      <c r="U58" s="207"/>
      <c r="V58" s="52" t="s">
        <v>968</v>
      </c>
      <c r="W58" s="53">
        <v>505.71499999999997</v>
      </c>
      <c r="X58" s="53" t="s">
        <v>916</v>
      </c>
    </row>
    <row r="59" spans="1:24" x14ac:dyDescent="0.3">
      <c r="A59" s="1"/>
      <c r="B59" s="1"/>
      <c r="C59" s="1"/>
      <c r="D59" s="1"/>
      <c r="E59" s="1"/>
      <c r="F59" s="1"/>
      <c r="G59" s="1"/>
      <c r="H59" s="1"/>
      <c r="I59" s="1"/>
      <c r="J59" s="1"/>
      <c r="K59" s="1"/>
      <c r="L59" s="1"/>
      <c r="M59" s="1"/>
      <c r="N59" s="1"/>
      <c r="O59" s="1"/>
      <c r="P59" s="1"/>
      <c r="Q59" s="1"/>
      <c r="R59" s="1"/>
      <c r="S59" s="1"/>
      <c r="T59" s="1"/>
      <c r="U59" s="207"/>
      <c r="V59" s="52" t="s">
        <v>969</v>
      </c>
      <c r="W59" s="53" t="s">
        <v>916</v>
      </c>
      <c r="X59" s="53">
        <v>3157.59</v>
      </c>
    </row>
    <row r="60" spans="1:24" x14ac:dyDescent="0.3">
      <c r="A60" s="1"/>
      <c r="B60" s="1"/>
      <c r="C60" s="1"/>
      <c r="D60" s="1"/>
      <c r="E60" s="1"/>
      <c r="F60" s="1"/>
      <c r="G60" s="1"/>
      <c r="H60" s="1"/>
      <c r="I60" s="1"/>
      <c r="J60" s="1"/>
      <c r="K60" s="1"/>
      <c r="L60" s="1"/>
      <c r="M60" s="1"/>
      <c r="N60" s="1"/>
      <c r="O60" s="1"/>
      <c r="P60" s="1"/>
      <c r="Q60" s="1"/>
      <c r="R60" s="1"/>
      <c r="S60" s="1"/>
      <c r="T60" s="1"/>
      <c r="U60" s="207"/>
      <c r="V60" s="52" t="s">
        <v>970</v>
      </c>
      <c r="W60" s="53" t="s">
        <v>916</v>
      </c>
      <c r="X60" s="53">
        <v>2221.14</v>
      </c>
    </row>
    <row r="61" spans="1:24" x14ac:dyDescent="0.3">
      <c r="A61" s="1"/>
      <c r="B61" s="1"/>
      <c r="C61" s="1"/>
      <c r="D61" s="1"/>
      <c r="E61" s="1"/>
      <c r="F61" s="1"/>
      <c r="G61" s="1"/>
      <c r="H61" s="1"/>
      <c r="I61" s="1"/>
      <c r="J61" s="1"/>
      <c r="K61" s="1"/>
      <c r="L61" s="1"/>
      <c r="M61" s="1"/>
      <c r="N61" s="1"/>
      <c r="O61" s="1"/>
      <c r="P61" s="1"/>
      <c r="Q61" s="1"/>
      <c r="R61" s="1"/>
      <c r="S61" s="1"/>
      <c r="T61" s="1"/>
      <c r="U61" s="207"/>
      <c r="V61" s="52" t="s">
        <v>971</v>
      </c>
      <c r="W61" s="53">
        <v>1531.855</v>
      </c>
      <c r="X61" s="53" t="s">
        <v>916</v>
      </c>
    </row>
    <row r="62" spans="1:24" x14ac:dyDescent="0.3">
      <c r="A62" s="1"/>
      <c r="B62" s="1"/>
      <c r="C62" s="1"/>
      <c r="D62" s="1"/>
      <c r="E62" s="1"/>
      <c r="F62" s="1"/>
      <c r="G62" s="1"/>
      <c r="H62" s="1"/>
      <c r="I62" s="1"/>
      <c r="J62" s="1"/>
      <c r="K62" s="1"/>
      <c r="L62" s="1"/>
      <c r="M62" s="1"/>
      <c r="N62" s="1"/>
      <c r="O62" s="1"/>
      <c r="P62" s="1"/>
      <c r="Q62" s="1"/>
      <c r="R62" s="1"/>
      <c r="S62" s="1"/>
      <c r="T62" s="1"/>
      <c r="U62" s="207" t="s">
        <v>558</v>
      </c>
      <c r="V62" s="52" t="s">
        <v>972</v>
      </c>
      <c r="W62" s="53" t="s">
        <v>916</v>
      </c>
      <c r="X62" s="53">
        <v>2086.5500000000002</v>
      </c>
    </row>
    <row r="63" spans="1:24" x14ac:dyDescent="0.3">
      <c r="A63" s="1"/>
      <c r="B63" s="1"/>
      <c r="C63" s="1"/>
      <c r="D63" s="1"/>
      <c r="E63" s="1"/>
      <c r="F63" s="1"/>
      <c r="G63" s="1"/>
      <c r="H63" s="1"/>
      <c r="I63" s="1"/>
      <c r="J63" s="1"/>
      <c r="K63" s="1"/>
      <c r="L63" s="1"/>
      <c r="M63" s="1"/>
      <c r="N63" s="1"/>
      <c r="O63" s="1"/>
      <c r="P63" s="1"/>
      <c r="Q63" s="1"/>
      <c r="R63" s="1"/>
      <c r="S63" s="1"/>
      <c r="T63" s="1"/>
      <c r="U63" s="207"/>
      <c r="V63" s="52" t="s">
        <v>973</v>
      </c>
      <c r="W63" s="53">
        <v>19.600000000000001</v>
      </c>
      <c r="X63" s="53" t="s">
        <v>916</v>
      </c>
    </row>
    <row r="64" spans="1:24" x14ac:dyDescent="0.3">
      <c r="A64" s="1"/>
      <c r="B64" s="1"/>
      <c r="C64" s="1"/>
      <c r="D64" s="1"/>
      <c r="E64" s="1"/>
      <c r="F64" s="1"/>
      <c r="G64" s="1"/>
      <c r="H64" s="1"/>
      <c r="I64" s="1"/>
      <c r="J64" s="1"/>
      <c r="K64" s="1"/>
      <c r="L64" s="1"/>
      <c r="M64" s="1"/>
      <c r="N64" s="1"/>
      <c r="O64" s="1"/>
      <c r="P64" s="1"/>
      <c r="Q64" s="1"/>
      <c r="R64" s="1"/>
      <c r="S64" s="1"/>
      <c r="T64" s="1"/>
      <c r="U64" s="207" t="s">
        <v>974</v>
      </c>
      <c r="V64" s="52" t="s">
        <v>975</v>
      </c>
      <c r="W64" s="53">
        <v>480.5</v>
      </c>
      <c r="X64" s="53" t="s">
        <v>916</v>
      </c>
    </row>
    <row r="65" spans="1:24" x14ac:dyDescent="0.3">
      <c r="A65" s="1"/>
      <c r="B65" s="1"/>
      <c r="C65" s="1"/>
      <c r="D65" s="1"/>
      <c r="E65" s="1"/>
      <c r="F65" s="1"/>
      <c r="G65" s="1"/>
      <c r="H65" s="1"/>
      <c r="I65" s="1"/>
      <c r="J65" s="1"/>
      <c r="K65" s="1"/>
      <c r="L65" s="1"/>
      <c r="M65" s="1"/>
      <c r="N65" s="1"/>
      <c r="O65" s="1"/>
      <c r="P65" s="1"/>
      <c r="Q65" s="1"/>
      <c r="R65" s="1"/>
      <c r="S65" s="1"/>
      <c r="T65" s="1"/>
      <c r="U65" s="207"/>
      <c r="V65" s="52" t="s">
        <v>976</v>
      </c>
      <c r="W65" s="53">
        <v>175.65</v>
      </c>
      <c r="X65" s="53" t="s">
        <v>916</v>
      </c>
    </row>
    <row r="66" spans="1:24" x14ac:dyDescent="0.3">
      <c r="A66" s="1"/>
      <c r="B66" s="1"/>
      <c r="C66" s="1"/>
      <c r="D66" s="1"/>
      <c r="E66" s="1"/>
      <c r="F66" s="1"/>
      <c r="G66" s="1"/>
      <c r="H66" s="1"/>
      <c r="I66" s="1"/>
      <c r="J66" s="1"/>
      <c r="K66" s="1"/>
      <c r="L66" s="1"/>
      <c r="M66" s="1"/>
      <c r="N66" s="1"/>
      <c r="O66" s="1"/>
      <c r="P66" s="1"/>
      <c r="Q66" s="1"/>
      <c r="R66" s="1"/>
      <c r="S66" s="1"/>
      <c r="T66" s="1"/>
      <c r="U66" s="207" t="s">
        <v>136</v>
      </c>
      <c r="V66" s="52" t="s">
        <v>977</v>
      </c>
      <c r="W66" s="53">
        <v>48</v>
      </c>
      <c r="X66" s="53" t="s">
        <v>916</v>
      </c>
    </row>
    <row r="67" spans="1:24" x14ac:dyDescent="0.3">
      <c r="A67" s="1"/>
      <c r="B67" s="1"/>
      <c r="C67" s="1"/>
      <c r="D67" s="1"/>
      <c r="E67" s="1"/>
      <c r="F67" s="1"/>
      <c r="G67" s="1"/>
      <c r="H67" s="1"/>
      <c r="I67" s="1"/>
      <c r="J67" s="1"/>
      <c r="K67" s="1"/>
      <c r="L67" s="1"/>
      <c r="M67" s="1"/>
      <c r="N67" s="1"/>
      <c r="O67" s="1"/>
      <c r="P67" s="1"/>
      <c r="Q67" s="1"/>
      <c r="R67" s="1"/>
      <c r="S67" s="1"/>
      <c r="T67" s="1"/>
      <c r="U67" s="207"/>
      <c r="V67" s="52" t="s">
        <v>978</v>
      </c>
      <c r="W67" s="53">
        <v>521.5</v>
      </c>
      <c r="X67" s="53" t="s">
        <v>916</v>
      </c>
    </row>
    <row r="68" spans="1:24" x14ac:dyDescent="0.3">
      <c r="A68" s="1"/>
      <c r="B68" s="1"/>
      <c r="C68" s="1"/>
      <c r="D68" s="1"/>
      <c r="E68" s="1"/>
      <c r="F68" s="1"/>
      <c r="G68" s="1"/>
      <c r="H68" s="1"/>
      <c r="I68" s="1"/>
      <c r="J68" s="1"/>
      <c r="K68" s="1"/>
      <c r="L68" s="1"/>
      <c r="M68" s="1"/>
      <c r="N68" s="1"/>
      <c r="O68" s="1"/>
      <c r="P68" s="1"/>
      <c r="Q68" s="1"/>
      <c r="R68" s="1"/>
      <c r="S68" s="1"/>
      <c r="T68" s="1"/>
      <c r="U68" s="207"/>
      <c r="V68" s="52" t="s">
        <v>137</v>
      </c>
      <c r="W68" s="53" t="s">
        <v>916</v>
      </c>
      <c r="X68" s="53">
        <v>2061.4</v>
      </c>
    </row>
    <row r="69" spans="1:24" x14ac:dyDescent="0.3">
      <c r="A69" s="1"/>
      <c r="B69" s="1"/>
      <c r="C69" s="1"/>
      <c r="D69" s="1"/>
      <c r="E69" s="1"/>
      <c r="F69" s="1"/>
      <c r="G69" s="1"/>
      <c r="H69" s="1"/>
      <c r="I69" s="1"/>
      <c r="J69" s="1"/>
      <c r="K69" s="1"/>
      <c r="L69" s="1"/>
      <c r="M69" s="1"/>
      <c r="N69" s="1"/>
      <c r="O69" s="1"/>
      <c r="P69" s="1"/>
      <c r="Q69" s="1"/>
      <c r="R69" s="1"/>
      <c r="S69" s="1"/>
      <c r="T69" s="1"/>
      <c r="U69" s="207"/>
      <c r="V69" s="52" t="s">
        <v>979</v>
      </c>
      <c r="W69" s="53" t="s">
        <v>916</v>
      </c>
      <c r="X69" s="53">
        <v>487.8</v>
      </c>
    </row>
    <row r="70" spans="1:24" x14ac:dyDescent="0.3">
      <c r="A70" s="1"/>
      <c r="B70" s="1"/>
      <c r="C70" s="1"/>
      <c r="D70" s="1"/>
      <c r="E70" s="1"/>
      <c r="F70" s="1"/>
      <c r="G70" s="1"/>
      <c r="H70" s="1"/>
      <c r="I70" s="1"/>
      <c r="J70" s="1"/>
      <c r="K70" s="1"/>
      <c r="L70" s="1"/>
      <c r="M70" s="1"/>
      <c r="N70" s="1"/>
      <c r="O70" s="1"/>
      <c r="P70" s="1"/>
      <c r="Q70" s="1"/>
      <c r="R70" s="1"/>
      <c r="S70" s="1"/>
      <c r="T70" s="1"/>
      <c r="U70" s="207"/>
      <c r="V70" s="52" t="s">
        <v>980</v>
      </c>
      <c r="W70" s="53">
        <v>179.3</v>
      </c>
      <c r="X70" s="53" t="s">
        <v>916</v>
      </c>
    </row>
    <row r="71" spans="1:24" x14ac:dyDescent="0.3">
      <c r="A71" s="1"/>
      <c r="B71" s="1"/>
      <c r="C71" s="1"/>
      <c r="D71" s="1"/>
      <c r="E71" s="1"/>
      <c r="F71" s="1"/>
      <c r="G71" s="1"/>
      <c r="H71" s="1"/>
      <c r="I71" s="1"/>
      <c r="J71" s="1"/>
      <c r="K71" s="1"/>
      <c r="L71" s="1"/>
      <c r="M71" s="1"/>
      <c r="N71" s="1"/>
      <c r="O71" s="1"/>
      <c r="P71" s="1"/>
      <c r="Q71" s="1"/>
      <c r="R71" s="1"/>
      <c r="S71" s="1"/>
      <c r="T71" s="1"/>
      <c r="U71" s="207"/>
      <c r="V71" s="52" t="s">
        <v>981</v>
      </c>
      <c r="W71" s="53">
        <v>211.5</v>
      </c>
      <c r="X71" s="53" t="s">
        <v>916</v>
      </c>
    </row>
    <row r="72" spans="1:24" x14ac:dyDescent="0.3">
      <c r="A72" s="1"/>
      <c r="B72" s="1"/>
      <c r="C72" s="1"/>
      <c r="D72" s="1"/>
      <c r="E72" s="1"/>
      <c r="F72" s="1"/>
      <c r="G72" s="1"/>
      <c r="H72" s="1"/>
      <c r="I72" s="1"/>
      <c r="J72" s="1"/>
      <c r="K72" s="1"/>
      <c r="L72" s="1"/>
      <c r="M72" s="1"/>
      <c r="N72" s="1"/>
      <c r="O72" s="1"/>
      <c r="P72" s="1"/>
      <c r="Q72" s="1"/>
      <c r="R72" s="1"/>
      <c r="S72" s="1"/>
      <c r="T72" s="1"/>
      <c r="U72" s="207"/>
      <c r="V72" s="52" t="s">
        <v>982</v>
      </c>
      <c r="W72" s="53">
        <v>2252.3000000000002</v>
      </c>
      <c r="X72" s="53" t="s">
        <v>916</v>
      </c>
    </row>
    <row r="73" spans="1:24" x14ac:dyDescent="0.3">
      <c r="A73" s="1"/>
      <c r="B73" s="1"/>
      <c r="C73" s="1"/>
      <c r="D73" s="1"/>
      <c r="E73" s="1"/>
      <c r="F73" s="1"/>
      <c r="G73" s="1"/>
      <c r="H73" s="1"/>
      <c r="I73" s="1"/>
      <c r="J73" s="1"/>
      <c r="K73" s="1"/>
      <c r="L73" s="1"/>
      <c r="M73" s="1"/>
      <c r="N73" s="1"/>
      <c r="O73" s="1"/>
      <c r="P73" s="1"/>
      <c r="Q73" s="1"/>
      <c r="R73" s="1"/>
      <c r="S73" s="1"/>
      <c r="T73" s="1"/>
      <c r="U73" s="207" t="s">
        <v>538</v>
      </c>
      <c r="V73" s="52" t="s">
        <v>983</v>
      </c>
      <c r="W73" s="53">
        <v>261.64999999999998</v>
      </c>
      <c r="X73" s="53" t="s">
        <v>916</v>
      </c>
    </row>
    <row r="74" spans="1:24" x14ac:dyDescent="0.3">
      <c r="A74" s="1"/>
      <c r="B74" s="1"/>
      <c r="C74" s="1"/>
      <c r="D74" s="1"/>
      <c r="E74" s="1"/>
      <c r="F74" s="1"/>
      <c r="G74" s="1"/>
      <c r="H74" s="1"/>
      <c r="I74" s="1"/>
      <c r="J74" s="1"/>
      <c r="K74" s="1"/>
      <c r="L74" s="1"/>
      <c r="M74" s="1"/>
      <c r="N74" s="1"/>
      <c r="O74" s="1"/>
      <c r="P74" s="1"/>
      <c r="Q74" s="1"/>
      <c r="R74" s="1"/>
      <c r="S74" s="1"/>
      <c r="T74" s="1"/>
      <c r="U74" s="61" t="s">
        <v>962</v>
      </c>
      <c r="V74" s="62"/>
      <c r="W74" s="63">
        <v>24090</v>
      </c>
      <c r="X74" s="63">
        <v>56531.584999999999</v>
      </c>
    </row>
  </sheetData>
  <mergeCells count="38">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
    <mergeCell ref="U48:U49"/>
    <mergeCell ref="U64:U65"/>
    <mergeCell ref="U66:U72"/>
    <mergeCell ref="U73"/>
    <mergeCell ref="U50"/>
    <mergeCell ref="U51"/>
    <mergeCell ref="U52:U55"/>
    <mergeCell ref="U56: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984</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545</v>
      </c>
      <c r="C6" s="208" t="s">
        <v>597</v>
      </c>
      <c r="D6" s="208" t="s">
        <v>598</v>
      </c>
      <c r="E6" s="208" t="s">
        <v>599</v>
      </c>
      <c r="F6" s="208" t="s">
        <v>600</v>
      </c>
      <c r="G6" s="208" t="s">
        <v>584</v>
      </c>
      <c r="H6" s="208" t="s">
        <v>585</v>
      </c>
      <c r="I6" s="208" t="s">
        <v>586</v>
      </c>
      <c r="J6" s="208" t="s">
        <v>595</v>
      </c>
      <c r="K6" s="208" t="s">
        <v>567</v>
      </c>
      <c r="L6" s="208" t="s">
        <v>587</v>
      </c>
      <c r="M6" s="208"/>
      <c r="N6" s="208"/>
      <c r="O6" s="208"/>
      <c r="P6" s="208"/>
      <c r="Q6" s="208" t="s">
        <v>583</v>
      </c>
      <c r="R6" s="208" t="s">
        <v>573</v>
      </c>
      <c r="S6" s="208" t="s">
        <v>588</v>
      </c>
      <c r="T6" s="208" t="s">
        <v>25</v>
      </c>
      <c r="U6" s="208" t="s">
        <v>574</v>
      </c>
      <c r="V6" s="208" t="s">
        <v>575</v>
      </c>
      <c r="W6" s="208" t="s">
        <v>589</v>
      </c>
      <c r="X6" s="208"/>
      <c r="Y6" s="208" t="s">
        <v>568</v>
      </c>
      <c r="Z6" s="208" t="s">
        <v>79</v>
      </c>
      <c r="AA6" s="208"/>
      <c r="AB6" s="208"/>
      <c r="AC6" s="208"/>
      <c r="AD6" s="208"/>
      <c r="AE6" s="208" t="s">
        <v>590</v>
      </c>
      <c r="AF6" s="208"/>
      <c r="AG6" s="208" t="s">
        <v>34</v>
      </c>
      <c r="AH6" s="208"/>
      <c r="AI6" s="208"/>
      <c r="AJ6" s="208"/>
      <c r="AK6" s="208" t="s">
        <v>569</v>
      </c>
      <c r="AL6" s="208" t="s">
        <v>284</v>
      </c>
      <c r="AM6" s="208" t="s">
        <v>570</v>
      </c>
      <c r="AN6" s="208" t="s">
        <v>576</v>
      </c>
      <c r="AO6" s="208" t="s">
        <v>577</v>
      </c>
      <c r="AP6" s="208" t="s">
        <v>985</v>
      </c>
      <c r="AQ6" s="208" t="s">
        <v>591</v>
      </c>
      <c r="AR6" s="208" t="s">
        <v>91</v>
      </c>
      <c r="AS6" s="208" t="s">
        <v>571</v>
      </c>
      <c r="AT6" s="208" t="s">
        <v>572</v>
      </c>
      <c r="AU6" s="208" t="s">
        <v>592</v>
      </c>
      <c r="AV6" s="208" t="s">
        <v>578</v>
      </c>
      <c r="AW6" s="208" t="s">
        <v>101</v>
      </c>
      <c r="AX6" s="208"/>
      <c r="AY6" s="208" t="s">
        <v>47</v>
      </c>
      <c r="AZ6" s="208"/>
      <c r="BA6" s="208"/>
      <c r="BB6" s="208"/>
      <c r="BC6" s="208"/>
      <c r="BD6" s="208" t="s">
        <v>579</v>
      </c>
      <c r="BE6" s="208" t="s">
        <v>580</v>
      </c>
      <c r="BF6" s="208" t="s">
        <v>581</v>
      </c>
      <c r="BG6" s="208" t="s">
        <v>374</v>
      </c>
      <c r="BH6" s="208" t="s">
        <v>377</v>
      </c>
      <c r="BI6" s="208"/>
      <c r="BJ6" s="208"/>
      <c r="BK6" s="208"/>
      <c r="BL6" s="208" t="s">
        <v>593</v>
      </c>
      <c r="BM6" s="208" t="s">
        <v>558</v>
      </c>
      <c r="BN6" s="208" t="s">
        <v>594</v>
      </c>
      <c r="BO6" s="208"/>
      <c r="BP6" s="208" t="s">
        <v>582</v>
      </c>
      <c r="BQ6" s="208" t="s">
        <v>538</v>
      </c>
      <c r="BR6" s="64" t="s">
        <v>986</v>
      </c>
    </row>
    <row r="7" spans="1:70" x14ac:dyDescent="0.3">
      <c r="A7" s="1"/>
      <c r="B7" s="208"/>
      <c r="C7" s="64" t="s">
        <v>987</v>
      </c>
      <c r="D7" s="64" t="s">
        <v>988</v>
      </c>
      <c r="E7" s="64" t="s">
        <v>989</v>
      </c>
      <c r="F7" s="64" t="s">
        <v>990</v>
      </c>
      <c r="G7" s="64" t="s">
        <v>991</v>
      </c>
      <c r="H7" s="64" t="s">
        <v>917</v>
      </c>
      <c r="I7" s="64" t="s">
        <v>918</v>
      </c>
      <c r="J7" s="64" t="s">
        <v>992</v>
      </c>
      <c r="K7" s="64" t="s">
        <v>916</v>
      </c>
      <c r="L7" s="64" t="s">
        <v>926</v>
      </c>
      <c r="M7" s="64" t="s">
        <v>993</v>
      </c>
      <c r="N7" s="64" t="s">
        <v>927</v>
      </c>
      <c r="O7" s="64" t="s">
        <v>928</v>
      </c>
      <c r="P7" s="64" t="s">
        <v>994</v>
      </c>
      <c r="Q7" s="64" t="s">
        <v>933</v>
      </c>
      <c r="R7" s="64" t="s">
        <v>935</v>
      </c>
      <c r="S7" s="64" t="s">
        <v>936</v>
      </c>
      <c r="T7" s="64" t="s">
        <v>937</v>
      </c>
      <c r="U7" s="64" t="s">
        <v>941</v>
      </c>
      <c r="V7" s="64" t="s">
        <v>942</v>
      </c>
      <c r="W7" s="64" t="s">
        <v>916</v>
      </c>
      <c r="X7" s="64" t="s">
        <v>916</v>
      </c>
      <c r="Y7" s="64" t="s">
        <v>916</v>
      </c>
      <c r="Z7" s="64" t="s">
        <v>916</v>
      </c>
      <c r="AA7" s="64" t="s">
        <v>916</v>
      </c>
      <c r="AB7" s="64" t="s">
        <v>916</v>
      </c>
      <c r="AC7" s="64" t="s">
        <v>916</v>
      </c>
      <c r="AD7" s="64" t="s">
        <v>916</v>
      </c>
      <c r="AE7" s="64" t="s">
        <v>944</v>
      </c>
      <c r="AF7" s="64" t="s">
        <v>945</v>
      </c>
      <c r="AG7" s="64" t="s">
        <v>995</v>
      </c>
      <c r="AH7" s="64" t="s">
        <v>996</v>
      </c>
      <c r="AI7" s="64" t="s">
        <v>997</v>
      </c>
      <c r="AJ7" s="64" t="s">
        <v>949</v>
      </c>
      <c r="AK7" s="64" t="s">
        <v>916</v>
      </c>
      <c r="AL7" s="64" t="s">
        <v>916</v>
      </c>
      <c r="AM7" s="64" t="s">
        <v>916</v>
      </c>
      <c r="AN7" s="64" t="s">
        <v>998</v>
      </c>
      <c r="AO7" s="64" t="s">
        <v>952</v>
      </c>
      <c r="AP7" s="64" t="s">
        <v>999</v>
      </c>
      <c r="AQ7" s="64" t="s">
        <v>916</v>
      </c>
      <c r="AR7" s="64" t="s">
        <v>916</v>
      </c>
      <c r="AS7" s="64" t="s">
        <v>916</v>
      </c>
      <c r="AT7" s="64" t="s">
        <v>959</v>
      </c>
      <c r="AU7" s="64" t="s">
        <v>916</v>
      </c>
      <c r="AV7" s="64" t="s">
        <v>916</v>
      </c>
      <c r="AW7" s="64" t="s">
        <v>1000</v>
      </c>
      <c r="AX7" s="64" t="s">
        <v>1001</v>
      </c>
      <c r="AY7" s="64" t="s">
        <v>916</v>
      </c>
      <c r="AZ7" s="64" t="s">
        <v>916</v>
      </c>
      <c r="BA7" s="64" t="s">
        <v>916</v>
      </c>
      <c r="BB7" s="64" t="s">
        <v>916</v>
      </c>
      <c r="BC7" s="64" t="s">
        <v>967</v>
      </c>
      <c r="BD7" s="64" t="s">
        <v>916</v>
      </c>
      <c r="BE7" s="64" t="s">
        <v>916</v>
      </c>
      <c r="BF7" s="64" t="s">
        <v>916</v>
      </c>
      <c r="BG7" s="64" t="s">
        <v>1002</v>
      </c>
      <c r="BH7" s="64" t="s">
        <v>1003</v>
      </c>
      <c r="BI7" s="64" t="s">
        <v>1004</v>
      </c>
      <c r="BJ7" s="64" t="s">
        <v>1005</v>
      </c>
      <c r="BK7" s="64" t="s">
        <v>1006</v>
      </c>
      <c r="BL7" s="64" t="s">
        <v>916</v>
      </c>
      <c r="BM7" s="64" t="s">
        <v>1007</v>
      </c>
      <c r="BN7" s="64" t="s">
        <v>975</v>
      </c>
      <c r="BO7" s="64" t="s">
        <v>1008</v>
      </c>
      <c r="BP7" s="64" t="s">
        <v>916</v>
      </c>
      <c r="BQ7" s="64" t="s">
        <v>983</v>
      </c>
      <c r="BR7" s="64" t="s">
        <v>753</v>
      </c>
    </row>
    <row r="8" spans="1:70" x14ac:dyDescent="0.3">
      <c r="A8" s="1"/>
      <c r="B8" s="50" t="s">
        <v>1009</v>
      </c>
      <c r="C8" s="65">
        <v>15.8</v>
      </c>
      <c r="D8" s="65">
        <v>18</v>
      </c>
      <c r="E8" s="65">
        <v>7.6</v>
      </c>
      <c r="F8" s="65">
        <v>11.2</v>
      </c>
      <c r="G8" s="65">
        <v>14.1</v>
      </c>
      <c r="H8" s="65">
        <v>1.3</v>
      </c>
      <c r="I8" s="65"/>
      <c r="J8" s="65">
        <v>5.6</v>
      </c>
      <c r="K8" s="65"/>
      <c r="L8" s="65">
        <v>7.3</v>
      </c>
      <c r="M8" s="65"/>
      <c r="N8" s="65">
        <v>16.399999999999999</v>
      </c>
      <c r="O8" s="65">
        <v>20.3</v>
      </c>
      <c r="P8" s="65">
        <v>4.7</v>
      </c>
      <c r="Q8" s="65">
        <v>3</v>
      </c>
      <c r="R8" s="65">
        <v>4.7</v>
      </c>
      <c r="S8" s="65">
        <v>20</v>
      </c>
      <c r="T8" s="65"/>
      <c r="U8" s="65">
        <v>7.5</v>
      </c>
      <c r="V8" s="65">
        <v>6.4</v>
      </c>
      <c r="W8" s="65">
        <v>30.2</v>
      </c>
      <c r="X8" s="65">
        <v>20.399999999999999</v>
      </c>
      <c r="Y8" s="65">
        <v>45.4</v>
      </c>
      <c r="Z8" s="65"/>
      <c r="AA8" s="65">
        <v>69.7</v>
      </c>
      <c r="AB8" s="65">
        <v>84</v>
      </c>
      <c r="AC8" s="65">
        <v>8.6999999999999993</v>
      </c>
      <c r="AD8" s="65">
        <v>3.2</v>
      </c>
      <c r="AE8" s="65">
        <v>10.5</v>
      </c>
      <c r="AF8" s="65">
        <v>2.6</v>
      </c>
      <c r="AG8" s="65">
        <v>8.5</v>
      </c>
      <c r="AH8" s="65">
        <v>9</v>
      </c>
      <c r="AI8" s="65">
        <v>9.1999999999999993</v>
      </c>
      <c r="AJ8" s="65">
        <v>7.2</v>
      </c>
      <c r="AK8" s="65"/>
      <c r="AL8" s="65">
        <v>12.9</v>
      </c>
      <c r="AM8" s="65">
        <v>14.9</v>
      </c>
      <c r="AN8" s="65">
        <v>3.5</v>
      </c>
      <c r="AO8" s="65">
        <v>18.5</v>
      </c>
      <c r="AP8" s="65"/>
      <c r="AQ8" s="65"/>
      <c r="AR8" s="65"/>
      <c r="AS8" s="65"/>
      <c r="AT8" s="65">
        <v>1.9</v>
      </c>
      <c r="AU8" s="65"/>
      <c r="AV8" s="65"/>
      <c r="AW8" s="65"/>
      <c r="AX8" s="65"/>
      <c r="AY8" s="65">
        <v>95.3</v>
      </c>
      <c r="AZ8" s="65"/>
      <c r="BA8" s="65">
        <v>79.900000000000006</v>
      </c>
      <c r="BB8" s="65"/>
      <c r="BC8" s="65">
        <v>0.6</v>
      </c>
      <c r="BD8" s="65"/>
      <c r="BE8" s="65">
        <v>22.6</v>
      </c>
      <c r="BF8" s="65">
        <v>70.400000000000006</v>
      </c>
      <c r="BG8" s="65"/>
      <c r="BH8" s="65">
        <v>1.4</v>
      </c>
      <c r="BI8" s="65">
        <v>2.4</v>
      </c>
      <c r="BJ8" s="65">
        <v>2.4</v>
      </c>
      <c r="BK8" s="65">
        <v>2.4</v>
      </c>
      <c r="BL8" s="65"/>
      <c r="BM8" s="65">
        <v>0.6</v>
      </c>
      <c r="BN8" s="65">
        <v>20.2</v>
      </c>
      <c r="BO8" s="65">
        <v>7.3</v>
      </c>
      <c r="BP8" s="65"/>
      <c r="BQ8" s="65">
        <v>21</v>
      </c>
      <c r="BR8" s="66">
        <v>850.7</v>
      </c>
    </row>
    <row r="9" spans="1:70" x14ac:dyDescent="0.3">
      <c r="A9" s="1"/>
      <c r="B9" s="54" t="s">
        <v>1010</v>
      </c>
      <c r="C9" s="67">
        <v>15.7</v>
      </c>
      <c r="D9" s="67">
        <v>18.3</v>
      </c>
      <c r="E9" s="67">
        <v>7.6</v>
      </c>
      <c r="F9" s="67">
        <v>11.2</v>
      </c>
      <c r="G9" s="67">
        <v>13</v>
      </c>
      <c r="H9" s="67">
        <v>1.3</v>
      </c>
      <c r="I9" s="67"/>
      <c r="J9" s="67">
        <v>5.6</v>
      </c>
      <c r="K9" s="67"/>
      <c r="L9" s="67">
        <v>7.3</v>
      </c>
      <c r="M9" s="67"/>
      <c r="N9" s="67">
        <v>16.3</v>
      </c>
      <c r="O9" s="67">
        <v>20.3</v>
      </c>
      <c r="P9" s="67">
        <v>4.8</v>
      </c>
      <c r="Q9" s="67">
        <v>3</v>
      </c>
      <c r="R9" s="67">
        <v>4.7</v>
      </c>
      <c r="S9" s="67">
        <v>20</v>
      </c>
      <c r="T9" s="67"/>
      <c r="U9" s="67">
        <v>7.5</v>
      </c>
      <c r="V9" s="67">
        <v>6.4</v>
      </c>
      <c r="W9" s="67">
        <v>30.2</v>
      </c>
      <c r="X9" s="67">
        <v>18.2</v>
      </c>
      <c r="Y9" s="67">
        <v>40.799999999999997</v>
      </c>
      <c r="Z9" s="67"/>
      <c r="AA9" s="67">
        <v>75.400000000000006</v>
      </c>
      <c r="AB9" s="67">
        <v>92.4</v>
      </c>
      <c r="AC9" s="67">
        <v>9.6999999999999993</v>
      </c>
      <c r="AD9" s="67">
        <v>5.0999999999999996</v>
      </c>
      <c r="AE9" s="67">
        <v>10.5</v>
      </c>
      <c r="AF9" s="67">
        <v>2.6</v>
      </c>
      <c r="AG9" s="67">
        <v>8.5</v>
      </c>
      <c r="AH9" s="67">
        <v>9</v>
      </c>
      <c r="AI9" s="67">
        <v>9.1999999999999993</v>
      </c>
      <c r="AJ9" s="67">
        <v>7.2</v>
      </c>
      <c r="AK9" s="67"/>
      <c r="AL9" s="67">
        <v>10.199999999999999</v>
      </c>
      <c r="AM9" s="67">
        <v>14.4</v>
      </c>
      <c r="AN9" s="67">
        <v>3.5</v>
      </c>
      <c r="AO9" s="67">
        <v>18.5</v>
      </c>
      <c r="AP9" s="67"/>
      <c r="AQ9" s="67"/>
      <c r="AR9" s="67"/>
      <c r="AS9" s="67"/>
      <c r="AT9" s="67">
        <v>1.9</v>
      </c>
      <c r="AU9" s="67"/>
      <c r="AV9" s="67"/>
      <c r="AW9" s="67"/>
      <c r="AX9" s="67"/>
      <c r="AY9" s="67">
        <v>69.099999999999994</v>
      </c>
      <c r="AZ9" s="67"/>
      <c r="BA9" s="67">
        <v>55.9</v>
      </c>
      <c r="BB9" s="67"/>
      <c r="BC9" s="67">
        <v>0.6</v>
      </c>
      <c r="BD9" s="67"/>
      <c r="BE9" s="67">
        <v>18.7</v>
      </c>
      <c r="BF9" s="67">
        <v>64.900000000000006</v>
      </c>
      <c r="BG9" s="67"/>
      <c r="BH9" s="67">
        <v>1.4</v>
      </c>
      <c r="BI9" s="67">
        <v>2.4</v>
      </c>
      <c r="BJ9" s="67">
        <v>2.4</v>
      </c>
      <c r="BK9" s="67">
        <v>2.4</v>
      </c>
      <c r="BL9" s="67"/>
      <c r="BM9" s="67">
        <v>0.6</v>
      </c>
      <c r="BN9" s="67">
        <v>20</v>
      </c>
      <c r="BO9" s="67">
        <v>7.4</v>
      </c>
      <c r="BP9" s="67"/>
      <c r="BQ9" s="67">
        <v>21</v>
      </c>
      <c r="BR9" s="68">
        <v>797.1</v>
      </c>
    </row>
    <row r="10" spans="1:70" x14ac:dyDescent="0.3">
      <c r="A10" s="1"/>
      <c r="B10" s="54" t="s">
        <v>1011</v>
      </c>
      <c r="C10" s="67">
        <v>16.3</v>
      </c>
      <c r="D10" s="67">
        <v>18.3</v>
      </c>
      <c r="E10" s="67">
        <v>7.6</v>
      </c>
      <c r="F10" s="67">
        <v>11.2</v>
      </c>
      <c r="G10" s="67">
        <v>13</v>
      </c>
      <c r="H10" s="67">
        <v>1.3</v>
      </c>
      <c r="I10" s="67"/>
      <c r="J10" s="67">
        <v>5.9</v>
      </c>
      <c r="K10" s="67"/>
      <c r="L10" s="67">
        <v>7.3</v>
      </c>
      <c r="M10" s="67"/>
      <c r="N10" s="67">
        <v>16.100000000000001</v>
      </c>
      <c r="O10" s="67">
        <v>20.2</v>
      </c>
      <c r="P10" s="67">
        <v>4.8</v>
      </c>
      <c r="Q10" s="67">
        <v>3</v>
      </c>
      <c r="R10" s="67">
        <v>4.9000000000000004</v>
      </c>
      <c r="S10" s="67">
        <v>20</v>
      </c>
      <c r="T10" s="67"/>
      <c r="U10" s="67">
        <v>7.5</v>
      </c>
      <c r="V10" s="67">
        <v>6.4</v>
      </c>
      <c r="W10" s="67">
        <v>30.2</v>
      </c>
      <c r="X10" s="67">
        <v>19.100000000000001</v>
      </c>
      <c r="Y10" s="67">
        <v>41.9</v>
      </c>
      <c r="Z10" s="67"/>
      <c r="AA10" s="67">
        <v>68.400000000000006</v>
      </c>
      <c r="AB10" s="67">
        <v>87.4</v>
      </c>
      <c r="AC10" s="67">
        <v>9.3000000000000007</v>
      </c>
      <c r="AD10" s="67">
        <v>3.4</v>
      </c>
      <c r="AE10" s="67">
        <v>10.5</v>
      </c>
      <c r="AF10" s="67">
        <v>2.6</v>
      </c>
      <c r="AG10" s="67">
        <v>8.5</v>
      </c>
      <c r="AH10" s="67">
        <v>9</v>
      </c>
      <c r="AI10" s="67">
        <v>9.1999999999999993</v>
      </c>
      <c r="AJ10" s="67">
        <v>7.3</v>
      </c>
      <c r="AK10" s="67"/>
      <c r="AL10" s="67">
        <v>8.6</v>
      </c>
      <c r="AM10" s="67">
        <v>12.8</v>
      </c>
      <c r="AN10" s="67">
        <v>3.5</v>
      </c>
      <c r="AO10" s="67">
        <v>18.5</v>
      </c>
      <c r="AP10" s="67"/>
      <c r="AQ10" s="67"/>
      <c r="AR10" s="67"/>
      <c r="AS10" s="67"/>
      <c r="AT10" s="67">
        <v>1.9</v>
      </c>
      <c r="AU10" s="67"/>
      <c r="AV10" s="67"/>
      <c r="AW10" s="67"/>
      <c r="AX10" s="67"/>
      <c r="AY10" s="67">
        <v>57.6</v>
      </c>
      <c r="AZ10" s="67"/>
      <c r="BA10" s="67">
        <v>48.3</v>
      </c>
      <c r="BB10" s="67"/>
      <c r="BC10" s="67">
        <v>0.6</v>
      </c>
      <c r="BD10" s="67"/>
      <c r="BE10" s="67">
        <v>17.7</v>
      </c>
      <c r="BF10" s="67">
        <v>54.7</v>
      </c>
      <c r="BG10" s="67"/>
      <c r="BH10" s="67">
        <v>1.4</v>
      </c>
      <c r="BI10" s="67">
        <v>2.4</v>
      </c>
      <c r="BJ10" s="67">
        <v>2.4</v>
      </c>
      <c r="BK10" s="67">
        <v>2.4</v>
      </c>
      <c r="BL10" s="67"/>
      <c r="BM10" s="67">
        <v>0.6</v>
      </c>
      <c r="BN10" s="67">
        <v>20</v>
      </c>
      <c r="BO10" s="67">
        <v>7.3</v>
      </c>
      <c r="BP10" s="67"/>
      <c r="BQ10" s="67">
        <v>19.899999999999999</v>
      </c>
      <c r="BR10" s="68">
        <v>751.2</v>
      </c>
    </row>
    <row r="11" spans="1:70" x14ac:dyDescent="0.3">
      <c r="A11" s="1"/>
      <c r="B11" s="54" t="s">
        <v>1012</v>
      </c>
      <c r="C11" s="67">
        <v>16.5</v>
      </c>
      <c r="D11" s="67">
        <v>18.3</v>
      </c>
      <c r="E11" s="67">
        <v>7.6</v>
      </c>
      <c r="F11" s="67">
        <v>11.2</v>
      </c>
      <c r="G11" s="67">
        <v>13.1</v>
      </c>
      <c r="H11" s="67">
        <v>1.3</v>
      </c>
      <c r="I11" s="67"/>
      <c r="J11" s="67">
        <v>9.5</v>
      </c>
      <c r="K11" s="67"/>
      <c r="L11" s="67">
        <v>7.3</v>
      </c>
      <c r="M11" s="67"/>
      <c r="N11" s="67">
        <v>15.6</v>
      </c>
      <c r="O11" s="67">
        <v>20.2</v>
      </c>
      <c r="P11" s="67">
        <v>4.8</v>
      </c>
      <c r="Q11" s="67">
        <v>3</v>
      </c>
      <c r="R11" s="67">
        <v>4.9000000000000004</v>
      </c>
      <c r="S11" s="67">
        <v>20</v>
      </c>
      <c r="T11" s="67"/>
      <c r="U11" s="67">
        <v>7.5</v>
      </c>
      <c r="V11" s="67">
        <v>6.4</v>
      </c>
      <c r="W11" s="67">
        <v>30.2</v>
      </c>
      <c r="X11" s="67">
        <v>22.9</v>
      </c>
      <c r="Y11" s="67">
        <v>31.4</v>
      </c>
      <c r="Z11" s="67"/>
      <c r="AA11" s="67">
        <v>86.9</v>
      </c>
      <c r="AB11" s="67">
        <v>101.5</v>
      </c>
      <c r="AC11" s="67">
        <v>9.8000000000000007</v>
      </c>
      <c r="AD11" s="67">
        <v>4.0999999999999996</v>
      </c>
      <c r="AE11" s="67">
        <v>10.5</v>
      </c>
      <c r="AF11" s="67">
        <v>2.6</v>
      </c>
      <c r="AG11" s="67">
        <v>8.5</v>
      </c>
      <c r="AH11" s="67">
        <v>9</v>
      </c>
      <c r="AI11" s="67">
        <v>9.1999999999999993</v>
      </c>
      <c r="AJ11" s="67">
        <v>7.3</v>
      </c>
      <c r="AK11" s="67"/>
      <c r="AL11" s="67">
        <v>7.9</v>
      </c>
      <c r="AM11" s="67">
        <v>12</v>
      </c>
      <c r="AN11" s="67">
        <v>3.6</v>
      </c>
      <c r="AO11" s="67">
        <v>18.5</v>
      </c>
      <c r="AP11" s="67"/>
      <c r="AQ11" s="67"/>
      <c r="AR11" s="67"/>
      <c r="AS11" s="67"/>
      <c r="AT11" s="67">
        <v>1.9</v>
      </c>
      <c r="AU11" s="67"/>
      <c r="AV11" s="67"/>
      <c r="AW11" s="67"/>
      <c r="AX11" s="67"/>
      <c r="AY11" s="67">
        <v>37.200000000000003</v>
      </c>
      <c r="AZ11" s="67"/>
      <c r="BA11" s="67">
        <v>33.1</v>
      </c>
      <c r="BB11" s="67"/>
      <c r="BC11" s="67">
        <v>0.6</v>
      </c>
      <c r="BD11" s="67"/>
      <c r="BE11" s="67">
        <v>14.5</v>
      </c>
      <c r="BF11" s="67">
        <v>49.3</v>
      </c>
      <c r="BG11" s="67"/>
      <c r="BH11" s="67">
        <v>1.4</v>
      </c>
      <c r="BI11" s="67">
        <v>2.4</v>
      </c>
      <c r="BJ11" s="67">
        <v>2.4</v>
      </c>
      <c r="BK11" s="67">
        <v>2.4</v>
      </c>
      <c r="BL11" s="67"/>
      <c r="BM11" s="67">
        <v>0.6</v>
      </c>
      <c r="BN11" s="67">
        <v>20</v>
      </c>
      <c r="BO11" s="67">
        <v>7.4</v>
      </c>
      <c r="BP11" s="67"/>
      <c r="BQ11" s="67">
        <v>21</v>
      </c>
      <c r="BR11" s="68">
        <v>737.3</v>
      </c>
    </row>
    <row r="12" spans="1:70" x14ac:dyDescent="0.3">
      <c r="A12" s="1"/>
      <c r="B12" s="54" t="s">
        <v>1013</v>
      </c>
      <c r="C12" s="67">
        <v>16.399999999999999</v>
      </c>
      <c r="D12" s="67">
        <v>18.3</v>
      </c>
      <c r="E12" s="67">
        <v>8.4</v>
      </c>
      <c r="F12" s="67">
        <v>11.2</v>
      </c>
      <c r="G12" s="67">
        <v>13.1</v>
      </c>
      <c r="H12" s="67">
        <v>1.3</v>
      </c>
      <c r="I12" s="67"/>
      <c r="J12" s="67">
        <v>9.4</v>
      </c>
      <c r="K12" s="67"/>
      <c r="L12" s="67">
        <v>7.4</v>
      </c>
      <c r="M12" s="67"/>
      <c r="N12" s="67">
        <v>15.6</v>
      </c>
      <c r="O12" s="67">
        <v>20.2</v>
      </c>
      <c r="P12" s="67">
        <v>4.9000000000000004</v>
      </c>
      <c r="Q12" s="67">
        <v>3</v>
      </c>
      <c r="R12" s="67">
        <v>4.8</v>
      </c>
      <c r="S12" s="67">
        <v>20</v>
      </c>
      <c r="T12" s="67"/>
      <c r="U12" s="67">
        <v>7.5</v>
      </c>
      <c r="V12" s="67">
        <v>6.4</v>
      </c>
      <c r="W12" s="67">
        <v>30.3</v>
      </c>
      <c r="X12" s="67">
        <v>18.2</v>
      </c>
      <c r="Y12" s="67">
        <v>30.1</v>
      </c>
      <c r="Z12" s="67"/>
      <c r="AA12" s="67">
        <v>75.900000000000006</v>
      </c>
      <c r="AB12" s="67">
        <v>99.1</v>
      </c>
      <c r="AC12" s="67">
        <v>12.1</v>
      </c>
      <c r="AD12" s="67">
        <v>2.2999999999999998</v>
      </c>
      <c r="AE12" s="67">
        <v>10.5</v>
      </c>
      <c r="AF12" s="67">
        <v>2.6</v>
      </c>
      <c r="AG12" s="67">
        <v>8.5</v>
      </c>
      <c r="AH12" s="67">
        <v>9</v>
      </c>
      <c r="AI12" s="67">
        <v>9.1999999999999993</v>
      </c>
      <c r="AJ12" s="67">
        <v>7.3</v>
      </c>
      <c r="AK12" s="67"/>
      <c r="AL12" s="67">
        <v>8</v>
      </c>
      <c r="AM12" s="67">
        <v>11.8</v>
      </c>
      <c r="AN12" s="67">
        <v>3.5</v>
      </c>
      <c r="AO12" s="67">
        <v>18.5</v>
      </c>
      <c r="AP12" s="67"/>
      <c r="AQ12" s="67"/>
      <c r="AR12" s="67"/>
      <c r="AS12" s="67"/>
      <c r="AT12" s="67">
        <v>1.9</v>
      </c>
      <c r="AU12" s="67"/>
      <c r="AV12" s="67"/>
      <c r="AW12" s="67"/>
      <c r="AX12" s="67"/>
      <c r="AY12" s="67">
        <v>35</v>
      </c>
      <c r="AZ12" s="67"/>
      <c r="BA12" s="67">
        <v>33.299999999999997</v>
      </c>
      <c r="BB12" s="67"/>
      <c r="BC12" s="67">
        <v>0.6</v>
      </c>
      <c r="BD12" s="67"/>
      <c r="BE12" s="67">
        <v>13.2</v>
      </c>
      <c r="BF12" s="67">
        <v>43.7</v>
      </c>
      <c r="BG12" s="67"/>
      <c r="BH12" s="67">
        <v>1.4</v>
      </c>
      <c r="BI12" s="67">
        <v>2.4</v>
      </c>
      <c r="BJ12" s="67">
        <v>2.4</v>
      </c>
      <c r="BK12" s="67">
        <v>2.4</v>
      </c>
      <c r="BL12" s="67"/>
      <c r="BM12" s="67">
        <v>0.6</v>
      </c>
      <c r="BN12" s="67">
        <v>20</v>
      </c>
      <c r="BO12" s="67">
        <v>7.3</v>
      </c>
      <c r="BP12" s="67"/>
      <c r="BQ12" s="67">
        <v>20.8</v>
      </c>
      <c r="BR12" s="68">
        <v>709.8</v>
      </c>
    </row>
    <row r="13" spans="1:70" x14ac:dyDescent="0.3">
      <c r="A13" s="1"/>
      <c r="B13" s="54" t="s">
        <v>1014</v>
      </c>
      <c r="C13" s="67">
        <v>16.600000000000001</v>
      </c>
      <c r="D13" s="67">
        <v>18.3</v>
      </c>
      <c r="E13" s="67">
        <v>8.6</v>
      </c>
      <c r="F13" s="67">
        <v>11.2</v>
      </c>
      <c r="G13" s="67">
        <v>13.1</v>
      </c>
      <c r="H13" s="67">
        <v>1.3</v>
      </c>
      <c r="I13" s="67"/>
      <c r="J13" s="67">
        <v>8.1999999999999993</v>
      </c>
      <c r="K13" s="67"/>
      <c r="L13" s="67">
        <v>7.4</v>
      </c>
      <c r="M13" s="67"/>
      <c r="N13" s="67">
        <v>15.6</v>
      </c>
      <c r="O13" s="67">
        <v>20.2</v>
      </c>
      <c r="P13" s="67">
        <v>5.0999999999999996</v>
      </c>
      <c r="Q13" s="67">
        <v>3</v>
      </c>
      <c r="R13" s="67">
        <v>4.8</v>
      </c>
      <c r="S13" s="67">
        <v>20</v>
      </c>
      <c r="T13" s="67"/>
      <c r="U13" s="67">
        <v>7.5</v>
      </c>
      <c r="V13" s="67">
        <v>6.4</v>
      </c>
      <c r="W13" s="67">
        <v>30.2</v>
      </c>
      <c r="X13" s="67">
        <v>19.7</v>
      </c>
      <c r="Y13" s="67">
        <v>31.3</v>
      </c>
      <c r="Z13" s="67"/>
      <c r="AA13" s="67">
        <v>68.5</v>
      </c>
      <c r="AB13" s="67">
        <v>92.6</v>
      </c>
      <c r="AC13" s="67">
        <v>8.6</v>
      </c>
      <c r="AD13" s="67">
        <v>2</v>
      </c>
      <c r="AE13" s="67">
        <v>10.5</v>
      </c>
      <c r="AF13" s="67">
        <v>2.6</v>
      </c>
      <c r="AG13" s="67">
        <v>8.5</v>
      </c>
      <c r="AH13" s="67">
        <v>9</v>
      </c>
      <c r="AI13" s="67">
        <v>9.1999999999999993</v>
      </c>
      <c r="AJ13" s="67">
        <v>7.3</v>
      </c>
      <c r="AK13" s="67"/>
      <c r="AL13" s="67">
        <v>6.3</v>
      </c>
      <c r="AM13" s="67">
        <v>10.6</v>
      </c>
      <c r="AN13" s="67">
        <v>3.6</v>
      </c>
      <c r="AO13" s="67">
        <v>18.5</v>
      </c>
      <c r="AP13" s="67"/>
      <c r="AQ13" s="67"/>
      <c r="AR13" s="67"/>
      <c r="AS13" s="67"/>
      <c r="AT13" s="67">
        <v>1.9</v>
      </c>
      <c r="AU13" s="67"/>
      <c r="AV13" s="67"/>
      <c r="AW13" s="67">
        <v>0.3</v>
      </c>
      <c r="AX13" s="67">
        <v>9.9</v>
      </c>
      <c r="AY13" s="67">
        <v>43.1</v>
      </c>
      <c r="AZ13" s="67"/>
      <c r="BA13" s="67">
        <v>34.1</v>
      </c>
      <c r="BB13" s="67"/>
      <c r="BC13" s="67">
        <v>0.6</v>
      </c>
      <c r="BD13" s="67"/>
      <c r="BE13" s="67">
        <v>13.7</v>
      </c>
      <c r="BF13" s="67">
        <v>48.1</v>
      </c>
      <c r="BG13" s="67"/>
      <c r="BH13" s="67">
        <v>1.4</v>
      </c>
      <c r="BI13" s="67">
        <v>2.4</v>
      </c>
      <c r="BJ13" s="67">
        <v>2.4</v>
      </c>
      <c r="BK13" s="67">
        <v>2.4</v>
      </c>
      <c r="BL13" s="67"/>
      <c r="BM13" s="67">
        <v>0.6</v>
      </c>
      <c r="BN13" s="67">
        <v>20</v>
      </c>
      <c r="BO13" s="67">
        <v>7.3</v>
      </c>
      <c r="BP13" s="67"/>
      <c r="BQ13" s="67">
        <v>21.2</v>
      </c>
      <c r="BR13" s="68">
        <v>715.7</v>
      </c>
    </row>
    <row r="14" spans="1:70" x14ac:dyDescent="0.3">
      <c r="A14" s="1"/>
      <c r="B14" s="54" t="s">
        <v>1015</v>
      </c>
      <c r="C14" s="67">
        <v>16.100000000000001</v>
      </c>
      <c r="D14" s="67">
        <v>18.3</v>
      </c>
      <c r="E14" s="67">
        <v>8.3000000000000007</v>
      </c>
      <c r="F14" s="67">
        <v>11.2</v>
      </c>
      <c r="G14" s="67">
        <v>13.1</v>
      </c>
      <c r="H14" s="67">
        <v>1.4</v>
      </c>
      <c r="I14" s="67"/>
      <c r="J14" s="67">
        <v>7.8</v>
      </c>
      <c r="K14" s="67"/>
      <c r="L14" s="67">
        <v>7.4</v>
      </c>
      <c r="M14" s="67"/>
      <c r="N14" s="67">
        <v>15</v>
      </c>
      <c r="O14" s="67">
        <v>20.3</v>
      </c>
      <c r="P14" s="67">
        <v>5.0999999999999996</v>
      </c>
      <c r="Q14" s="67">
        <v>3</v>
      </c>
      <c r="R14" s="67">
        <v>4.7</v>
      </c>
      <c r="S14" s="67">
        <v>20</v>
      </c>
      <c r="T14" s="67"/>
      <c r="U14" s="67">
        <v>8.1</v>
      </c>
      <c r="V14" s="67">
        <v>6.4</v>
      </c>
      <c r="W14" s="67">
        <v>30.3</v>
      </c>
      <c r="X14" s="67">
        <v>22.5</v>
      </c>
      <c r="Y14" s="67">
        <v>31.6</v>
      </c>
      <c r="Z14" s="67"/>
      <c r="AA14" s="67">
        <v>81.2</v>
      </c>
      <c r="AB14" s="67">
        <v>103.7</v>
      </c>
      <c r="AC14" s="67">
        <v>13.1</v>
      </c>
      <c r="AD14" s="67">
        <v>5.8</v>
      </c>
      <c r="AE14" s="67">
        <v>10.5</v>
      </c>
      <c r="AF14" s="67">
        <v>2.6</v>
      </c>
      <c r="AG14" s="67">
        <v>8.6999999999999993</v>
      </c>
      <c r="AH14" s="67">
        <v>9.4</v>
      </c>
      <c r="AI14" s="67">
        <v>9.1999999999999993</v>
      </c>
      <c r="AJ14" s="67">
        <v>7.3</v>
      </c>
      <c r="AK14" s="67"/>
      <c r="AL14" s="67">
        <v>6.7</v>
      </c>
      <c r="AM14" s="67">
        <v>10.8</v>
      </c>
      <c r="AN14" s="67">
        <v>3.6</v>
      </c>
      <c r="AO14" s="67">
        <v>18.5</v>
      </c>
      <c r="AP14" s="67"/>
      <c r="AQ14" s="67"/>
      <c r="AR14" s="67"/>
      <c r="AS14" s="67"/>
      <c r="AT14" s="67">
        <v>1.9</v>
      </c>
      <c r="AU14" s="67"/>
      <c r="AV14" s="67"/>
      <c r="AW14" s="67">
        <v>4.5</v>
      </c>
      <c r="AX14" s="67">
        <v>9.9</v>
      </c>
      <c r="AY14" s="67">
        <v>25.3</v>
      </c>
      <c r="AZ14" s="67"/>
      <c r="BA14" s="67">
        <v>28.8</v>
      </c>
      <c r="BB14" s="67"/>
      <c r="BC14" s="67">
        <v>0.6</v>
      </c>
      <c r="BD14" s="67"/>
      <c r="BE14" s="67">
        <v>14.1</v>
      </c>
      <c r="BF14" s="67">
        <v>46.9</v>
      </c>
      <c r="BG14" s="67"/>
      <c r="BH14" s="67">
        <v>1.4</v>
      </c>
      <c r="BI14" s="67">
        <v>2.4</v>
      </c>
      <c r="BJ14" s="67">
        <v>2.4</v>
      </c>
      <c r="BK14" s="67">
        <v>2.4</v>
      </c>
      <c r="BL14" s="67"/>
      <c r="BM14" s="67">
        <v>0.6</v>
      </c>
      <c r="BN14" s="67">
        <v>20</v>
      </c>
      <c r="BO14" s="67">
        <v>7.3</v>
      </c>
      <c r="BP14" s="67"/>
      <c r="BQ14" s="67">
        <v>21</v>
      </c>
      <c r="BR14" s="68">
        <v>731.2</v>
      </c>
    </row>
    <row r="15" spans="1:70" x14ac:dyDescent="0.3">
      <c r="A15" s="1"/>
      <c r="B15" s="56" t="s">
        <v>1016</v>
      </c>
      <c r="C15" s="69">
        <v>16.399999999999999</v>
      </c>
      <c r="D15" s="69">
        <v>18.3</v>
      </c>
      <c r="E15" s="69">
        <v>8.3000000000000007</v>
      </c>
      <c r="F15" s="69">
        <v>10.9</v>
      </c>
      <c r="G15" s="69">
        <v>13.1</v>
      </c>
      <c r="H15" s="69">
        <v>1.4</v>
      </c>
      <c r="I15" s="69"/>
      <c r="J15" s="69">
        <v>8.1999999999999993</v>
      </c>
      <c r="K15" s="69"/>
      <c r="L15" s="69">
        <v>7.4</v>
      </c>
      <c r="M15" s="69"/>
      <c r="N15" s="69">
        <v>14.7</v>
      </c>
      <c r="O15" s="69">
        <v>20.2</v>
      </c>
      <c r="P15" s="69">
        <v>5.0999999999999996</v>
      </c>
      <c r="Q15" s="69">
        <v>3.1</v>
      </c>
      <c r="R15" s="69">
        <v>4.7</v>
      </c>
      <c r="S15" s="69">
        <v>20</v>
      </c>
      <c r="T15" s="69"/>
      <c r="U15" s="69">
        <v>8.1</v>
      </c>
      <c r="V15" s="69">
        <v>6.4</v>
      </c>
      <c r="W15" s="69">
        <v>30.3</v>
      </c>
      <c r="X15" s="69">
        <v>21.8</v>
      </c>
      <c r="Y15" s="69">
        <v>44.3</v>
      </c>
      <c r="Z15" s="69"/>
      <c r="AA15" s="69">
        <v>96.3</v>
      </c>
      <c r="AB15" s="69">
        <v>104.1</v>
      </c>
      <c r="AC15" s="69">
        <v>11.9</v>
      </c>
      <c r="AD15" s="69">
        <v>5.6</v>
      </c>
      <c r="AE15" s="69">
        <v>10.5</v>
      </c>
      <c r="AF15" s="69">
        <v>2.6</v>
      </c>
      <c r="AG15" s="69">
        <v>8.6999999999999993</v>
      </c>
      <c r="AH15" s="69">
        <v>9.4</v>
      </c>
      <c r="AI15" s="69">
        <v>9.1999999999999993</v>
      </c>
      <c r="AJ15" s="69">
        <v>7.3</v>
      </c>
      <c r="AK15" s="69"/>
      <c r="AL15" s="69">
        <v>9.1999999999999993</v>
      </c>
      <c r="AM15" s="69">
        <v>13.1</v>
      </c>
      <c r="AN15" s="69">
        <v>3.6</v>
      </c>
      <c r="AO15" s="69">
        <v>18.5</v>
      </c>
      <c r="AP15" s="69"/>
      <c r="AQ15" s="69"/>
      <c r="AR15" s="69"/>
      <c r="AS15" s="69"/>
      <c r="AT15" s="69">
        <v>1.9</v>
      </c>
      <c r="AU15" s="69"/>
      <c r="AV15" s="69"/>
      <c r="AW15" s="69">
        <v>4.8</v>
      </c>
      <c r="AX15" s="69">
        <v>9.9</v>
      </c>
      <c r="AY15" s="69">
        <v>31.4</v>
      </c>
      <c r="AZ15" s="69"/>
      <c r="BA15" s="69">
        <v>31.7</v>
      </c>
      <c r="BB15" s="69"/>
      <c r="BC15" s="69">
        <v>0.6</v>
      </c>
      <c r="BD15" s="69"/>
      <c r="BE15" s="69">
        <v>14.7</v>
      </c>
      <c r="BF15" s="69">
        <v>52</v>
      </c>
      <c r="BG15" s="69"/>
      <c r="BH15" s="69">
        <v>1.4</v>
      </c>
      <c r="BI15" s="69">
        <v>2.4</v>
      </c>
      <c r="BJ15" s="69">
        <v>2.4</v>
      </c>
      <c r="BK15" s="69">
        <v>2.4</v>
      </c>
      <c r="BL15" s="69"/>
      <c r="BM15" s="69">
        <v>0.6</v>
      </c>
      <c r="BN15" s="69">
        <v>20</v>
      </c>
      <c r="BO15" s="69">
        <v>7.3</v>
      </c>
      <c r="BP15" s="69"/>
      <c r="BQ15" s="69">
        <v>21</v>
      </c>
      <c r="BR15" s="70">
        <v>777.2</v>
      </c>
    </row>
    <row r="16" spans="1:70" x14ac:dyDescent="0.3">
      <c r="A16" s="1"/>
      <c r="B16" s="50" t="s">
        <v>1017</v>
      </c>
      <c r="C16" s="65">
        <v>16.5</v>
      </c>
      <c r="D16" s="65">
        <v>18.3</v>
      </c>
      <c r="E16" s="65">
        <v>8.1</v>
      </c>
      <c r="F16" s="65">
        <v>11.1</v>
      </c>
      <c r="G16" s="65">
        <v>12.5</v>
      </c>
      <c r="H16" s="65">
        <v>1.4</v>
      </c>
      <c r="I16" s="65"/>
      <c r="J16" s="65">
        <v>7.8</v>
      </c>
      <c r="K16" s="65"/>
      <c r="L16" s="65">
        <v>7.4</v>
      </c>
      <c r="M16" s="65"/>
      <c r="N16" s="65">
        <v>14.8</v>
      </c>
      <c r="O16" s="65">
        <v>20.3</v>
      </c>
      <c r="P16" s="65">
        <v>5.2</v>
      </c>
      <c r="Q16" s="65">
        <v>3.1</v>
      </c>
      <c r="R16" s="65">
        <v>4.7</v>
      </c>
      <c r="S16" s="65">
        <v>20</v>
      </c>
      <c r="T16" s="65"/>
      <c r="U16" s="65">
        <v>8.1</v>
      </c>
      <c r="V16" s="65">
        <v>6.5</v>
      </c>
      <c r="W16" s="65">
        <v>30.3</v>
      </c>
      <c r="X16" s="65">
        <v>20</v>
      </c>
      <c r="Y16" s="65">
        <v>46.6</v>
      </c>
      <c r="Z16" s="65"/>
      <c r="AA16" s="65">
        <v>88.3</v>
      </c>
      <c r="AB16" s="65">
        <v>99.3</v>
      </c>
      <c r="AC16" s="65">
        <v>13.6</v>
      </c>
      <c r="AD16" s="65">
        <v>8.1999999999999993</v>
      </c>
      <c r="AE16" s="65">
        <v>10.5</v>
      </c>
      <c r="AF16" s="65">
        <v>2.6</v>
      </c>
      <c r="AG16" s="65">
        <v>9</v>
      </c>
      <c r="AH16" s="65">
        <v>9.4</v>
      </c>
      <c r="AI16" s="65">
        <v>9.5</v>
      </c>
      <c r="AJ16" s="65">
        <v>7.3</v>
      </c>
      <c r="AK16" s="65"/>
      <c r="AL16" s="65">
        <v>9.4</v>
      </c>
      <c r="AM16" s="65">
        <v>14</v>
      </c>
      <c r="AN16" s="65">
        <v>3.6</v>
      </c>
      <c r="AO16" s="65">
        <v>18.5</v>
      </c>
      <c r="AP16" s="65"/>
      <c r="AQ16" s="65"/>
      <c r="AR16" s="65"/>
      <c r="AS16" s="65"/>
      <c r="AT16" s="65">
        <v>1.9</v>
      </c>
      <c r="AU16" s="65"/>
      <c r="AV16" s="65"/>
      <c r="AW16" s="65">
        <v>4.7</v>
      </c>
      <c r="AX16" s="65">
        <v>9.9</v>
      </c>
      <c r="AY16" s="65">
        <v>30.5</v>
      </c>
      <c r="AZ16" s="65"/>
      <c r="BA16" s="65">
        <v>32.299999999999997</v>
      </c>
      <c r="BB16" s="65"/>
      <c r="BC16" s="65">
        <v>0.6</v>
      </c>
      <c r="BD16" s="65"/>
      <c r="BE16" s="65">
        <v>18</v>
      </c>
      <c r="BF16" s="65">
        <v>57.4</v>
      </c>
      <c r="BG16" s="65"/>
      <c r="BH16" s="65">
        <v>1.4</v>
      </c>
      <c r="BI16" s="65">
        <v>2.4</v>
      </c>
      <c r="BJ16" s="65">
        <v>2.4</v>
      </c>
      <c r="BK16" s="65">
        <v>2.4</v>
      </c>
      <c r="BL16" s="65"/>
      <c r="BM16" s="65">
        <v>0.6</v>
      </c>
      <c r="BN16" s="65">
        <v>20</v>
      </c>
      <c r="BO16" s="65">
        <v>7.3</v>
      </c>
      <c r="BP16" s="65"/>
      <c r="BQ16" s="65">
        <v>21</v>
      </c>
      <c r="BR16" s="66">
        <v>778.7</v>
      </c>
    </row>
    <row r="17" spans="1:70" x14ac:dyDescent="0.3">
      <c r="A17" s="1"/>
      <c r="B17" s="54" t="s">
        <v>1018</v>
      </c>
      <c r="C17" s="67">
        <v>16.5</v>
      </c>
      <c r="D17" s="67">
        <v>18.3</v>
      </c>
      <c r="E17" s="67">
        <v>7.5</v>
      </c>
      <c r="F17" s="67">
        <v>11.1</v>
      </c>
      <c r="G17" s="67">
        <v>12.6</v>
      </c>
      <c r="H17" s="67">
        <v>1.4</v>
      </c>
      <c r="I17" s="67"/>
      <c r="J17" s="67">
        <v>7.7</v>
      </c>
      <c r="K17" s="67"/>
      <c r="L17" s="67">
        <v>7.5</v>
      </c>
      <c r="M17" s="67"/>
      <c r="N17" s="67">
        <v>14.8</v>
      </c>
      <c r="O17" s="67">
        <v>20.2</v>
      </c>
      <c r="P17" s="67">
        <v>5.0999999999999996</v>
      </c>
      <c r="Q17" s="67">
        <v>3.1</v>
      </c>
      <c r="R17" s="67">
        <v>4.5999999999999996</v>
      </c>
      <c r="S17" s="67">
        <v>20.100000000000001</v>
      </c>
      <c r="T17" s="67"/>
      <c r="U17" s="67">
        <v>8.1</v>
      </c>
      <c r="V17" s="67">
        <v>6.5</v>
      </c>
      <c r="W17" s="67">
        <v>30.1</v>
      </c>
      <c r="X17" s="67">
        <v>17.5</v>
      </c>
      <c r="Y17" s="67">
        <v>50.4</v>
      </c>
      <c r="Z17" s="67"/>
      <c r="AA17" s="67">
        <v>81.2</v>
      </c>
      <c r="AB17" s="67">
        <v>97.4</v>
      </c>
      <c r="AC17" s="67">
        <v>12.6</v>
      </c>
      <c r="AD17" s="67">
        <v>4.7</v>
      </c>
      <c r="AE17" s="67">
        <v>10.5</v>
      </c>
      <c r="AF17" s="67">
        <v>2.6</v>
      </c>
      <c r="AG17" s="67">
        <v>9</v>
      </c>
      <c r="AH17" s="67">
        <v>9.4</v>
      </c>
      <c r="AI17" s="67">
        <v>9.5</v>
      </c>
      <c r="AJ17" s="67">
        <v>7.2</v>
      </c>
      <c r="AK17" s="67"/>
      <c r="AL17" s="67">
        <v>11</v>
      </c>
      <c r="AM17" s="67">
        <v>14.1</v>
      </c>
      <c r="AN17" s="67">
        <v>3.6</v>
      </c>
      <c r="AO17" s="67">
        <v>18.5</v>
      </c>
      <c r="AP17" s="67"/>
      <c r="AQ17" s="67"/>
      <c r="AR17" s="67"/>
      <c r="AS17" s="67"/>
      <c r="AT17" s="67">
        <v>1.9</v>
      </c>
      <c r="AU17" s="67"/>
      <c r="AV17" s="67"/>
      <c r="AW17" s="67">
        <v>4.8</v>
      </c>
      <c r="AX17" s="67">
        <v>9.9</v>
      </c>
      <c r="AY17" s="67">
        <v>39</v>
      </c>
      <c r="AZ17" s="67"/>
      <c r="BA17" s="67">
        <v>34.5</v>
      </c>
      <c r="BB17" s="67"/>
      <c r="BC17" s="67">
        <v>0.6</v>
      </c>
      <c r="BD17" s="67"/>
      <c r="BE17" s="67">
        <v>16.5</v>
      </c>
      <c r="BF17" s="67">
        <v>53.5</v>
      </c>
      <c r="BG17" s="67"/>
      <c r="BH17" s="67">
        <v>1.4</v>
      </c>
      <c r="BI17" s="67">
        <v>2.4</v>
      </c>
      <c r="BJ17" s="67">
        <v>2.4</v>
      </c>
      <c r="BK17" s="67">
        <v>2.4</v>
      </c>
      <c r="BL17" s="67"/>
      <c r="BM17" s="67">
        <v>0.6</v>
      </c>
      <c r="BN17" s="67">
        <v>20.2</v>
      </c>
      <c r="BO17" s="67">
        <v>7.3</v>
      </c>
      <c r="BP17" s="67"/>
      <c r="BQ17" s="67">
        <v>20.5</v>
      </c>
      <c r="BR17" s="68">
        <v>772.3</v>
      </c>
    </row>
    <row r="18" spans="1:70" x14ac:dyDescent="0.3">
      <c r="A18" s="1"/>
      <c r="B18" s="54" t="s">
        <v>1019</v>
      </c>
      <c r="C18" s="67">
        <v>16.600000000000001</v>
      </c>
      <c r="D18" s="67">
        <v>18.5</v>
      </c>
      <c r="E18" s="67">
        <v>8</v>
      </c>
      <c r="F18" s="67">
        <v>11</v>
      </c>
      <c r="G18" s="67">
        <v>12.5</v>
      </c>
      <c r="H18" s="67">
        <v>1.4</v>
      </c>
      <c r="I18" s="67"/>
      <c r="J18" s="67">
        <v>7.8</v>
      </c>
      <c r="K18" s="67"/>
      <c r="L18" s="67">
        <v>7.7</v>
      </c>
      <c r="M18" s="67"/>
      <c r="N18" s="67">
        <v>14.8</v>
      </c>
      <c r="O18" s="67">
        <v>20.2</v>
      </c>
      <c r="P18" s="67">
        <v>5.0999999999999996</v>
      </c>
      <c r="Q18" s="67">
        <v>3.1</v>
      </c>
      <c r="R18" s="67">
        <v>4.5</v>
      </c>
      <c r="S18" s="67">
        <v>19.899999999999999</v>
      </c>
      <c r="T18" s="67"/>
      <c r="U18" s="67">
        <v>8.6999999999999993</v>
      </c>
      <c r="V18" s="67">
        <v>6.7</v>
      </c>
      <c r="W18" s="67">
        <v>29.6</v>
      </c>
      <c r="X18" s="67">
        <v>14.1</v>
      </c>
      <c r="Y18" s="67">
        <v>55.1</v>
      </c>
      <c r="Z18" s="67">
        <v>0.3</v>
      </c>
      <c r="AA18" s="67">
        <v>75.3</v>
      </c>
      <c r="AB18" s="67">
        <v>93.4</v>
      </c>
      <c r="AC18" s="67">
        <v>9.1999999999999993</v>
      </c>
      <c r="AD18" s="67">
        <v>3.7</v>
      </c>
      <c r="AE18" s="67">
        <v>10.5</v>
      </c>
      <c r="AF18" s="67">
        <v>2.6</v>
      </c>
      <c r="AG18" s="67">
        <v>9</v>
      </c>
      <c r="AH18" s="67">
        <v>9.4</v>
      </c>
      <c r="AI18" s="67">
        <v>6</v>
      </c>
      <c r="AJ18" s="67">
        <v>7.5</v>
      </c>
      <c r="AK18" s="67"/>
      <c r="AL18" s="67">
        <v>11.6</v>
      </c>
      <c r="AM18" s="67">
        <v>14.8</v>
      </c>
      <c r="AN18" s="67">
        <v>3.6</v>
      </c>
      <c r="AO18" s="67">
        <v>18.5</v>
      </c>
      <c r="AP18" s="67"/>
      <c r="AQ18" s="67">
        <v>1.4</v>
      </c>
      <c r="AR18" s="67">
        <v>0.8</v>
      </c>
      <c r="AS18" s="67"/>
      <c r="AT18" s="67">
        <v>1.9</v>
      </c>
      <c r="AU18" s="67"/>
      <c r="AV18" s="67">
        <v>0.2</v>
      </c>
      <c r="AW18" s="67">
        <v>4.8</v>
      </c>
      <c r="AX18" s="67">
        <v>9.9</v>
      </c>
      <c r="AY18" s="67">
        <v>73.2</v>
      </c>
      <c r="AZ18" s="67">
        <v>0.1</v>
      </c>
      <c r="BA18" s="67">
        <v>64.5</v>
      </c>
      <c r="BB18" s="67">
        <v>0.9</v>
      </c>
      <c r="BC18" s="67">
        <v>0.6</v>
      </c>
      <c r="BD18" s="67"/>
      <c r="BE18" s="67">
        <v>16.600000000000001</v>
      </c>
      <c r="BF18" s="67">
        <v>51.2</v>
      </c>
      <c r="BG18" s="67"/>
      <c r="BH18" s="67">
        <v>1.4</v>
      </c>
      <c r="BI18" s="67">
        <v>2.4</v>
      </c>
      <c r="BJ18" s="67">
        <v>2.4</v>
      </c>
      <c r="BK18" s="67">
        <v>2.4</v>
      </c>
      <c r="BL18" s="67"/>
      <c r="BM18" s="67">
        <v>0.6</v>
      </c>
      <c r="BN18" s="67">
        <v>20</v>
      </c>
      <c r="BO18" s="67">
        <v>7.4</v>
      </c>
      <c r="BP18" s="67"/>
      <c r="BQ18" s="67">
        <v>20.8</v>
      </c>
      <c r="BR18" s="68">
        <v>824.2</v>
      </c>
    </row>
    <row r="19" spans="1:70" x14ac:dyDescent="0.3">
      <c r="A19" s="1"/>
      <c r="B19" s="54" t="s">
        <v>1020</v>
      </c>
      <c r="C19" s="67">
        <v>16.2</v>
      </c>
      <c r="D19" s="67">
        <v>18.7</v>
      </c>
      <c r="E19" s="67">
        <v>7.5</v>
      </c>
      <c r="F19" s="67">
        <v>11</v>
      </c>
      <c r="G19" s="67">
        <v>12.5</v>
      </c>
      <c r="H19" s="67">
        <v>1.4</v>
      </c>
      <c r="I19" s="67"/>
      <c r="J19" s="67">
        <v>8.6999999999999993</v>
      </c>
      <c r="K19" s="67"/>
      <c r="L19" s="67">
        <v>7.7</v>
      </c>
      <c r="M19" s="67"/>
      <c r="N19" s="67">
        <v>15.7</v>
      </c>
      <c r="O19" s="67">
        <v>20.3</v>
      </c>
      <c r="P19" s="67">
        <v>5.0999999999999996</v>
      </c>
      <c r="Q19" s="67">
        <v>3.1</v>
      </c>
      <c r="R19" s="67">
        <v>4.9000000000000004</v>
      </c>
      <c r="S19" s="67">
        <v>20</v>
      </c>
      <c r="T19" s="67"/>
      <c r="U19" s="67">
        <v>8.6999999999999993</v>
      </c>
      <c r="V19" s="67">
        <v>6.4</v>
      </c>
      <c r="W19" s="67">
        <v>30</v>
      </c>
      <c r="X19" s="67">
        <v>10.1</v>
      </c>
      <c r="Y19" s="67">
        <v>54.2</v>
      </c>
      <c r="Z19" s="67">
        <v>4.7</v>
      </c>
      <c r="AA19" s="67">
        <v>79.5</v>
      </c>
      <c r="AB19" s="67">
        <v>90.1</v>
      </c>
      <c r="AC19" s="67">
        <v>9.8000000000000007</v>
      </c>
      <c r="AD19" s="67">
        <v>3.6</v>
      </c>
      <c r="AE19" s="67">
        <v>10.5</v>
      </c>
      <c r="AF19" s="67">
        <v>2.6</v>
      </c>
      <c r="AG19" s="67">
        <v>9</v>
      </c>
      <c r="AH19" s="67">
        <v>9.4</v>
      </c>
      <c r="AI19" s="67">
        <v>6</v>
      </c>
      <c r="AJ19" s="67">
        <v>7.5</v>
      </c>
      <c r="AK19" s="67">
        <v>3.1</v>
      </c>
      <c r="AL19" s="67">
        <v>11.4</v>
      </c>
      <c r="AM19" s="67">
        <v>14.3</v>
      </c>
      <c r="AN19" s="67">
        <v>3.6</v>
      </c>
      <c r="AO19" s="67">
        <v>18.5</v>
      </c>
      <c r="AP19" s="67"/>
      <c r="AQ19" s="67">
        <v>15.9</v>
      </c>
      <c r="AR19" s="67">
        <v>12</v>
      </c>
      <c r="AS19" s="67"/>
      <c r="AT19" s="67">
        <v>1.9</v>
      </c>
      <c r="AU19" s="67"/>
      <c r="AV19" s="67">
        <v>0.4</v>
      </c>
      <c r="AW19" s="67">
        <v>4.8</v>
      </c>
      <c r="AX19" s="67">
        <v>9.9</v>
      </c>
      <c r="AY19" s="67">
        <v>74.8</v>
      </c>
      <c r="AZ19" s="67">
        <v>24.9</v>
      </c>
      <c r="BA19" s="67">
        <v>68</v>
      </c>
      <c r="BB19" s="67">
        <v>22.4</v>
      </c>
      <c r="BC19" s="67">
        <v>0.6</v>
      </c>
      <c r="BD19" s="67">
        <v>0.3</v>
      </c>
      <c r="BE19" s="67">
        <v>18.5</v>
      </c>
      <c r="BF19" s="67">
        <v>55.3</v>
      </c>
      <c r="BG19" s="67"/>
      <c r="BH19" s="67">
        <v>1.4</v>
      </c>
      <c r="BI19" s="67">
        <v>2.4</v>
      </c>
      <c r="BJ19" s="67">
        <v>2.4</v>
      </c>
      <c r="BK19" s="67">
        <v>2.4</v>
      </c>
      <c r="BL19" s="67">
        <v>0.3</v>
      </c>
      <c r="BM19" s="67">
        <v>0.6</v>
      </c>
      <c r="BN19" s="67">
        <v>20</v>
      </c>
      <c r="BO19" s="67">
        <v>7.3</v>
      </c>
      <c r="BP19" s="67">
        <v>0.2</v>
      </c>
      <c r="BQ19" s="67">
        <v>21.2</v>
      </c>
      <c r="BR19" s="68">
        <v>913.7</v>
      </c>
    </row>
    <row r="20" spans="1:70" x14ac:dyDescent="0.3">
      <c r="A20" s="1"/>
      <c r="B20" s="54" t="s">
        <v>1021</v>
      </c>
      <c r="C20" s="67">
        <v>16.2</v>
      </c>
      <c r="D20" s="67">
        <v>18.7</v>
      </c>
      <c r="E20" s="67">
        <v>7.5</v>
      </c>
      <c r="F20" s="67">
        <v>11.1</v>
      </c>
      <c r="G20" s="67">
        <v>12.6</v>
      </c>
      <c r="H20" s="67">
        <v>1.4</v>
      </c>
      <c r="I20" s="67"/>
      <c r="J20" s="67">
        <v>9.4</v>
      </c>
      <c r="K20" s="67"/>
      <c r="L20" s="67">
        <v>7.9</v>
      </c>
      <c r="M20" s="67"/>
      <c r="N20" s="67">
        <v>15.6</v>
      </c>
      <c r="O20" s="67">
        <v>20.2</v>
      </c>
      <c r="P20" s="67">
        <v>5.0999999999999996</v>
      </c>
      <c r="Q20" s="67">
        <v>3.2</v>
      </c>
      <c r="R20" s="67">
        <v>4.9000000000000004</v>
      </c>
      <c r="S20" s="67">
        <v>20</v>
      </c>
      <c r="T20" s="67"/>
      <c r="U20" s="67">
        <v>8.3000000000000007</v>
      </c>
      <c r="V20" s="67">
        <v>6.5</v>
      </c>
      <c r="W20" s="67">
        <v>30.3</v>
      </c>
      <c r="X20" s="67">
        <v>7.4</v>
      </c>
      <c r="Y20" s="67">
        <v>56.4</v>
      </c>
      <c r="Z20" s="67">
        <v>16.100000000000001</v>
      </c>
      <c r="AA20" s="67">
        <v>76.099999999999994</v>
      </c>
      <c r="AB20" s="67">
        <v>97.6</v>
      </c>
      <c r="AC20" s="67">
        <v>11</v>
      </c>
      <c r="AD20" s="67">
        <v>5</v>
      </c>
      <c r="AE20" s="67">
        <v>10.5</v>
      </c>
      <c r="AF20" s="67">
        <v>2.6</v>
      </c>
      <c r="AG20" s="67">
        <v>9</v>
      </c>
      <c r="AH20" s="67">
        <v>9.4</v>
      </c>
      <c r="AI20" s="67">
        <v>7</v>
      </c>
      <c r="AJ20" s="67">
        <v>7.5</v>
      </c>
      <c r="AK20" s="67">
        <v>6.6</v>
      </c>
      <c r="AL20" s="67">
        <v>10.7</v>
      </c>
      <c r="AM20" s="67">
        <v>14.6</v>
      </c>
      <c r="AN20" s="67">
        <v>3.5</v>
      </c>
      <c r="AO20" s="67">
        <v>18.5</v>
      </c>
      <c r="AP20" s="67"/>
      <c r="AQ20" s="67">
        <v>39</v>
      </c>
      <c r="AR20" s="67">
        <v>29.5</v>
      </c>
      <c r="AS20" s="67"/>
      <c r="AT20" s="67">
        <v>1.9</v>
      </c>
      <c r="AU20" s="67">
        <v>1.1000000000000001</v>
      </c>
      <c r="AV20" s="67">
        <v>1</v>
      </c>
      <c r="AW20" s="67">
        <v>4.9000000000000004</v>
      </c>
      <c r="AX20" s="67">
        <v>9.9</v>
      </c>
      <c r="AY20" s="67">
        <v>81.400000000000006</v>
      </c>
      <c r="AZ20" s="67">
        <v>33.299999999999997</v>
      </c>
      <c r="BA20" s="67">
        <v>86.2</v>
      </c>
      <c r="BB20" s="67">
        <v>24.1</v>
      </c>
      <c r="BC20" s="67">
        <v>0.3</v>
      </c>
      <c r="BD20" s="67">
        <v>0.8</v>
      </c>
      <c r="BE20" s="67">
        <v>18.3</v>
      </c>
      <c r="BF20" s="67">
        <v>57.2</v>
      </c>
      <c r="BG20" s="67"/>
      <c r="BH20" s="67">
        <v>1.4</v>
      </c>
      <c r="BI20" s="67">
        <v>2.4</v>
      </c>
      <c r="BJ20" s="67">
        <v>2.4</v>
      </c>
      <c r="BK20" s="67">
        <v>2.4</v>
      </c>
      <c r="BL20" s="67">
        <v>1.5</v>
      </c>
      <c r="BM20" s="67">
        <v>0.6</v>
      </c>
      <c r="BN20" s="67">
        <v>20</v>
      </c>
      <c r="BO20" s="67">
        <v>7.3</v>
      </c>
      <c r="BP20" s="67">
        <v>0.6</v>
      </c>
      <c r="BQ20" s="67">
        <v>20.9</v>
      </c>
      <c r="BR20" s="68">
        <v>1016.8</v>
      </c>
    </row>
    <row r="21" spans="1:70" x14ac:dyDescent="0.3">
      <c r="A21" s="1"/>
      <c r="B21" s="54" t="s">
        <v>1022</v>
      </c>
      <c r="C21" s="67">
        <v>15.1</v>
      </c>
      <c r="D21" s="67">
        <v>19</v>
      </c>
      <c r="E21" s="67">
        <v>8.1</v>
      </c>
      <c r="F21" s="67">
        <v>10.6</v>
      </c>
      <c r="G21" s="67">
        <v>12.8</v>
      </c>
      <c r="H21" s="67">
        <v>1.4</v>
      </c>
      <c r="I21" s="67"/>
      <c r="J21" s="67">
        <v>10.3</v>
      </c>
      <c r="K21" s="67">
        <v>0.1</v>
      </c>
      <c r="L21" s="67">
        <v>8</v>
      </c>
      <c r="M21" s="67"/>
      <c r="N21" s="67">
        <v>15.8</v>
      </c>
      <c r="O21" s="67">
        <v>20.100000000000001</v>
      </c>
      <c r="P21" s="67">
        <v>4.9000000000000004</v>
      </c>
      <c r="Q21" s="67">
        <v>3.1</v>
      </c>
      <c r="R21" s="67">
        <v>4.9000000000000004</v>
      </c>
      <c r="S21" s="67">
        <v>20</v>
      </c>
      <c r="T21" s="67"/>
      <c r="U21" s="67">
        <v>7.7</v>
      </c>
      <c r="V21" s="67">
        <v>6.4</v>
      </c>
      <c r="W21" s="67">
        <v>30.3</v>
      </c>
      <c r="X21" s="67">
        <v>10.8</v>
      </c>
      <c r="Y21" s="67">
        <v>57.2</v>
      </c>
      <c r="Z21" s="67">
        <v>27.2</v>
      </c>
      <c r="AA21" s="67">
        <v>88.9</v>
      </c>
      <c r="AB21" s="67">
        <v>95.6</v>
      </c>
      <c r="AC21" s="67">
        <v>16.600000000000001</v>
      </c>
      <c r="AD21" s="67">
        <v>7.2</v>
      </c>
      <c r="AE21" s="67">
        <v>10.5</v>
      </c>
      <c r="AF21" s="67">
        <v>2.6</v>
      </c>
      <c r="AG21" s="67">
        <v>9</v>
      </c>
      <c r="AH21" s="67">
        <v>9.4</v>
      </c>
      <c r="AI21" s="67">
        <v>7</v>
      </c>
      <c r="AJ21" s="67">
        <v>7.6</v>
      </c>
      <c r="AK21" s="67">
        <v>8.6999999999999993</v>
      </c>
      <c r="AL21" s="67">
        <v>12.5</v>
      </c>
      <c r="AM21" s="67">
        <v>12.8</v>
      </c>
      <c r="AN21" s="67">
        <v>3.6</v>
      </c>
      <c r="AO21" s="67">
        <v>18.5</v>
      </c>
      <c r="AP21" s="67"/>
      <c r="AQ21" s="67">
        <v>103.4</v>
      </c>
      <c r="AR21" s="67">
        <v>73.400000000000006</v>
      </c>
      <c r="AS21" s="67"/>
      <c r="AT21" s="67">
        <v>1.9</v>
      </c>
      <c r="AU21" s="67">
        <v>2.8</v>
      </c>
      <c r="AV21" s="67">
        <v>1.7</v>
      </c>
      <c r="AW21" s="67">
        <v>4.8</v>
      </c>
      <c r="AX21" s="67">
        <v>9.9</v>
      </c>
      <c r="AY21" s="67">
        <v>87.2</v>
      </c>
      <c r="AZ21" s="67">
        <v>125.6</v>
      </c>
      <c r="BA21" s="67">
        <v>88.7</v>
      </c>
      <c r="BB21" s="67">
        <v>97.5</v>
      </c>
      <c r="BC21" s="67">
        <v>0.4</v>
      </c>
      <c r="BD21" s="67">
        <v>1.4</v>
      </c>
      <c r="BE21" s="67">
        <v>14.2</v>
      </c>
      <c r="BF21" s="67">
        <v>57</v>
      </c>
      <c r="BG21" s="67"/>
      <c r="BH21" s="67">
        <v>1.4</v>
      </c>
      <c r="BI21" s="67">
        <v>2.4</v>
      </c>
      <c r="BJ21" s="67">
        <v>2.4</v>
      </c>
      <c r="BK21" s="67">
        <v>2.4</v>
      </c>
      <c r="BL21" s="67">
        <v>3.2</v>
      </c>
      <c r="BM21" s="67">
        <v>0.6</v>
      </c>
      <c r="BN21" s="67">
        <v>20</v>
      </c>
      <c r="BO21" s="67">
        <v>7.4</v>
      </c>
      <c r="BP21" s="67">
        <v>1.3</v>
      </c>
      <c r="BQ21" s="67">
        <v>20.7</v>
      </c>
      <c r="BR21" s="68">
        <v>1336</v>
      </c>
    </row>
    <row r="22" spans="1:70" x14ac:dyDescent="0.3">
      <c r="A22" s="1"/>
      <c r="B22" s="54" t="s">
        <v>1023</v>
      </c>
      <c r="C22" s="67">
        <v>16</v>
      </c>
      <c r="D22" s="67">
        <v>17.600000000000001</v>
      </c>
      <c r="E22" s="67">
        <v>8.5</v>
      </c>
      <c r="F22" s="67">
        <v>10.8</v>
      </c>
      <c r="G22" s="67">
        <v>12.6</v>
      </c>
      <c r="H22" s="67">
        <v>1.4</v>
      </c>
      <c r="I22" s="67"/>
      <c r="J22" s="67">
        <v>9.5</v>
      </c>
      <c r="K22" s="67">
        <v>0.1</v>
      </c>
      <c r="L22" s="67">
        <v>8</v>
      </c>
      <c r="M22" s="67"/>
      <c r="N22" s="67">
        <v>16.600000000000001</v>
      </c>
      <c r="O22" s="67">
        <v>20.2</v>
      </c>
      <c r="P22" s="67">
        <v>4.5999999999999996</v>
      </c>
      <c r="Q22" s="67">
        <v>3.1</v>
      </c>
      <c r="R22" s="67">
        <v>4.7</v>
      </c>
      <c r="S22" s="67">
        <v>19.8</v>
      </c>
      <c r="T22" s="67"/>
      <c r="U22" s="67">
        <v>4.5999999999999996</v>
      </c>
      <c r="V22" s="67">
        <v>6.5</v>
      </c>
      <c r="W22" s="67">
        <v>30</v>
      </c>
      <c r="X22" s="67">
        <v>15.6</v>
      </c>
      <c r="Y22" s="67">
        <v>73.7</v>
      </c>
      <c r="Z22" s="67">
        <v>34.9</v>
      </c>
      <c r="AA22" s="67">
        <v>84.2</v>
      </c>
      <c r="AB22" s="67">
        <v>97.6</v>
      </c>
      <c r="AC22" s="67">
        <v>12.3</v>
      </c>
      <c r="AD22" s="67">
        <v>7.4</v>
      </c>
      <c r="AE22" s="67">
        <v>10.5</v>
      </c>
      <c r="AF22" s="67">
        <v>2.6</v>
      </c>
      <c r="AG22" s="67">
        <v>8.9</v>
      </c>
      <c r="AH22" s="67">
        <v>9.4</v>
      </c>
      <c r="AI22" s="67">
        <v>9</v>
      </c>
      <c r="AJ22" s="67">
        <v>7.7</v>
      </c>
      <c r="AK22" s="67">
        <v>15.5</v>
      </c>
      <c r="AL22" s="67">
        <v>11.2</v>
      </c>
      <c r="AM22" s="67">
        <v>13.9</v>
      </c>
      <c r="AN22" s="67">
        <v>3.5</v>
      </c>
      <c r="AO22" s="67">
        <v>18.5</v>
      </c>
      <c r="AP22" s="67"/>
      <c r="AQ22" s="67">
        <v>247</v>
      </c>
      <c r="AR22" s="67">
        <v>201.7</v>
      </c>
      <c r="AS22" s="67">
        <v>0.1</v>
      </c>
      <c r="AT22" s="67">
        <v>1.9</v>
      </c>
      <c r="AU22" s="67">
        <v>7.8</v>
      </c>
      <c r="AV22" s="67">
        <v>2.2999999999999998</v>
      </c>
      <c r="AW22" s="67">
        <v>4.7</v>
      </c>
      <c r="AX22" s="67">
        <v>9.9</v>
      </c>
      <c r="AY22" s="67">
        <v>103.4</v>
      </c>
      <c r="AZ22" s="67">
        <v>143.9</v>
      </c>
      <c r="BA22" s="67">
        <v>100.9</v>
      </c>
      <c r="BB22" s="67">
        <v>101.9</v>
      </c>
      <c r="BC22" s="67">
        <v>0.3</v>
      </c>
      <c r="BD22" s="67">
        <v>1.9</v>
      </c>
      <c r="BE22" s="67">
        <v>23</v>
      </c>
      <c r="BF22" s="67">
        <v>67.3</v>
      </c>
      <c r="BG22" s="67"/>
      <c r="BH22" s="67">
        <v>1.4</v>
      </c>
      <c r="BI22" s="67">
        <v>2.4</v>
      </c>
      <c r="BJ22" s="67">
        <v>2.4</v>
      </c>
      <c r="BK22" s="67">
        <v>2.4</v>
      </c>
      <c r="BL22" s="67">
        <v>7.5</v>
      </c>
      <c r="BM22" s="67">
        <v>0.6</v>
      </c>
      <c r="BN22" s="67">
        <v>20</v>
      </c>
      <c r="BO22" s="67">
        <v>7.4</v>
      </c>
      <c r="BP22" s="67">
        <v>2.4</v>
      </c>
      <c r="BQ22" s="67">
        <v>19.899999999999999</v>
      </c>
      <c r="BR22" s="68">
        <v>1715.4</v>
      </c>
    </row>
    <row r="23" spans="1:70" x14ac:dyDescent="0.3">
      <c r="A23" s="1"/>
      <c r="B23" s="56" t="s">
        <v>1024</v>
      </c>
      <c r="C23" s="69">
        <v>15</v>
      </c>
      <c r="D23" s="69">
        <v>17.100000000000001</v>
      </c>
      <c r="E23" s="69">
        <v>8</v>
      </c>
      <c r="F23" s="69">
        <v>11.1</v>
      </c>
      <c r="G23" s="69">
        <v>12.8</v>
      </c>
      <c r="H23" s="69">
        <v>1.4</v>
      </c>
      <c r="I23" s="69"/>
      <c r="J23" s="69">
        <v>9.1</v>
      </c>
      <c r="K23" s="69">
        <v>0.2</v>
      </c>
      <c r="L23" s="69">
        <v>8.6</v>
      </c>
      <c r="M23" s="69"/>
      <c r="N23" s="69">
        <v>16.600000000000001</v>
      </c>
      <c r="O23" s="69">
        <v>20.2</v>
      </c>
      <c r="P23" s="69">
        <v>4.5999999999999996</v>
      </c>
      <c r="Q23" s="69">
        <v>3.2</v>
      </c>
      <c r="R23" s="69">
        <v>4.7</v>
      </c>
      <c r="S23" s="69">
        <v>20</v>
      </c>
      <c r="T23" s="69"/>
      <c r="U23" s="69">
        <v>3.8</v>
      </c>
      <c r="V23" s="69">
        <v>5.5</v>
      </c>
      <c r="W23" s="69">
        <v>28.6</v>
      </c>
      <c r="X23" s="69">
        <v>19.899999999999999</v>
      </c>
      <c r="Y23" s="69">
        <v>76.599999999999994</v>
      </c>
      <c r="Z23" s="69">
        <v>35.6</v>
      </c>
      <c r="AA23" s="69">
        <v>98.4</v>
      </c>
      <c r="AB23" s="69">
        <v>100</v>
      </c>
      <c r="AC23" s="69">
        <v>17.100000000000001</v>
      </c>
      <c r="AD23" s="69">
        <v>7.9</v>
      </c>
      <c r="AE23" s="69">
        <v>10.5</v>
      </c>
      <c r="AF23" s="69">
        <v>2.6</v>
      </c>
      <c r="AG23" s="69">
        <v>8.9</v>
      </c>
      <c r="AH23" s="69">
        <v>9.4</v>
      </c>
      <c r="AI23" s="69">
        <v>9</v>
      </c>
      <c r="AJ23" s="69">
        <v>7.7</v>
      </c>
      <c r="AK23" s="69">
        <v>28.8</v>
      </c>
      <c r="AL23" s="69">
        <v>13.5</v>
      </c>
      <c r="AM23" s="69">
        <v>15</v>
      </c>
      <c r="AN23" s="69">
        <v>3.5</v>
      </c>
      <c r="AO23" s="69">
        <v>18.5</v>
      </c>
      <c r="AP23" s="69"/>
      <c r="AQ23" s="69">
        <v>253</v>
      </c>
      <c r="AR23" s="69">
        <v>207.1</v>
      </c>
      <c r="AS23" s="69">
        <v>0.2</v>
      </c>
      <c r="AT23" s="69">
        <v>1.9</v>
      </c>
      <c r="AU23" s="69">
        <v>10.3</v>
      </c>
      <c r="AV23" s="69">
        <v>2.9</v>
      </c>
      <c r="AW23" s="69">
        <v>5.5</v>
      </c>
      <c r="AX23" s="69">
        <v>9.9</v>
      </c>
      <c r="AY23" s="69">
        <v>122.9</v>
      </c>
      <c r="AZ23" s="69">
        <v>149.6</v>
      </c>
      <c r="BA23" s="69">
        <v>119.3</v>
      </c>
      <c r="BB23" s="69">
        <v>106.2</v>
      </c>
      <c r="BC23" s="69">
        <v>0.3</v>
      </c>
      <c r="BD23" s="69">
        <v>2.9</v>
      </c>
      <c r="BE23" s="69">
        <v>24.1</v>
      </c>
      <c r="BF23" s="69">
        <v>72.599999999999994</v>
      </c>
      <c r="BG23" s="69"/>
      <c r="BH23" s="69">
        <v>1.4</v>
      </c>
      <c r="BI23" s="69">
        <v>2.4</v>
      </c>
      <c r="BJ23" s="69">
        <v>2.4</v>
      </c>
      <c r="BK23" s="69">
        <v>2.4</v>
      </c>
      <c r="BL23" s="69">
        <v>9.6</v>
      </c>
      <c r="BM23" s="69">
        <v>0.6</v>
      </c>
      <c r="BN23" s="69">
        <v>20</v>
      </c>
      <c r="BO23" s="69">
        <v>7.3</v>
      </c>
      <c r="BP23" s="69">
        <v>2.9</v>
      </c>
      <c r="BQ23" s="69">
        <v>20</v>
      </c>
      <c r="BR23" s="70">
        <v>1831.1</v>
      </c>
    </row>
    <row r="24" spans="1:70" x14ac:dyDescent="0.3">
      <c r="A24" s="1"/>
      <c r="B24" s="50" t="s">
        <v>1025</v>
      </c>
      <c r="C24" s="65">
        <v>15.5</v>
      </c>
      <c r="D24" s="65">
        <v>17.100000000000001</v>
      </c>
      <c r="E24" s="65">
        <v>9.1</v>
      </c>
      <c r="F24" s="65">
        <v>11.1</v>
      </c>
      <c r="G24" s="65">
        <v>12.8</v>
      </c>
      <c r="H24" s="65">
        <v>1.4</v>
      </c>
      <c r="I24" s="65"/>
      <c r="J24" s="65">
        <v>9.4</v>
      </c>
      <c r="K24" s="65">
        <v>0.8</v>
      </c>
      <c r="L24" s="65">
        <v>8.5</v>
      </c>
      <c r="M24" s="65"/>
      <c r="N24" s="65">
        <v>16.3</v>
      </c>
      <c r="O24" s="65">
        <v>20.2</v>
      </c>
      <c r="P24" s="65">
        <v>4.5999999999999996</v>
      </c>
      <c r="Q24" s="65">
        <v>3.1</v>
      </c>
      <c r="R24" s="65">
        <v>4.8</v>
      </c>
      <c r="S24" s="65">
        <v>20</v>
      </c>
      <c r="T24" s="65"/>
      <c r="U24" s="65">
        <v>3.8</v>
      </c>
      <c r="V24" s="65">
        <v>5.5</v>
      </c>
      <c r="W24" s="65">
        <v>27.3</v>
      </c>
      <c r="X24" s="65">
        <v>23.7</v>
      </c>
      <c r="Y24" s="65">
        <v>87.3</v>
      </c>
      <c r="Z24" s="65">
        <v>36.700000000000003</v>
      </c>
      <c r="AA24" s="65">
        <v>89.3</v>
      </c>
      <c r="AB24" s="65">
        <v>101.3</v>
      </c>
      <c r="AC24" s="65">
        <v>17.600000000000001</v>
      </c>
      <c r="AD24" s="65">
        <v>9.6999999999999993</v>
      </c>
      <c r="AE24" s="65">
        <v>10.5</v>
      </c>
      <c r="AF24" s="65">
        <v>2.6</v>
      </c>
      <c r="AG24" s="65">
        <v>8.9</v>
      </c>
      <c r="AH24" s="65">
        <v>9.4</v>
      </c>
      <c r="AI24" s="65">
        <v>9</v>
      </c>
      <c r="AJ24" s="65">
        <v>7.2</v>
      </c>
      <c r="AK24" s="65">
        <v>80.599999999999994</v>
      </c>
      <c r="AL24" s="65">
        <v>14.2</v>
      </c>
      <c r="AM24" s="65">
        <v>14.8</v>
      </c>
      <c r="AN24" s="65">
        <v>3.5</v>
      </c>
      <c r="AO24" s="65">
        <v>18.5</v>
      </c>
      <c r="AP24" s="65"/>
      <c r="AQ24" s="65">
        <v>253</v>
      </c>
      <c r="AR24" s="65">
        <v>212.5</v>
      </c>
      <c r="AS24" s="65">
        <v>0.2</v>
      </c>
      <c r="AT24" s="65">
        <v>1.9</v>
      </c>
      <c r="AU24" s="65">
        <v>12.5</v>
      </c>
      <c r="AV24" s="65">
        <v>3.5</v>
      </c>
      <c r="AW24" s="65">
        <v>5.5</v>
      </c>
      <c r="AX24" s="65">
        <v>9.9</v>
      </c>
      <c r="AY24" s="65">
        <v>127.4</v>
      </c>
      <c r="AZ24" s="65">
        <v>151.5</v>
      </c>
      <c r="BA24" s="65">
        <v>119.2</v>
      </c>
      <c r="BB24" s="65">
        <v>108.8</v>
      </c>
      <c r="BC24" s="65">
        <v>0.3</v>
      </c>
      <c r="BD24" s="65">
        <v>4.4000000000000004</v>
      </c>
      <c r="BE24" s="65">
        <v>23.5</v>
      </c>
      <c r="BF24" s="65">
        <v>74.3</v>
      </c>
      <c r="BG24" s="65"/>
      <c r="BH24" s="65">
        <v>1.4</v>
      </c>
      <c r="BI24" s="65">
        <v>2.5</v>
      </c>
      <c r="BJ24" s="65">
        <v>2.4</v>
      </c>
      <c r="BK24" s="65">
        <v>1.2</v>
      </c>
      <c r="BL24" s="65">
        <v>11.9</v>
      </c>
      <c r="BM24" s="65">
        <v>0.6</v>
      </c>
      <c r="BN24" s="65">
        <v>20.100000000000001</v>
      </c>
      <c r="BO24" s="65">
        <v>7.3</v>
      </c>
      <c r="BP24" s="65">
        <v>3.7</v>
      </c>
      <c r="BQ24" s="65">
        <v>19.3</v>
      </c>
      <c r="BR24" s="66">
        <v>1914.9</v>
      </c>
    </row>
    <row r="25" spans="1:70" x14ac:dyDescent="0.3">
      <c r="A25" s="1"/>
      <c r="B25" s="54" t="s">
        <v>1026</v>
      </c>
      <c r="C25" s="67">
        <v>15.5</v>
      </c>
      <c r="D25" s="67">
        <v>17</v>
      </c>
      <c r="E25" s="67">
        <v>8.6999999999999993</v>
      </c>
      <c r="F25" s="67">
        <v>11.1</v>
      </c>
      <c r="G25" s="67">
        <v>12.6</v>
      </c>
      <c r="H25" s="67">
        <v>1.4</v>
      </c>
      <c r="I25" s="67"/>
      <c r="J25" s="67">
        <v>9.3000000000000007</v>
      </c>
      <c r="K25" s="67">
        <v>0.9</v>
      </c>
      <c r="L25" s="67">
        <v>8.3000000000000007</v>
      </c>
      <c r="M25" s="67"/>
      <c r="N25" s="67">
        <v>16</v>
      </c>
      <c r="O25" s="67">
        <v>20.100000000000001</v>
      </c>
      <c r="P25" s="67">
        <v>4.5999999999999996</v>
      </c>
      <c r="Q25" s="67">
        <v>3.2</v>
      </c>
      <c r="R25" s="67">
        <v>4.7</v>
      </c>
      <c r="S25" s="67">
        <v>19.8</v>
      </c>
      <c r="T25" s="67"/>
      <c r="U25" s="67">
        <v>3.8</v>
      </c>
      <c r="V25" s="67">
        <v>5.5</v>
      </c>
      <c r="W25" s="67">
        <v>28.2</v>
      </c>
      <c r="X25" s="67">
        <v>23.6</v>
      </c>
      <c r="Y25" s="67">
        <v>90.8</v>
      </c>
      <c r="Z25" s="67">
        <v>37.1</v>
      </c>
      <c r="AA25" s="67">
        <v>92.9</v>
      </c>
      <c r="AB25" s="67">
        <v>102</v>
      </c>
      <c r="AC25" s="67">
        <v>18.2</v>
      </c>
      <c r="AD25" s="67">
        <v>9.5</v>
      </c>
      <c r="AE25" s="67">
        <v>10.5</v>
      </c>
      <c r="AF25" s="67">
        <v>2.6</v>
      </c>
      <c r="AG25" s="67">
        <v>8.9</v>
      </c>
      <c r="AH25" s="67">
        <v>9.4</v>
      </c>
      <c r="AI25" s="67">
        <v>9</v>
      </c>
      <c r="AJ25" s="67">
        <v>7.2</v>
      </c>
      <c r="AK25" s="67">
        <v>80.599999999999994</v>
      </c>
      <c r="AL25" s="67">
        <v>15</v>
      </c>
      <c r="AM25" s="67">
        <v>15.5</v>
      </c>
      <c r="AN25" s="67">
        <v>3.4</v>
      </c>
      <c r="AO25" s="67">
        <v>18.5</v>
      </c>
      <c r="AP25" s="67"/>
      <c r="AQ25" s="67">
        <v>252.8</v>
      </c>
      <c r="AR25" s="67">
        <v>150.5</v>
      </c>
      <c r="AS25" s="67">
        <v>0.3</v>
      </c>
      <c r="AT25" s="67">
        <v>1.9</v>
      </c>
      <c r="AU25" s="67">
        <v>14.8</v>
      </c>
      <c r="AV25" s="67">
        <v>5.6</v>
      </c>
      <c r="AW25" s="67">
        <v>5.4</v>
      </c>
      <c r="AX25" s="67">
        <v>9.9</v>
      </c>
      <c r="AY25" s="67">
        <v>122.9</v>
      </c>
      <c r="AZ25" s="67">
        <v>153.5</v>
      </c>
      <c r="BA25" s="67">
        <v>116.6</v>
      </c>
      <c r="BB25" s="67">
        <v>111</v>
      </c>
      <c r="BC25" s="67">
        <v>0.3</v>
      </c>
      <c r="BD25" s="67">
        <v>6.7</v>
      </c>
      <c r="BE25" s="67">
        <v>25.3</v>
      </c>
      <c r="BF25" s="67">
        <v>78.7</v>
      </c>
      <c r="BG25" s="67"/>
      <c r="BH25" s="67">
        <v>1.4</v>
      </c>
      <c r="BI25" s="67">
        <v>2.6</v>
      </c>
      <c r="BJ25" s="67">
        <v>2.4</v>
      </c>
      <c r="BK25" s="67">
        <v>1.2</v>
      </c>
      <c r="BL25" s="67">
        <v>14</v>
      </c>
      <c r="BM25" s="67">
        <v>0.6</v>
      </c>
      <c r="BN25" s="67">
        <v>19.8</v>
      </c>
      <c r="BO25" s="67">
        <v>7.3</v>
      </c>
      <c r="BP25" s="67">
        <v>4.5</v>
      </c>
      <c r="BQ25" s="67">
        <v>20.9</v>
      </c>
      <c r="BR25" s="68">
        <v>1876.3</v>
      </c>
    </row>
    <row r="26" spans="1:70" x14ac:dyDescent="0.3">
      <c r="A26" s="1"/>
      <c r="B26" s="54" t="s">
        <v>1027</v>
      </c>
      <c r="C26" s="67">
        <v>15.5</v>
      </c>
      <c r="D26" s="67">
        <v>16.7</v>
      </c>
      <c r="E26" s="67">
        <v>7.1</v>
      </c>
      <c r="F26" s="67">
        <v>11.1</v>
      </c>
      <c r="G26" s="67">
        <v>12.7</v>
      </c>
      <c r="H26" s="67">
        <v>1.4</v>
      </c>
      <c r="I26" s="67"/>
      <c r="J26" s="67">
        <v>9.4</v>
      </c>
      <c r="K26" s="67">
        <v>1.1000000000000001</v>
      </c>
      <c r="L26" s="67">
        <v>7.7</v>
      </c>
      <c r="M26" s="67"/>
      <c r="N26" s="67">
        <v>14.8</v>
      </c>
      <c r="O26" s="67">
        <v>20.3</v>
      </c>
      <c r="P26" s="67">
        <v>4.5999999999999996</v>
      </c>
      <c r="Q26" s="67">
        <v>3.3</v>
      </c>
      <c r="R26" s="67">
        <v>4.5999999999999996</v>
      </c>
      <c r="S26" s="67">
        <v>19.8</v>
      </c>
      <c r="T26" s="67">
        <v>15</v>
      </c>
      <c r="U26" s="67">
        <v>3.8</v>
      </c>
      <c r="V26" s="67">
        <v>5.5</v>
      </c>
      <c r="W26" s="67">
        <v>27</v>
      </c>
      <c r="X26" s="67">
        <v>38.299999999999997</v>
      </c>
      <c r="Y26" s="67">
        <v>100</v>
      </c>
      <c r="Z26" s="67">
        <v>37.4</v>
      </c>
      <c r="AA26" s="67">
        <v>93.9</v>
      </c>
      <c r="AB26" s="67">
        <v>101.6</v>
      </c>
      <c r="AC26" s="67">
        <v>16</v>
      </c>
      <c r="AD26" s="67">
        <v>7.1</v>
      </c>
      <c r="AE26" s="67">
        <v>10.5</v>
      </c>
      <c r="AF26" s="67">
        <v>2.6</v>
      </c>
      <c r="AG26" s="67">
        <v>8.9</v>
      </c>
      <c r="AH26" s="67">
        <v>9.4</v>
      </c>
      <c r="AI26" s="67">
        <v>9</v>
      </c>
      <c r="AJ26" s="67">
        <v>7.2</v>
      </c>
      <c r="AK26" s="67">
        <v>80.599999999999994</v>
      </c>
      <c r="AL26" s="67">
        <v>15.5</v>
      </c>
      <c r="AM26" s="67">
        <v>14.9</v>
      </c>
      <c r="AN26" s="67">
        <v>3.4</v>
      </c>
      <c r="AO26" s="67">
        <v>18.5</v>
      </c>
      <c r="AP26" s="67"/>
      <c r="AQ26" s="67">
        <v>252.8</v>
      </c>
      <c r="AR26" s="67">
        <v>0.2</v>
      </c>
      <c r="AS26" s="67">
        <v>0.3</v>
      </c>
      <c r="AT26" s="67">
        <v>1.9</v>
      </c>
      <c r="AU26" s="67">
        <v>16.3</v>
      </c>
      <c r="AV26" s="67">
        <v>7.6</v>
      </c>
      <c r="AW26" s="67">
        <v>5.5</v>
      </c>
      <c r="AX26" s="67">
        <v>9.9</v>
      </c>
      <c r="AY26" s="67">
        <v>106.4</v>
      </c>
      <c r="AZ26" s="67">
        <v>154.6</v>
      </c>
      <c r="BA26" s="67">
        <v>107.8</v>
      </c>
      <c r="BB26" s="67">
        <v>112</v>
      </c>
      <c r="BC26" s="67">
        <v>0.4</v>
      </c>
      <c r="BD26" s="67">
        <v>11.1</v>
      </c>
      <c r="BE26" s="67">
        <v>25.7</v>
      </c>
      <c r="BF26" s="67">
        <v>79.2</v>
      </c>
      <c r="BG26" s="67"/>
      <c r="BH26" s="67">
        <v>1.4</v>
      </c>
      <c r="BI26" s="67">
        <v>2.5</v>
      </c>
      <c r="BJ26" s="67">
        <v>2.4</v>
      </c>
      <c r="BK26" s="67">
        <v>1.2</v>
      </c>
      <c r="BL26" s="67">
        <v>15.7</v>
      </c>
      <c r="BM26" s="67">
        <v>0.6</v>
      </c>
      <c r="BN26" s="67">
        <v>19.899999999999999</v>
      </c>
      <c r="BO26" s="67">
        <v>7.4</v>
      </c>
      <c r="BP26" s="67">
        <v>5.5</v>
      </c>
      <c r="BQ26" s="67">
        <v>4.9000000000000004</v>
      </c>
      <c r="BR26" s="68">
        <v>1729.4</v>
      </c>
    </row>
    <row r="27" spans="1:70" x14ac:dyDescent="0.3">
      <c r="A27" s="1"/>
      <c r="B27" s="54" t="s">
        <v>781</v>
      </c>
      <c r="C27" s="67">
        <v>15</v>
      </c>
      <c r="D27" s="67">
        <v>6.3</v>
      </c>
      <c r="E27" s="67">
        <v>8.1999999999999993</v>
      </c>
      <c r="F27" s="67">
        <v>11.1</v>
      </c>
      <c r="G27" s="67">
        <v>12.6</v>
      </c>
      <c r="H27" s="67">
        <v>1.3</v>
      </c>
      <c r="I27" s="67"/>
      <c r="J27" s="67">
        <v>10.3</v>
      </c>
      <c r="K27" s="67">
        <v>1.2</v>
      </c>
      <c r="L27" s="67">
        <v>7.7</v>
      </c>
      <c r="M27" s="67"/>
      <c r="N27" s="67">
        <v>14.4</v>
      </c>
      <c r="O27" s="67">
        <v>20.2</v>
      </c>
      <c r="P27" s="67">
        <v>4.5999999999999996</v>
      </c>
      <c r="Q27" s="67">
        <v>3.2</v>
      </c>
      <c r="R27" s="67">
        <v>4.5999999999999996</v>
      </c>
      <c r="S27" s="67">
        <v>20</v>
      </c>
      <c r="T27" s="67">
        <v>20.2</v>
      </c>
      <c r="U27" s="67">
        <v>3.8</v>
      </c>
      <c r="V27" s="67">
        <v>5.5</v>
      </c>
      <c r="W27" s="67">
        <v>24.1</v>
      </c>
      <c r="X27" s="67">
        <v>53.1</v>
      </c>
      <c r="Y27" s="67">
        <v>106.5</v>
      </c>
      <c r="Z27" s="67">
        <v>38</v>
      </c>
      <c r="AA27" s="67">
        <v>90.2</v>
      </c>
      <c r="AB27" s="67">
        <v>101.5</v>
      </c>
      <c r="AC27" s="67">
        <v>16.600000000000001</v>
      </c>
      <c r="AD27" s="67">
        <v>8.6</v>
      </c>
      <c r="AE27" s="67">
        <v>10.5</v>
      </c>
      <c r="AF27" s="67">
        <v>2.5</v>
      </c>
      <c r="AG27" s="67">
        <v>8.9</v>
      </c>
      <c r="AH27" s="67">
        <v>9.4</v>
      </c>
      <c r="AI27" s="67">
        <v>9</v>
      </c>
      <c r="AJ27" s="67">
        <v>7.2</v>
      </c>
      <c r="AK27" s="67">
        <v>80.599999999999994</v>
      </c>
      <c r="AL27" s="67">
        <v>15.5</v>
      </c>
      <c r="AM27" s="67">
        <v>15.5</v>
      </c>
      <c r="AN27" s="67">
        <v>3.4</v>
      </c>
      <c r="AO27" s="67">
        <v>18.5</v>
      </c>
      <c r="AP27" s="67"/>
      <c r="AQ27" s="67">
        <v>252.8</v>
      </c>
      <c r="AR27" s="67">
        <v>59.9</v>
      </c>
      <c r="AS27" s="67">
        <v>0.4</v>
      </c>
      <c r="AT27" s="67">
        <v>1.9</v>
      </c>
      <c r="AU27" s="67">
        <v>17.7</v>
      </c>
      <c r="AV27" s="67">
        <v>14.7</v>
      </c>
      <c r="AW27" s="67">
        <v>5.5</v>
      </c>
      <c r="AX27" s="67">
        <v>9.9</v>
      </c>
      <c r="AY27" s="67">
        <v>110.1</v>
      </c>
      <c r="AZ27" s="67">
        <v>151.5</v>
      </c>
      <c r="BA27" s="67">
        <v>98.2</v>
      </c>
      <c r="BB27" s="67">
        <v>110.4</v>
      </c>
      <c r="BC27" s="67">
        <v>0.4</v>
      </c>
      <c r="BD27" s="67">
        <v>17.8</v>
      </c>
      <c r="BE27" s="67">
        <v>25.7</v>
      </c>
      <c r="BF27" s="67">
        <v>79.400000000000006</v>
      </c>
      <c r="BG27" s="67"/>
      <c r="BH27" s="67">
        <v>1.4</v>
      </c>
      <c r="BI27" s="67">
        <v>2.5</v>
      </c>
      <c r="BJ27" s="67">
        <v>2.4</v>
      </c>
      <c r="BK27" s="67">
        <v>1.2</v>
      </c>
      <c r="BL27" s="67">
        <v>17</v>
      </c>
      <c r="BM27" s="67">
        <v>0.6</v>
      </c>
      <c r="BN27" s="67">
        <v>20</v>
      </c>
      <c r="BO27" s="67">
        <v>7.3</v>
      </c>
      <c r="BP27" s="67">
        <v>15</v>
      </c>
      <c r="BQ27" s="67"/>
      <c r="BR27" s="68">
        <v>1813.5</v>
      </c>
    </row>
    <row r="28" spans="1:70" x14ac:dyDescent="0.3">
      <c r="A28" s="1"/>
      <c r="B28" s="54" t="s">
        <v>782</v>
      </c>
      <c r="C28" s="67">
        <v>15.6</v>
      </c>
      <c r="D28" s="67">
        <v>6.3</v>
      </c>
      <c r="E28" s="67">
        <v>8.1</v>
      </c>
      <c r="F28" s="67">
        <v>10.4</v>
      </c>
      <c r="G28" s="67">
        <v>12.7</v>
      </c>
      <c r="H28" s="67">
        <v>1.3</v>
      </c>
      <c r="I28" s="67"/>
      <c r="J28" s="67">
        <v>9.4</v>
      </c>
      <c r="K28" s="67">
        <v>1.3</v>
      </c>
      <c r="L28" s="67">
        <v>7.7</v>
      </c>
      <c r="M28" s="67"/>
      <c r="N28" s="67">
        <v>14.6</v>
      </c>
      <c r="O28" s="67">
        <v>20.2</v>
      </c>
      <c r="P28" s="67">
        <v>4.5999999999999996</v>
      </c>
      <c r="Q28" s="67">
        <v>3.4</v>
      </c>
      <c r="R28" s="67">
        <v>4.5999999999999996</v>
      </c>
      <c r="S28" s="67">
        <v>20</v>
      </c>
      <c r="T28" s="67">
        <v>14.5</v>
      </c>
      <c r="U28" s="67">
        <v>6.3</v>
      </c>
      <c r="V28" s="67">
        <v>5.5</v>
      </c>
      <c r="W28" s="67">
        <v>20.3</v>
      </c>
      <c r="X28" s="67">
        <v>61.1</v>
      </c>
      <c r="Y28" s="67">
        <v>109.4</v>
      </c>
      <c r="Z28" s="67">
        <v>37.9</v>
      </c>
      <c r="AA28" s="67">
        <v>85.7</v>
      </c>
      <c r="AB28" s="67">
        <v>100.3</v>
      </c>
      <c r="AC28" s="67">
        <v>13</v>
      </c>
      <c r="AD28" s="67">
        <v>3.6</v>
      </c>
      <c r="AE28" s="67">
        <v>10.5</v>
      </c>
      <c r="AF28" s="67">
        <v>2.5</v>
      </c>
      <c r="AG28" s="67">
        <v>8.9</v>
      </c>
      <c r="AH28" s="67">
        <v>9.4</v>
      </c>
      <c r="AI28" s="67">
        <v>9</v>
      </c>
      <c r="AJ28" s="67">
        <v>7.2</v>
      </c>
      <c r="AK28" s="67">
        <v>80.599999999999994</v>
      </c>
      <c r="AL28" s="67">
        <v>15</v>
      </c>
      <c r="AM28" s="67">
        <v>15.5</v>
      </c>
      <c r="AN28" s="67">
        <v>3.4</v>
      </c>
      <c r="AO28" s="67">
        <v>18.5</v>
      </c>
      <c r="AP28" s="67"/>
      <c r="AQ28" s="67">
        <v>252.7</v>
      </c>
      <c r="AR28" s="67">
        <v>50.5</v>
      </c>
      <c r="AS28" s="67">
        <v>0.4</v>
      </c>
      <c r="AT28" s="67">
        <v>1.9</v>
      </c>
      <c r="AU28" s="67">
        <v>18.600000000000001</v>
      </c>
      <c r="AV28" s="67">
        <v>15.8</v>
      </c>
      <c r="AW28" s="67">
        <v>5.5</v>
      </c>
      <c r="AX28" s="67">
        <v>9.9</v>
      </c>
      <c r="AY28" s="67">
        <v>105.8</v>
      </c>
      <c r="AZ28" s="67">
        <v>150.4</v>
      </c>
      <c r="BA28" s="67">
        <v>100.6</v>
      </c>
      <c r="BB28" s="67">
        <v>109.8</v>
      </c>
      <c r="BC28" s="67">
        <v>0.4</v>
      </c>
      <c r="BD28" s="67">
        <v>19</v>
      </c>
      <c r="BE28" s="67">
        <v>27.5</v>
      </c>
      <c r="BF28" s="67">
        <v>79.8</v>
      </c>
      <c r="BG28" s="67"/>
      <c r="BH28" s="67">
        <v>1.4</v>
      </c>
      <c r="BI28" s="67">
        <v>2.5</v>
      </c>
      <c r="BJ28" s="67">
        <v>2.4</v>
      </c>
      <c r="BK28" s="67">
        <v>1.2</v>
      </c>
      <c r="BL28" s="67">
        <v>17.8</v>
      </c>
      <c r="BM28" s="67">
        <v>0.6</v>
      </c>
      <c r="BN28" s="67">
        <v>20</v>
      </c>
      <c r="BO28" s="67">
        <v>7.3</v>
      </c>
      <c r="BP28" s="67">
        <v>18.7</v>
      </c>
      <c r="BQ28" s="67"/>
      <c r="BR28" s="68">
        <v>1798.8</v>
      </c>
    </row>
    <row r="29" spans="1:70" x14ac:dyDescent="0.3">
      <c r="A29" s="1"/>
      <c r="B29" s="54" t="s">
        <v>783</v>
      </c>
      <c r="C29" s="67">
        <v>15</v>
      </c>
      <c r="D29" s="67">
        <v>6.3</v>
      </c>
      <c r="E29" s="67">
        <v>8.6</v>
      </c>
      <c r="F29" s="67">
        <v>11</v>
      </c>
      <c r="G29" s="67">
        <v>12.7</v>
      </c>
      <c r="H29" s="67">
        <v>1.3</v>
      </c>
      <c r="I29" s="67"/>
      <c r="J29" s="67">
        <v>9.6</v>
      </c>
      <c r="K29" s="67">
        <v>1.3</v>
      </c>
      <c r="L29" s="67">
        <v>7.7</v>
      </c>
      <c r="M29" s="67"/>
      <c r="N29" s="67">
        <v>14.4</v>
      </c>
      <c r="O29" s="67">
        <v>20.2</v>
      </c>
      <c r="P29" s="67">
        <v>4.5999999999999996</v>
      </c>
      <c r="Q29" s="67">
        <v>3.4</v>
      </c>
      <c r="R29" s="67">
        <v>4.7</v>
      </c>
      <c r="S29" s="67">
        <v>20</v>
      </c>
      <c r="T29" s="67">
        <v>20.5</v>
      </c>
      <c r="U29" s="67">
        <v>6.3</v>
      </c>
      <c r="V29" s="67">
        <v>5.5</v>
      </c>
      <c r="W29" s="67">
        <v>18.3</v>
      </c>
      <c r="X29" s="67">
        <v>58</v>
      </c>
      <c r="Y29" s="67">
        <v>114.8</v>
      </c>
      <c r="Z29" s="67">
        <v>38.200000000000003</v>
      </c>
      <c r="AA29" s="67">
        <v>86.8</v>
      </c>
      <c r="AB29" s="67">
        <v>99.1</v>
      </c>
      <c r="AC29" s="67">
        <v>16.899999999999999</v>
      </c>
      <c r="AD29" s="67">
        <v>8.8000000000000007</v>
      </c>
      <c r="AE29" s="67">
        <v>10.5</v>
      </c>
      <c r="AF29" s="67">
        <v>2.5</v>
      </c>
      <c r="AG29" s="67">
        <v>8.9</v>
      </c>
      <c r="AH29" s="67">
        <v>9.4</v>
      </c>
      <c r="AI29" s="67">
        <v>9.5</v>
      </c>
      <c r="AJ29" s="67">
        <v>7.2</v>
      </c>
      <c r="AK29" s="67">
        <v>80.5</v>
      </c>
      <c r="AL29" s="67">
        <v>15.1</v>
      </c>
      <c r="AM29" s="67">
        <v>15.4</v>
      </c>
      <c r="AN29" s="67">
        <v>3.4</v>
      </c>
      <c r="AO29" s="67">
        <v>18.5</v>
      </c>
      <c r="AP29" s="67"/>
      <c r="AQ29" s="67">
        <v>252.9</v>
      </c>
      <c r="AR29" s="67">
        <v>124</v>
      </c>
      <c r="AS29" s="67">
        <v>0.4</v>
      </c>
      <c r="AT29" s="67">
        <v>1.9</v>
      </c>
      <c r="AU29" s="67">
        <v>19.100000000000001</v>
      </c>
      <c r="AV29" s="67">
        <v>16</v>
      </c>
      <c r="AW29" s="67">
        <v>5.6</v>
      </c>
      <c r="AX29" s="67">
        <v>9.9</v>
      </c>
      <c r="AY29" s="67">
        <v>110.1</v>
      </c>
      <c r="AZ29" s="67">
        <v>150</v>
      </c>
      <c r="BA29" s="67">
        <v>120.8</v>
      </c>
      <c r="BB29" s="67">
        <v>109.9</v>
      </c>
      <c r="BC29" s="67">
        <v>0.4</v>
      </c>
      <c r="BD29" s="67">
        <v>19</v>
      </c>
      <c r="BE29" s="67">
        <v>29.1</v>
      </c>
      <c r="BF29" s="67">
        <v>80.400000000000006</v>
      </c>
      <c r="BG29" s="67"/>
      <c r="BH29" s="67">
        <v>1.4</v>
      </c>
      <c r="BI29" s="67">
        <v>2.5</v>
      </c>
      <c r="BJ29" s="67">
        <v>2.4</v>
      </c>
      <c r="BK29" s="67">
        <v>1.2</v>
      </c>
      <c r="BL29" s="67">
        <v>18.5</v>
      </c>
      <c r="BM29" s="67">
        <v>0.6</v>
      </c>
      <c r="BN29" s="67">
        <v>20</v>
      </c>
      <c r="BO29" s="67">
        <v>7.4</v>
      </c>
      <c r="BP29" s="67">
        <v>18.899999999999999</v>
      </c>
      <c r="BQ29" s="67"/>
      <c r="BR29" s="68">
        <v>1917.3</v>
      </c>
    </row>
    <row r="30" spans="1:70" x14ac:dyDescent="0.3">
      <c r="A30" s="1"/>
      <c r="B30" s="54" t="s">
        <v>784</v>
      </c>
      <c r="C30" s="67">
        <v>15.6</v>
      </c>
      <c r="D30" s="67">
        <v>6.3</v>
      </c>
      <c r="E30" s="67">
        <v>8.1999999999999993</v>
      </c>
      <c r="F30" s="67">
        <v>10.3</v>
      </c>
      <c r="G30" s="67">
        <v>12.7</v>
      </c>
      <c r="H30" s="67">
        <v>1.3</v>
      </c>
      <c r="I30" s="67"/>
      <c r="J30" s="67">
        <v>9.8000000000000007</v>
      </c>
      <c r="K30" s="67">
        <v>1.3</v>
      </c>
      <c r="L30" s="67">
        <v>7.7</v>
      </c>
      <c r="M30" s="67"/>
      <c r="N30" s="67">
        <v>13.5</v>
      </c>
      <c r="O30" s="67">
        <v>20.2</v>
      </c>
      <c r="P30" s="67">
        <v>4.5999999999999996</v>
      </c>
      <c r="Q30" s="67">
        <v>3.3</v>
      </c>
      <c r="R30" s="67">
        <v>4.7</v>
      </c>
      <c r="S30" s="67">
        <v>20</v>
      </c>
      <c r="T30" s="67">
        <v>20</v>
      </c>
      <c r="U30" s="67">
        <v>6.7</v>
      </c>
      <c r="V30" s="67">
        <v>5.5</v>
      </c>
      <c r="W30" s="67">
        <v>20.6</v>
      </c>
      <c r="X30" s="67">
        <v>65.8</v>
      </c>
      <c r="Y30" s="67">
        <v>110.7</v>
      </c>
      <c r="Z30" s="67">
        <v>37.700000000000003</v>
      </c>
      <c r="AA30" s="67">
        <v>92.6</v>
      </c>
      <c r="AB30" s="67">
        <v>101.1</v>
      </c>
      <c r="AC30" s="67">
        <v>19.7</v>
      </c>
      <c r="AD30" s="67">
        <v>10.3</v>
      </c>
      <c r="AE30" s="67">
        <v>10.5</v>
      </c>
      <c r="AF30" s="67">
        <v>2.5</v>
      </c>
      <c r="AG30" s="67">
        <v>8.9</v>
      </c>
      <c r="AH30" s="67">
        <v>9.4</v>
      </c>
      <c r="AI30" s="67">
        <v>9.6999999999999993</v>
      </c>
      <c r="AJ30" s="67">
        <v>7.5</v>
      </c>
      <c r="AK30" s="67">
        <v>80.599999999999994</v>
      </c>
      <c r="AL30" s="67">
        <v>18.100000000000001</v>
      </c>
      <c r="AM30" s="67">
        <v>15.5</v>
      </c>
      <c r="AN30" s="67">
        <v>3.4</v>
      </c>
      <c r="AO30" s="67">
        <v>18.5</v>
      </c>
      <c r="AP30" s="67"/>
      <c r="AQ30" s="67">
        <v>253.1</v>
      </c>
      <c r="AR30" s="67">
        <v>104.2</v>
      </c>
      <c r="AS30" s="67">
        <v>0.5</v>
      </c>
      <c r="AT30" s="67">
        <v>1.9</v>
      </c>
      <c r="AU30" s="67">
        <v>19.3</v>
      </c>
      <c r="AV30" s="67">
        <v>16.100000000000001</v>
      </c>
      <c r="AW30" s="67">
        <v>5.6</v>
      </c>
      <c r="AX30" s="67">
        <v>9.9</v>
      </c>
      <c r="AY30" s="67">
        <v>111.6</v>
      </c>
      <c r="AZ30" s="67">
        <v>150.5</v>
      </c>
      <c r="BA30" s="67">
        <v>103</v>
      </c>
      <c r="BB30" s="67">
        <v>110.9</v>
      </c>
      <c r="BC30" s="67">
        <v>0.4</v>
      </c>
      <c r="BD30" s="67">
        <v>19.100000000000001</v>
      </c>
      <c r="BE30" s="67">
        <v>29</v>
      </c>
      <c r="BF30" s="67">
        <v>81.7</v>
      </c>
      <c r="BG30" s="67"/>
      <c r="BH30" s="67">
        <v>1.4</v>
      </c>
      <c r="BI30" s="67">
        <v>2.5</v>
      </c>
      <c r="BJ30" s="67">
        <v>2.4</v>
      </c>
      <c r="BK30" s="67">
        <v>1.2</v>
      </c>
      <c r="BL30" s="67">
        <v>18.899999999999999</v>
      </c>
      <c r="BM30" s="67">
        <v>0.6</v>
      </c>
      <c r="BN30" s="67">
        <v>20</v>
      </c>
      <c r="BO30" s="67">
        <v>7.3</v>
      </c>
      <c r="BP30" s="67">
        <v>18.899999999999999</v>
      </c>
      <c r="BQ30" s="67"/>
      <c r="BR30" s="68">
        <v>1904.8</v>
      </c>
    </row>
    <row r="31" spans="1:70" x14ac:dyDescent="0.3">
      <c r="A31" s="1"/>
      <c r="B31" s="56" t="s">
        <v>785</v>
      </c>
      <c r="C31" s="69">
        <v>15.2</v>
      </c>
      <c r="D31" s="69">
        <v>13.7</v>
      </c>
      <c r="E31" s="69">
        <v>8.4</v>
      </c>
      <c r="F31" s="69">
        <v>10.5</v>
      </c>
      <c r="G31" s="69">
        <v>12.6</v>
      </c>
      <c r="H31" s="69">
        <v>1.2</v>
      </c>
      <c r="I31" s="69"/>
      <c r="J31" s="69">
        <v>9.8000000000000007</v>
      </c>
      <c r="K31" s="69">
        <v>1.3</v>
      </c>
      <c r="L31" s="69">
        <v>7.8</v>
      </c>
      <c r="M31" s="69"/>
      <c r="N31" s="69">
        <v>10</v>
      </c>
      <c r="O31" s="69">
        <v>18</v>
      </c>
      <c r="P31" s="69">
        <v>4.5999999999999996</v>
      </c>
      <c r="Q31" s="69">
        <v>3.3</v>
      </c>
      <c r="R31" s="69">
        <v>4.7</v>
      </c>
      <c r="S31" s="69">
        <v>20</v>
      </c>
      <c r="T31" s="69">
        <v>20.100000000000001</v>
      </c>
      <c r="U31" s="69">
        <v>8.1</v>
      </c>
      <c r="V31" s="69">
        <v>5.5</v>
      </c>
      <c r="W31" s="69">
        <v>22.1</v>
      </c>
      <c r="X31" s="69">
        <v>74.8</v>
      </c>
      <c r="Y31" s="69">
        <v>116.7</v>
      </c>
      <c r="Z31" s="69">
        <v>37.799999999999997</v>
      </c>
      <c r="AA31" s="69">
        <v>99.1</v>
      </c>
      <c r="AB31" s="69">
        <v>101.8</v>
      </c>
      <c r="AC31" s="69">
        <v>18.2</v>
      </c>
      <c r="AD31" s="69">
        <v>10.4</v>
      </c>
      <c r="AE31" s="69">
        <v>10.5</v>
      </c>
      <c r="AF31" s="69">
        <v>2.5</v>
      </c>
      <c r="AG31" s="69">
        <v>8.9</v>
      </c>
      <c r="AH31" s="69">
        <v>9.4</v>
      </c>
      <c r="AI31" s="69">
        <v>9.6999999999999993</v>
      </c>
      <c r="AJ31" s="69">
        <v>7.9</v>
      </c>
      <c r="AK31" s="69">
        <v>80.5</v>
      </c>
      <c r="AL31" s="69">
        <v>15.8</v>
      </c>
      <c r="AM31" s="69">
        <v>15.1</v>
      </c>
      <c r="AN31" s="69">
        <v>3.5</v>
      </c>
      <c r="AO31" s="69">
        <v>18.5</v>
      </c>
      <c r="AP31" s="69"/>
      <c r="AQ31" s="69">
        <v>252.9</v>
      </c>
      <c r="AR31" s="69">
        <v>100</v>
      </c>
      <c r="AS31" s="69">
        <v>0.5</v>
      </c>
      <c r="AT31" s="69">
        <v>1.9</v>
      </c>
      <c r="AU31" s="69">
        <v>19.2</v>
      </c>
      <c r="AV31" s="69">
        <v>16.100000000000001</v>
      </c>
      <c r="AW31" s="69">
        <v>5.5</v>
      </c>
      <c r="AX31" s="69">
        <v>9.9</v>
      </c>
      <c r="AY31" s="69">
        <v>125.4</v>
      </c>
      <c r="AZ31" s="69">
        <v>151.5</v>
      </c>
      <c r="BA31" s="69">
        <v>119.5</v>
      </c>
      <c r="BB31" s="69">
        <v>109.5</v>
      </c>
      <c r="BC31" s="69">
        <v>0.4</v>
      </c>
      <c r="BD31" s="69">
        <v>19.2</v>
      </c>
      <c r="BE31" s="69">
        <v>27.9</v>
      </c>
      <c r="BF31" s="69">
        <v>81.400000000000006</v>
      </c>
      <c r="BG31" s="69"/>
      <c r="BH31" s="69">
        <v>1.4</v>
      </c>
      <c r="BI31" s="69">
        <v>2.5</v>
      </c>
      <c r="BJ31" s="69">
        <v>2.4</v>
      </c>
      <c r="BK31" s="69">
        <v>1.2</v>
      </c>
      <c r="BL31" s="69">
        <v>18.7</v>
      </c>
      <c r="BM31" s="69">
        <v>0.6</v>
      </c>
      <c r="BN31" s="69">
        <v>20</v>
      </c>
      <c r="BO31" s="69">
        <v>7.3</v>
      </c>
      <c r="BP31" s="69">
        <v>19.5</v>
      </c>
      <c r="BQ31" s="69"/>
      <c r="BR31" s="70">
        <v>1952.4</v>
      </c>
    </row>
    <row r="32" spans="1:70" x14ac:dyDescent="0.3">
      <c r="A32" s="1"/>
      <c r="B32" s="50" t="s">
        <v>786</v>
      </c>
      <c r="C32" s="65">
        <v>15.5</v>
      </c>
      <c r="D32" s="65">
        <v>16.7</v>
      </c>
      <c r="E32" s="65">
        <v>8.9</v>
      </c>
      <c r="F32" s="65">
        <v>11</v>
      </c>
      <c r="G32" s="65">
        <v>12.6</v>
      </c>
      <c r="H32" s="65">
        <v>1.2</v>
      </c>
      <c r="I32" s="65"/>
      <c r="J32" s="65">
        <v>10.8</v>
      </c>
      <c r="K32" s="65">
        <v>1.3</v>
      </c>
      <c r="L32" s="65">
        <v>7.7</v>
      </c>
      <c r="M32" s="65"/>
      <c r="N32" s="65">
        <v>12.5</v>
      </c>
      <c r="O32" s="65">
        <v>20.2</v>
      </c>
      <c r="P32" s="65">
        <v>4.5999999999999996</v>
      </c>
      <c r="Q32" s="65">
        <v>3.4</v>
      </c>
      <c r="R32" s="65">
        <v>4.7</v>
      </c>
      <c r="S32" s="65">
        <v>20</v>
      </c>
      <c r="T32" s="65">
        <v>20</v>
      </c>
      <c r="U32" s="65">
        <v>8.1</v>
      </c>
      <c r="V32" s="65">
        <v>5.5</v>
      </c>
      <c r="W32" s="65">
        <v>23</v>
      </c>
      <c r="X32" s="65">
        <v>76.599999999999994</v>
      </c>
      <c r="Y32" s="65">
        <v>118.1</v>
      </c>
      <c r="Z32" s="65">
        <v>35.1</v>
      </c>
      <c r="AA32" s="65">
        <v>96.7</v>
      </c>
      <c r="AB32" s="65">
        <v>105.3</v>
      </c>
      <c r="AC32" s="65">
        <v>14.9</v>
      </c>
      <c r="AD32" s="65">
        <v>8.1999999999999993</v>
      </c>
      <c r="AE32" s="65">
        <v>10.5</v>
      </c>
      <c r="AF32" s="65">
        <v>2.5</v>
      </c>
      <c r="AG32" s="65">
        <v>8.9</v>
      </c>
      <c r="AH32" s="65">
        <v>9.4</v>
      </c>
      <c r="AI32" s="65">
        <v>9.6999999999999993</v>
      </c>
      <c r="AJ32" s="65">
        <v>7.8</v>
      </c>
      <c r="AK32" s="65">
        <v>80.5</v>
      </c>
      <c r="AL32" s="65">
        <v>15.4</v>
      </c>
      <c r="AM32" s="65">
        <v>14.4</v>
      </c>
      <c r="AN32" s="65">
        <v>3.5</v>
      </c>
      <c r="AO32" s="65">
        <v>18.5</v>
      </c>
      <c r="AP32" s="65"/>
      <c r="AQ32" s="65">
        <v>253.1</v>
      </c>
      <c r="AR32" s="65">
        <v>99.9</v>
      </c>
      <c r="AS32" s="65">
        <v>0.2</v>
      </c>
      <c r="AT32" s="65">
        <v>1.9</v>
      </c>
      <c r="AU32" s="65">
        <v>19</v>
      </c>
      <c r="AV32" s="65">
        <v>16.100000000000001</v>
      </c>
      <c r="AW32" s="65">
        <v>5.6</v>
      </c>
      <c r="AX32" s="65">
        <v>9.9</v>
      </c>
      <c r="AY32" s="65">
        <v>130.4</v>
      </c>
      <c r="AZ32" s="65">
        <v>152.5</v>
      </c>
      <c r="BA32" s="65">
        <v>125.5</v>
      </c>
      <c r="BB32" s="65">
        <v>110.8</v>
      </c>
      <c r="BC32" s="65">
        <v>0.4</v>
      </c>
      <c r="BD32" s="65">
        <v>19.3</v>
      </c>
      <c r="BE32" s="65">
        <v>29.1</v>
      </c>
      <c r="BF32" s="65">
        <v>85.8</v>
      </c>
      <c r="BG32" s="65"/>
      <c r="BH32" s="65">
        <v>1.4</v>
      </c>
      <c r="BI32" s="65">
        <v>2.5</v>
      </c>
      <c r="BJ32" s="65">
        <v>2.4</v>
      </c>
      <c r="BK32" s="65">
        <v>1.2</v>
      </c>
      <c r="BL32" s="65">
        <v>18.3</v>
      </c>
      <c r="BM32" s="65">
        <v>0.6</v>
      </c>
      <c r="BN32" s="65">
        <v>20</v>
      </c>
      <c r="BO32" s="65">
        <v>7.3</v>
      </c>
      <c r="BP32" s="65">
        <v>19.600000000000001</v>
      </c>
      <c r="BQ32" s="65"/>
      <c r="BR32" s="66">
        <v>1976.5</v>
      </c>
    </row>
    <row r="33" spans="1:70" x14ac:dyDescent="0.3">
      <c r="A33" s="1"/>
      <c r="B33" s="54" t="s">
        <v>787</v>
      </c>
      <c r="C33" s="67">
        <v>16</v>
      </c>
      <c r="D33" s="67">
        <v>16.7</v>
      </c>
      <c r="E33" s="67">
        <v>7.8</v>
      </c>
      <c r="F33" s="67">
        <v>10.9</v>
      </c>
      <c r="G33" s="67">
        <v>12.6</v>
      </c>
      <c r="H33" s="67">
        <v>1.2</v>
      </c>
      <c r="I33" s="67">
        <v>0.3</v>
      </c>
      <c r="J33" s="67">
        <v>10.1</v>
      </c>
      <c r="K33" s="67">
        <v>1.1000000000000001</v>
      </c>
      <c r="L33" s="67">
        <v>7.7</v>
      </c>
      <c r="M33" s="67"/>
      <c r="N33" s="67">
        <v>12.7</v>
      </c>
      <c r="O33" s="67">
        <v>20.2</v>
      </c>
      <c r="P33" s="67">
        <v>4.5999999999999996</v>
      </c>
      <c r="Q33" s="67">
        <v>3.4</v>
      </c>
      <c r="R33" s="67">
        <v>4.5</v>
      </c>
      <c r="S33" s="67">
        <v>20</v>
      </c>
      <c r="T33" s="67">
        <v>20.2</v>
      </c>
      <c r="U33" s="67">
        <v>8.1</v>
      </c>
      <c r="V33" s="67">
        <v>5.5</v>
      </c>
      <c r="W33" s="67">
        <v>19</v>
      </c>
      <c r="X33" s="67">
        <v>79.2</v>
      </c>
      <c r="Y33" s="67">
        <v>117.6</v>
      </c>
      <c r="Z33" s="67">
        <v>37.799999999999997</v>
      </c>
      <c r="AA33" s="67">
        <v>98.7</v>
      </c>
      <c r="AB33" s="67">
        <v>104.8</v>
      </c>
      <c r="AC33" s="67">
        <v>18.7</v>
      </c>
      <c r="AD33" s="67">
        <v>9.9</v>
      </c>
      <c r="AE33" s="67">
        <v>10.5</v>
      </c>
      <c r="AF33" s="67">
        <v>2.5</v>
      </c>
      <c r="AG33" s="67">
        <v>8.9</v>
      </c>
      <c r="AH33" s="67">
        <v>9.4</v>
      </c>
      <c r="AI33" s="67">
        <v>9.6999999999999993</v>
      </c>
      <c r="AJ33" s="67">
        <v>7.3</v>
      </c>
      <c r="AK33" s="67">
        <v>80.400000000000006</v>
      </c>
      <c r="AL33" s="67">
        <v>17.8</v>
      </c>
      <c r="AM33" s="67">
        <v>15.5</v>
      </c>
      <c r="AN33" s="67">
        <v>3.5</v>
      </c>
      <c r="AO33" s="67">
        <v>18.5</v>
      </c>
      <c r="AP33" s="67"/>
      <c r="AQ33" s="67">
        <v>253</v>
      </c>
      <c r="AR33" s="67">
        <v>100.2</v>
      </c>
      <c r="AS33" s="67">
        <v>0.5</v>
      </c>
      <c r="AT33" s="67">
        <v>1.9</v>
      </c>
      <c r="AU33" s="67">
        <v>18.600000000000001</v>
      </c>
      <c r="AV33" s="67">
        <v>16</v>
      </c>
      <c r="AW33" s="67">
        <v>5.5</v>
      </c>
      <c r="AX33" s="67">
        <v>9.9</v>
      </c>
      <c r="AY33" s="67">
        <v>130.9</v>
      </c>
      <c r="AZ33" s="67">
        <v>152.19999999999999</v>
      </c>
      <c r="BA33" s="67">
        <v>129.9</v>
      </c>
      <c r="BB33" s="67">
        <v>110.8</v>
      </c>
      <c r="BC33" s="67">
        <v>0.4</v>
      </c>
      <c r="BD33" s="67">
        <v>19.2</v>
      </c>
      <c r="BE33" s="67">
        <v>29.9</v>
      </c>
      <c r="BF33" s="67">
        <v>84.8</v>
      </c>
      <c r="BG33" s="67"/>
      <c r="BH33" s="67">
        <v>1.4</v>
      </c>
      <c r="BI33" s="67">
        <v>2.4</v>
      </c>
      <c r="BJ33" s="67">
        <v>2.4</v>
      </c>
      <c r="BK33" s="67">
        <v>1.2</v>
      </c>
      <c r="BL33" s="67">
        <v>17.899999999999999</v>
      </c>
      <c r="BM33" s="67">
        <v>0.6</v>
      </c>
      <c r="BN33" s="67">
        <v>20</v>
      </c>
      <c r="BO33" s="67">
        <v>7.3</v>
      </c>
      <c r="BP33" s="67">
        <v>19.600000000000001</v>
      </c>
      <c r="BQ33" s="67"/>
      <c r="BR33" s="68">
        <v>1989.8</v>
      </c>
    </row>
    <row r="34" spans="1:70" x14ac:dyDescent="0.3">
      <c r="A34" s="1"/>
      <c r="B34" s="54" t="s">
        <v>788</v>
      </c>
      <c r="C34" s="67">
        <v>16.5</v>
      </c>
      <c r="D34" s="67">
        <v>16.899999999999999</v>
      </c>
      <c r="E34" s="67">
        <v>7.7</v>
      </c>
      <c r="F34" s="67">
        <v>11</v>
      </c>
      <c r="G34" s="67">
        <v>12.6</v>
      </c>
      <c r="H34" s="67">
        <v>1.2</v>
      </c>
      <c r="I34" s="67">
        <v>0.4</v>
      </c>
      <c r="J34" s="67">
        <v>10.4</v>
      </c>
      <c r="K34" s="67">
        <v>1.2</v>
      </c>
      <c r="L34" s="67">
        <v>7.7</v>
      </c>
      <c r="M34" s="67"/>
      <c r="N34" s="67">
        <v>12.7</v>
      </c>
      <c r="O34" s="67">
        <v>17</v>
      </c>
      <c r="P34" s="67">
        <v>4.5999999999999996</v>
      </c>
      <c r="Q34" s="67">
        <v>3.4</v>
      </c>
      <c r="R34" s="67">
        <v>4.5</v>
      </c>
      <c r="S34" s="67">
        <v>20</v>
      </c>
      <c r="T34" s="67">
        <v>20.100000000000001</v>
      </c>
      <c r="U34" s="67">
        <v>8.1</v>
      </c>
      <c r="V34" s="67">
        <v>5.5</v>
      </c>
      <c r="W34" s="67">
        <v>19.899999999999999</v>
      </c>
      <c r="X34" s="67">
        <v>81.099999999999994</v>
      </c>
      <c r="Y34" s="67">
        <v>118.5</v>
      </c>
      <c r="Z34" s="67">
        <v>37.6</v>
      </c>
      <c r="AA34" s="67">
        <v>107.1</v>
      </c>
      <c r="AB34" s="67">
        <v>112.9</v>
      </c>
      <c r="AC34" s="67">
        <v>19.7</v>
      </c>
      <c r="AD34" s="67">
        <v>10.199999999999999</v>
      </c>
      <c r="AE34" s="67">
        <v>10.5</v>
      </c>
      <c r="AF34" s="67">
        <v>2.5</v>
      </c>
      <c r="AG34" s="67">
        <v>8.9</v>
      </c>
      <c r="AH34" s="67">
        <v>9.4</v>
      </c>
      <c r="AI34" s="67">
        <v>9.6999999999999993</v>
      </c>
      <c r="AJ34" s="67">
        <v>7</v>
      </c>
      <c r="AK34" s="67">
        <v>80.5</v>
      </c>
      <c r="AL34" s="67">
        <v>16.899999999999999</v>
      </c>
      <c r="AM34" s="67">
        <v>15.1</v>
      </c>
      <c r="AN34" s="67">
        <v>3.5</v>
      </c>
      <c r="AO34" s="67">
        <v>18.5</v>
      </c>
      <c r="AP34" s="67"/>
      <c r="AQ34" s="67">
        <v>253.1</v>
      </c>
      <c r="AR34" s="67">
        <v>99.9</v>
      </c>
      <c r="AS34" s="67">
        <v>0.3</v>
      </c>
      <c r="AT34" s="67">
        <v>1.9</v>
      </c>
      <c r="AU34" s="67">
        <v>17.7</v>
      </c>
      <c r="AV34" s="67">
        <v>16</v>
      </c>
      <c r="AW34" s="67">
        <v>5.5</v>
      </c>
      <c r="AX34" s="67">
        <v>9.9</v>
      </c>
      <c r="AY34" s="67">
        <v>134.30000000000001</v>
      </c>
      <c r="AZ34" s="67">
        <v>153.6</v>
      </c>
      <c r="BA34" s="67">
        <v>130.9</v>
      </c>
      <c r="BB34" s="67">
        <v>110.8</v>
      </c>
      <c r="BC34" s="67">
        <v>0.3</v>
      </c>
      <c r="BD34" s="67">
        <v>19</v>
      </c>
      <c r="BE34" s="67">
        <v>29.3</v>
      </c>
      <c r="BF34" s="67">
        <v>88.5</v>
      </c>
      <c r="BG34" s="67"/>
      <c r="BH34" s="67">
        <v>1.4</v>
      </c>
      <c r="BI34" s="67">
        <v>2.4</v>
      </c>
      <c r="BJ34" s="67">
        <v>2.4</v>
      </c>
      <c r="BK34" s="67">
        <v>1</v>
      </c>
      <c r="BL34" s="67">
        <v>17.2</v>
      </c>
      <c r="BM34" s="67">
        <v>0.7</v>
      </c>
      <c r="BN34" s="67">
        <v>20</v>
      </c>
      <c r="BO34" s="67">
        <v>7.3</v>
      </c>
      <c r="BP34" s="67">
        <v>19.600000000000001</v>
      </c>
      <c r="BQ34" s="67"/>
      <c r="BR34" s="68">
        <v>2014</v>
      </c>
    </row>
    <row r="35" spans="1:70" x14ac:dyDescent="0.3">
      <c r="A35" s="1"/>
      <c r="B35" s="54" t="s">
        <v>789</v>
      </c>
      <c r="C35" s="67">
        <v>16.5</v>
      </c>
      <c r="D35" s="67">
        <v>18.100000000000001</v>
      </c>
      <c r="E35" s="67">
        <v>5.7</v>
      </c>
      <c r="F35" s="67">
        <v>11</v>
      </c>
      <c r="G35" s="67">
        <v>12.6</v>
      </c>
      <c r="H35" s="67">
        <v>1.2</v>
      </c>
      <c r="I35" s="67">
        <v>0.4</v>
      </c>
      <c r="J35" s="67">
        <v>10.1</v>
      </c>
      <c r="K35" s="67">
        <v>1.1000000000000001</v>
      </c>
      <c r="L35" s="67">
        <v>7.7</v>
      </c>
      <c r="M35" s="67"/>
      <c r="N35" s="67">
        <v>12.9</v>
      </c>
      <c r="O35" s="67">
        <v>17</v>
      </c>
      <c r="P35" s="67">
        <v>4.5</v>
      </c>
      <c r="Q35" s="67">
        <v>3.3</v>
      </c>
      <c r="R35" s="67">
        <v>4.5</v>
      </c>
      <c r="S35" s="67">
        <v>20</v>
      </c>
      <c r="T35" s="67"/>
      <c r="U35" s="67">
        <v>8.1</v>
      </c>
      <c r="V35" s="67">
        <v>5.5</v>
      </c>
      <c r="W35" s="67">
        <v>21</v>
      </c>
      <c r="X35" s="67">
        <v>81.8</v>
      </c>
      <c r="Y35" s="67">
        <v>111.8</v>
      </c>
      <c r="Z35" s="67">
        <v>36.9</v>
      </c>
      <c r="AA35" s="67">
        <v>107.2</v>
      </c>
      <c r="AB35" s="67">
        <v>107.2</v>
      </c>
      <c r="AC35" s="67">
        <v>18</v>
      </c>
      <c r="AD35" s="67">
        <v>10.4</v>
      </c>
      <c r="AE35" s="67">
        <v>10.5</v>
      </c>
      <c r="AF35" s="67">
        <v>2.5</v>
      </c>
      <c r="AG35" s="67">
        <v>12</v>
      </c>
      <c r="AH35" s="67">
        <v>9.4</v>
      </c>
      <c r="AI35" s="67">
        <v>9.6999999999999993</v>
      </c>
      <c r="AJ35" s="67">
        <v>7</v>
      </c>
      <c r="AK35" s="67">
        <v>80.599999999999994</v>
      </c>
      <c r="AL35" s="67">
        <v>17</v>
      </c>
      <c r="AM35" s="67">
        <v>15.1</v>
      </c>
      <c r="AN35" s="67">
        <v>3.5</v>
      </c>
      <c r="AO35" s="67">
        <v>18.5</v>
      </c>
      <c r="AP35" s="67"/>
      <c r="AQ35" s="67">
        <v>253.1</v>
      </c>
      <c r="AR35" s="67">
        <v>100</v>
      </c>
      <c r="AS35" s="67">
        <v>0.2</v>
      </c>
      <c r="AT35" s="67">
        <v>1.9</v>
      </c>
      <c r="AU35" s="67">
        <v>16.600000000000001</v>
      </c>
      <c r="AV35" s="67">
        <v>16</v>
      </c>
      <c r="AW35" s="67">
        <v>5.5</v>
      </c>
      <c r="AX35" s="67">
        <v>9.8000000000000007</v>
      </c>
      <c r="AY35" s="67">
        <v>127.8</v>
      </c>
      <c r="AZ35" s="67">
        <v>154</v>
      </c>
      <c r="BA35" s="67">
        <v>132.1</v>
      </c>
      <c r="BB35" s="67">
        <v>110.2</v>
      </c>
      <c r="BC35" s="67">
        <v>0.4</v>
      </c>
      <c r="BD35" s="67">
        <v>19</v>
      </c>
      <c r="BE35" s="67">
        <v>29</v>
      </c>
      <c r="BF35" s="67">
        <v>89.4</v>
      </c>
      <c r="BG35" s="67"/>
      <c r="BH35" s="67">
        <v>1.4</v>
      </c>
      <c r="BI35" s="67">
        <v>2.4</v>
      </c>
      <c r="BJ35" s="67">
        <v>2.4</v>
      </c>
      <c r="BK35" s="67">
        <v>1.2</v>
      </c>
      <c r="BL35" s="67">
        <v>15.7</v>
      </c>
      <c r="BM35" s="67">
        <v>0.7</v>
      </c>
      <c r="BN35" s="67">
        <v>20</v>
      </c>
      <c r="BO35" s="67">
        <v>7.3</v>
      </c>
      <c r="BP35" s="67">
        <v>19.5</v>
      </c>
      <c r="BQ35" s="67"/>
      <c r="BR35" s="68">
        <v>1975.9</v>
      </c>
    </row>
    <row r="36" spans="1:70" x14ac:dyDescent="0.3">
      <c r="A36" s="1"/>
      <c r="B36" s="54" t="s">
        <v>790</v>
      </c>
      <c r="C36" s="67">
        <v>16.100000000000001</v>
      </c>
      <c r="D36" s="67">
        <v>18.8</v>
      </c>
      <c r="E36" s="67">
        <v>5.9</v>
      </c>
      <c r="F36" s="67">
        <v>11</v>
      </c>
      <c r="G36" s="67">
        <v>12.6</v>
      </c>
      <c r="H36" s="67">
        <v>1.2</v>
      </c>
      <c r="I36" s="67">
        <v>0.4</v>
      </c>
      <c r="J36" s="67">
        <v>9.4</v>
      </c>
      <c r="K36" s="67">
        <v>1.1000000000000001</v>
      </c>
      <c r="L36" s="67">
        <v>7.4</v>
      </c>
      <c r="M36" s="67"/>
      <c r="N36" s="67">
        <v>14.7</v>
      </c>
      <c r="O36" s="67">
        <v>17.100000000000001</v>
      </c>
      <c r="P36" s="67">
        <v>4.5</v>
      </c>
      <c r="Q36" s="67">
        <v>3.3</v>
      </c>
      <c r="R36" s="67">
        <v>4.7</v>
      </c>
      <c r="S36" s="67">
        <v>20</v>
      </c>
      <c r="T36" s="67">
        <v>20.5</v>
      </c>
      <c r="U36" s="67">
        <v>8.1</v>
      </c>
      <c r="V36" s="67">
        <v>5.5</v>
      </c>
      <c r="W36" s="67">
        <v>21.3</v>
      </c>
      <c r="X36" s="67">
        <v>81.900000000000006</v>
      </c>
      <c r="Y36" s="67">
        <v>107.4</v>
      </c>
      <c r="Z36" s="67">
        <v>35.9</v>
      </c>
      <c r="AA36" s="67">
        <v>112.3</v>
      </c>
      <c r="AB36" s="67">
        <v>112.9</v>
      </c>
      <c r="AC36" s="67">
        <v>19</v>
      </c>
      <c r="AD36" s="67">
        <v>15.4</v>
      </c>
      <c r="AE36" s="67">
        <v>10.5</v>
      </c>
      <c r="AF36" s="67">
        <v>2.4</v>
      </c>
      <c r="AG36" s="67">
        <v>11.5</v>
      </c>
      <c r="AH36" s="67">
        <v>12.5</v>
      </c>
      <c r="AI36" s="67">
        <v>9.6999999999999993</v>
      </c>
      <c r="AJ36" s="67">
        <v>6.9</v>
      </c>
      <c r="AK36" s="67">
        <v>80.599999999999994</v>
      </c>
      <c r="AL36" s="67">
        <v>17.8</v>
      </c>
      <c r="AM36" s="67">
        <v>15</v>
      </c>
      <c r="AN36" s="67">
        <v>3.5</v>
      </c>
      <c r="AO36" s="67">
        <v>18.5</v>
      </c>
      <c r="AP36" s="67"/>
      <c r="AQ36" s="67">
        <v>253.1</v>
      </c>
      <c r="AR36" s="67">
        <v>218.4</v>
      </c>
      <c r="AS36" s="67">
        <v>0.2</v>
      </c>
      <c r="AT36" s="67">
        <v>1.9</v>
      </c>
      <c r="AU36" s="67">
        <v>15</v>
      </c>
      <c r="AV36" s="67">
        <v>14.3</v>
      </c>
      <c r="AW36" s="67">
        <v>5.4</v>
      </c>
      <c r="AX36" s="67">
        <v>9.9</v>
      </c>
      <c r="AY36" s="67">
        <v>129.80000000000001</v>
      </c>
      <c r="AZ36" s="67">
        <v>150.5</v>
      </c>
      <c r="BA36" s="67">
        <v>132.69999999999999</v>
      </c>
      <c r="BB36" s="67">
        <v>107.8</v>
      </c>
      <c r="BC36" s="67">
        <v>0.4</v>
      </c>
      <c r="BD36" s="67">
        <v>18.899999999999999</v>
      </c>
      <c r="BE36" s="67">
        <v>29.3</v>
      </c>
      <c r="BF36" s="67">
        <v>84.3</v>
      </c>
      <c r="BG36" s="67"/>
      <c r="BH36" s="67">
        <v>1.4</v>
      </c>
      <c r="BI36" s="67">
        <v>2.4</v>
      </c>
      <c r="BJ36" s="67">
        <v>2.4</v>
      </c>
      <c r="BK36" s="67">
        <v>1.2</v>
      </c>
      <c r="BL36" s="67">
        <v>14.6</v>
      </c>
      <c r="BM36" s="67">
        <v>0.8</v>
      </c>
      <c r="BN36" s="67">
        <v>20</v>
      </c>
      <c r="BO36" s="67">
        <v>7.4</v>
      </c>
      <c r="BP36" s="67">
        <v>14.5</v>
      </c>
      <c r="BQ36" s="67"/>
      <c r="BR36" s="68">
        <v>2113.9</v>
      </c>
    </row>
    <row r="37" spans="1:70" x14ac:dyDescent="0.3">
      <c r="A37" s="1"/>
      <c r="B37" s="54" t="s">
        <v>791</v>
      </c>
      <c r="C37" s="67">
        <v>16.2</v>
      </c>
      <c r="D37" s="67">
        <v>19</v>
      </c>
      <c r="E37" s="67">
        <v>6.8</v>
      </c>
      <c r="F37" s="67">
        <v>11</v>
      </c>
      <c r="G37" s="67">
        <v>12.6</v>
      </c>
      <c r="H37" s="67">
        <v>1.2</v>
      </c>
      <c r="I37" s="67">
        <v>0.4</v>
      </c>
      <c r="J37" s="67">
        <v>9.1999999999999993</v>
      </c>
      <c r="K37" s="67">
        <v>1.1000000000000001</v>
      </c>
      <c r="L37" s="67">
        <v>7.5</v>
      </c>
      <c r="M37" s="67"/>
      <c r="N37" s="67">
        <v>13.3</v>
      </c>
      <c r="O37" s="67">
        <v>17</v>
      </c>
      <c r="P37" s="67">
        <v>4.7</v>
      </c>
      <c r="Q37" s="67">
        <v>3.3</v>
      </c>
      <c r="R37" s="67">
        <v>4.5999999999999996</v>
      </c>
      <c r="S37" s="67">
        <v>20</v>
      </c>
      <c r="T37" s="67">
        <v>20.100000000000001</v>
      </c>
      <c r="U37" s="67">
        <v>8.4</v>
      </c>
      <c r="V37" s="67">
        <v>5.5</v>
      </c>
      <c r="W37" s="67">
        <v>17.7</v>
      </c>
      <c r="X37" s="67">
        <v>81.900000000000006</v>
      </c>
      <c r="Y37" s="67">
        <v>112.1</v>
      </c>
      <c r="Z37" s="67">
        <v>37.5</v>
      </c>
      <c r="AA37" s="67">
        <v>110.5</v>
      </c>
      <c r="AB37" s="67">
        <v>110.4</v>
      </c>
      <c r="AC37" s="67">
        <v>20.3</v>
      </c>
      <c r="AD37" s="67">
        <v>14.1</v>
      </c>
      <c r="AE37" s="67">
        <v>10</v>
      </c>
      <c r="AF37" s="67">
        <v>2.4</v>
      </c>
      <c r="AG37" s="67">
        <v>11</v>
      </c>
      <c r="AH37" s="67">
        <v>11.5</v>
      </c>
      <c r="AI37" s="67">
        <v>11.5</v>
      </c>
      <c r="AJ37" s="67">
        <v>6.9</v>
      </c>
      <c r="AK37" s="67">
        <v>80.599999999999994</v>
      </c>
      <c r="AL37" s="67">
        <v>16</v>
      </c>
      <c r="AM37" s="67">
        <v>14.3</v>
      </c>
      <c r="AN37" s="67">
        <v>3.5</v>
      </c>
      <c r="AO37" s="67">
        <v>18.5</v>
      </c>
      <c r="AP37" s="67"/>
      <c r="AQ37" s="67">
        <v>253.1</v>
      </c>
      <c r="AR37" s="67">
        <v>215.1</v>
      </c>
      <c r="AS37" s="67">
        <v>0.1</v>
      </c>
      <c r="AT37" s="67">
        <v>1.9</v>
      </c>
      <c r="AU37" s="67">
        <v>12.9</v>
      </c>
      <c r="AV37" s="67">
        <v>15.2</v>
      </c>
      <c r="AW37" s="67">
        <v>5.5</v>
      </c>
      <c r="AX37" s="67">
        <v>10</v>
      </c>
      <c r="AY37" s="67">
        <v>134.19999999999999</v>
      </c>
      <c r="AZ37" s="67">
        <v>146.1</v>
      </c>
      <c r="BA37" s="67">
        <v>131.5</v>
      </c>
      <c r="BB37" s="67">
        <v>105.9</v>
      </c>
      <c r="BC37" s="67">
        <v>0.3</v>
      </c>
      <c r="BD37" s="67">
        <v>18.899999999999999</v>
      </c>
      <c r="BE37" s="67">
        <v>28.8</v>
      </c>
      <c r="BF37" s="67">
        <v>84.1</v>
      </c>
      <c r="BG37" s="67"/>
      <c r="BH37" s="67">
        <v>1.4</v>
      </c>
      <c r="BI37" s="67">
        <v>2.4</v>
      </c>
      <c r="BJ37" s="67">
        <v>2.4</v>
      </c>
      <c r="BK37" s="67">
        <v>1.2</v>
      </c>
      <c r="BL37" s="67">
        <v>14</v>
      </c>
      <c r="BM37" s="67">
        <v>1.2</v>
      </c>
      <c r="BN37" s="67">
        <v>20</v>
      </c>
      <c r="BO37" s="67">
        <v>7.3</v>
      </c>
      <c r="BP37" s="67">
        <v>8.6999999999999993</v>
      </c>
      <c r="BQ37" s="67"/>
      <c r="BR37" s="68">
        <v>2094.8000000000002</v>
      </c>
    </row>
    <row r="38" spans="1:70" x14ac:dyDescent="0.3">
      <c r="A38" s="1"/>
      <c r="B38" s="54" t="s">
        <v>792</v>
      </c>
      <c r="C38" s="67">
        <v>16.2</v>
      </c>
      <c r="D38" s="67">
        <v>18.7</v>
      </c>
      <c r="E38" s="67">
        <v>8.6</v>
      </c>
      <c r="F38" s="67">
        <v>11</v>
      </c>
      <c r="G38" s="67">
        <v>13.2</v>
      </c>
      <c r="H38" s="67">
        <v>1.2</v>
      </c>
      <c r="I38" s="67">
        <v>0.4</v>
      </c>
      <c r="J38" s="67">
        <v>9.1999999999999993</v>
      </c>
      <c r="K38" s="67">
        <v>0.8</v>
      </c>
      <c r="L38" s="67">
        <v>7.4</v>
      </c>
      <c r="M38" s="67"/>
      <c r="N38" s="67">
        <v>14.5</v>
      </c>
      <c r="O38" s="67">
        <v>17.2</v>
      </c>
      <c r="P38" s="67">
        <v>4.7</v>
      </c>
      <c r="Q38" s="67">
        <v>3.3</v>
      </c>
      <c r="R38" s="67">
        <v>4.7</v>
      </c>
      <c r="S38" s="67">
        <v>20</v>
      </c>
      <c r="T38" s="67">
        <v>20.3</v>
      </c>
      <c r="U38" s="67">
        <v>8.6999999999999993</v>
      </c>
      <c r="V38" s="67">
        <v>5.5</v>
      </c>
      <c r="W38" s="67">
        <v>17.600000000000001</v>
      </c>
      <c r="X38" s="67">
        <v>81.900000000000006</v>
      </c>
      <c r="Y38" s="67">
        <v>114.4</v>
      </c>
      <c r="Z38" s="67">
        <v>20.6</v>
      </c>
      <c r="AA38" s="67">
        <v>112.1</v>
      </c>
      <c r="AB38" s="67">
        <v>110</v>
      </c>
      <c r="AC38" s="67">
        <v>17.600000000000001</v>
      </c>
      <c r="AD38" s="67">
        <v>15.3</v>
      </c>
      <c r="AE38" s="67">
        <v>10.4</v>
      </c>
      <c r="AF38" s="67">
        <v>2.4</v>
      </c>
      <c r="AG38" s="67">
        <v>13.5</v>
      </c>
      <c r="AH38" s="67">
        <v>11.5</v>
      </c>
      <c r="AI38" s="67">
        <v>11.5</v>
      </c>
      <c r="AJ38" s="67">
        <v>6.9</v>
      </c>
      <c r="AK38" s="67">
        <v>80.599999999999994</v>
      </c>
      <c r="AL38" s="67">
        <v>16.600000000000001</v>
      </c>
      <c r="AM38" s="67">
        <v>14.3</v>
      </c>
      <c r="AN38" s="67">
        <v>3.5</v>
      </c>
      <c r="AO38" s="67">
        <v>18.5</v>
      </c>
      <c r="AP38" s="67"/>
      <c r="AQ38" s="67">
        <v>217.5</v>
      </c>
      <c r="AR38" s="67">
        <v>156</v>
      </c>
      <c r="AS38" s="67">
        <v>0.2</v>
      </c>
      <c r="AT38" s="67">
        <v>1.9</v>
      </c>
      <c r="AU38" s="67">
        <v>9.6999999999999993</v>
      </c>
      <c r="AV38" s="67">
        <v>14.5</v>
      </c>
      <c r="AW38" s="67">
        <v>5.4</v>
      </c>
      <c r="AX38" s="67">
        <v>9.9</v>
      </c>
      <c r="AY38" s="67">
        <v>138.80000000000001</v>
      </c>
      <c r="AZ38" s="67">
        <v>143.6</v>
      </c>
      <c r="BA38" s="67">
        <v>132.80000000000001</v>
      </c>
      <c r="BB38" s="67">
        <v>102</v>
      </c>
      <c r="BC38" s="67">
        <v>0.4</v>
      </c>
      <c r="BD38" s="67">
        <v>17.899999999999999</v>
      </c>
      <c r="BE38" s="67">
        <v>26.8</v>
      </c>
      <c r="BF38" s="67">
        <v>84</v>
      </c>
      <c r="BG38" s="67"/>
      <c r="BH38" s="67">
        <v>1.4</v>
      </c>
      <c r="BI38" s="67">
        <v>2.4</v>
      </c>
      <c r="BJ38" s="67">
        <v>2.4</v>
      </c>
      <c r="BK38" s="67">
        <v>1.1000000000000001</v>
      </c>
      <c r="BL38" s="67">
        <v>6</v>
      </c>
      <c r="BM38" s="67">
        <v>1.2</v>
      </c>
      <c r="BN38" s="67">
        <v>20</v>
      </c>
      <c r="BO38" s="67">
        <v>7.3</v>
      </c>
      <c r="BP38" s="67">
        <v>3</v>
      </c>
      <c r="BQ38" s="67"/>
      <c r="BR38" s="68">
        <v>1971</v>
      </c>
    </row>
    <row r="39" spans="1:70" x14ac:dyDescent="0.3">
      <c r="A39" s="1"/>
      <c r="B39" s="56" t="s">
        <v>793</v>
      </c>
      <c r="C39" s="69">
        <v>14.1</v>
      </c>
      <c r="D39" s="69">
        <v>18.7</v>
      </c>
      <c r="E39" s="69">
        <v>7.6</v>
      </c>
      <c r="F39" s="69">
        <v>11</v>
      </c>
      <c r="G39" s="69">
        <v>14.1</v>
      </c>
      <c r="H39" s="69">
        <v>1.2</v>
      </c>
      <c r="I39" s="69">
        <v>0.4</v>
      </c>
      <c r="J39" s="69">
        <v>9.4</v>
      </c>
      <c r="K39" s="69">
        <v>0.7</v>
      </c>
      <c r="L39" s="69">
        <v>7.4</v>
      </c>
      <c r="M39" s="69"/>
      <c r="N39" s="69">
        <v>15</v>
      </c>
      <c r="O39" s="69">
        <v>20.2</v>
      </c>
      <c r="P39" s="69">
        <v>4.5999999999999996</v>
      </c>
      <c r="Q39" s="69">
        <v>3.3</v>
      </c>
      <c r="R39" s="69">
        <v>4.7</v>
      </c>
      <c r="S39" s="69">
        <v>20.2</v>
      </c>
      <c r="T39" s="69">
        <v>20.3</v>
      </c>
      <c r="U39" s="69">
        <v>8.4</v>
      </c>
      <c r="V39" s="69">
        <v>5.5</v>
      </c>
      <c r="W39" s="69">
        <v>18.2</v>
      </c>
      <c r="X39" s="69">
        <v>81.5</v>
      </c>
      <c r="Y39" s="69">
        <v>117.5</v>
      </c>
      <c r="Z39" s="69">
        <v>12.3</v>
      </c>
      <c r="AA39" s="69">
        <v>113.2</v>
      </c>
      <c r="AB39" s="69">
        <v>108.3</v>
      </c>
      <c r="AC39" s="69">
        <v>15.6</v>
      </c>
      <c r="AD39" s="69">
        <v>15.6</v>
      </c>
      <c r="AE39" s="69">
        <v>10.4</v>
      </c>
      <c r="AF39" s="69">
        <v>2.4</v>
      </c>
      <c r="AG39" s="69">
        <v>13.8</v>
      </c>
      <c r="AH39" s="69">
        <v>14.3</v>
      </c>
      <c r="AI39" s="69">
        <v>13</v>
      </c>
      <c r="AJ39" s="69">
        <v>7.2</v>
      </c>
      <c r="AK39" s="69">
        <v>79.099999999999994</v>
      </c>
      <c r="AL39" s="69">
        <v>14.9</v>
      </c>
      <c r="AM39" s="69">
        <v>11.9</v>
      </c>
      <c r="AN39" s="69">
        <v>3.5</v>
      </c>
      <c r="AO39" s="69">
        <v>18.5</v>
      </c>
      <c r="AP39" s="69"/>
      <c r="AQ39" s="69">
        <v>88.2</v>
      </c>
      <c r="AR39" s="69">
        <v>66.400000000000006</v>
      </c>
      <c r="AS39" s="69">
        <v>0.1</v>
      </c>
      <c r="AT39" s="69">
        <v>1.9</v>
      </c>
      <c r="AU39" s="69">
        <v>5.2</v>
      </c>
      <c r="AV39" s="69">
        <v>13.4</v>
      </c>
      <c r="AW39" s="69">
        <v>5.4</v>
      </c>
      <c r="AX39" s="69">
        <v>9.9</v>
      </c>
      <c r="AY39" s="69">
        <v>139.5</v>
      </c>
      <c r="AZ39" s="69">
        <v>137.30000000000001</v>
      </c>
      <c r="BA39" s="69">
        <v>132.6</v>
      </c>
      <c r="BB39" s="69">
        <v>100.7</v>
      </c>
      <c r="BC39" s="69">
        <v>0.4</v>
      </c>
      <c r="BD39" s="69">
        <v>16.399999999999999</v>
      </c>
      <c r="BE39" s="69">
        <v>27.6</v>
      </c>
      <c r="BF39" s="69">
        <v>83.3</v>
      </c>
      <c r="BG39" s="69"/>
      <c r="BH39" s="69">
        <v>1.4</v>
      </c>
      <c r="BI39" s="69">
        <v>2.4</v>
      </c>
      <c r="BJ39" s="69">
        <v>2.4</v>
      </c>
      <c r="BK39" s="69">
        <v>1.2</v>
      </c>
      <c r="BL39" s="69">
        <v>5</v>
      </c>
      <c r="BM39" s="69">
        <v>1.2</v>
      </c>
      <c r="BN39" s="69">
        <v>20.2</v>
      </c>
      <c r="BO39" s="69">
        <v>7.3</v>
      </c>
      <c r="BP39" s="69">
        <v>0.7</v>
      </c>
      <c r="BQ39" s="69"/>
      <c r="BR39" s="70">
        <v>1728.1</v>
      </c>
    </row>
    <row r="40" spans="1:70" x14ac:dyDescent="0.3">
      <c r="A40" s="1"/>
      <c r="B40" s="50" t="s">
        <v>794</v>
      </c>
      <c r="C40" s="65">
        <v>16.2</v>
      </c>
      <c r="D40" s="65">
        <v>18.7</v>
      </c>
      <c r="E40" s="65">
        <v>6.3</v>
      </c>
      <c r="F40" s="65">
        <v>11</v>
      </c>
      <c r="G40" s="65">
        <v>13.5</v>
      </c>
      <c r="H40" s="65">
        <v>1.3</v>
      </c>
      <c r="I40" s="65">
        <v>0.4</v>
      </c>
      <c r="J40" s="65">
        <v>9.1999999999999993</v>
      </c>
      <c r="K40" s="65">
        <v>0.4</v>
      </c>
      <c r="L40" s="65">
        <v>7.5</v>
      </c>
      <c r="M40" s="65"/>
      <c r="N40" s="65">
        <v>16</v>
      </c>
      <c r="O40" s="65">
        <v>20.2</v>
      </c>
      <c r="P40" s="65">
        <v>4.5999999999999996</v>
      </c>
      <c r="Q40" s="65">
        <v>3.3</v>
      </c>
      <c r="R40" s="65">
        <v>4.7</v>
      </c>
      <c r="S40" s="65">
        <v>20</v>
      </c>
      <c r="T40" s="65">
        <v>20.5</v>
      </c>
      <c r="U40" s="65">
        <v>8.1</v>
      </c>
      <c r="V40" s="65">
        <v>5.5</v>
      </c>
      <c r="W40" s="65">
        <v>18.5</v>
      </c>
      <c r="X40" s="65">
        <v>81.7</v>
      </c>
      <c r="Y40" s="65">
        <v>117.6</v>
      </c>
      <c r="Z40" s="65">
        <v>8.3000000000000007</v>
      </c>
      <c r="AA40" s="65">
        <v>108.8</v>
      </c>
      <c r="AB40" s="65">
        <v>103.4</v>
      </c>
      <c r="AC40" s="65">
        <v>17.2</v>
      </c>
      <c r="AD40" s="65">
        <v>14.6</v>
      </c>
      <c r="AE40" s="65">
        <v>10.3</v>
      </c>
      <c r="AF40" s="65">
        <v>2.4</v>
      </c>
      <c r="AG40" s="65">
        <v>13.8</v>
      </c>
      <c r="AH40" s="65">
        <v>14.3</v>
      </c>
      <c r="AI40" s="65">
        <v>13</v>
      </c>
      <c r="AJ40" s="65">
        <v>7.2</v>
      </c>
      <c r="AK40" s="65">
        <v>22.2</v>
      </c>
      <c r="AL40" s="65">
        <v>11.7</v>
      </c>
      <c r="AM40" s="65">
        <v>9.1999999999999993</v>
      </c>
      <c r="AN40" s="65">
        <v>3.5</v>
      </c>
      <c r="AO40" s="65">
        <v>18.5</v>
      </c>
      <c r="AP40" s="65"/>
      <c r="AQ40" s="65">
        <v>100.9</v>
      </c>
      <c r="AR40" s="65">
        <v>73.900000000000006</v>
      </c>
      <c r="AS40" s="65">
        <v>0.1</v>
      </c>
      <c r="AT40" s="65">
        <v>1.9</v>
      </c>
      <c r="AU40" s="65">
        <v>5.9</v>
      </c>
      <c r="AV40" s="65">
        <v>9.9</v>
      </c>
      <c r="AW40" s="65">
        <v>5.5</v>
      </c>
      <c r="AX40" s="65">
        <v>9.9</v>
      </c>
      <c r="AY40" s="65">
        <v>143.1</v>
      </c>
      <c r="AZ40" s="65">
        <v>92.7</v>
      </c>
      <c r="BA40" s="65">
        <v>132.80000000000001</v>
      </c>
      <c r="BB40" s="65">
        <v>78.8</v>
      </c>
      <c r="BC40" s="65">
        <v>0.3</v>
      </c>
      <c r="BD40" s="65">
        <v>11.5</v>
      </c>
      <c r="BE40" s="65">
        <v>28.8</v>
      </c>
      <c r="BF40" s="65">
        <v>87</v>
      </c>
      <c r="BG40" s="65"/>
      <c r="BH40" s="65">
        <v>1.4</v>
      </c>
      <c r="BI40" s="65">
        <v>2.4</v>
      </c>
      <c r="BJ40" s="65">
        <v>2.4</v>
      </c>
      <c r="BK40" s="65">
        <v>1.2</v>
      </c>
      <c r="BL40" s="65">
        <v>4.0999999999999996</v>
      </c>
      <c r="BM40" s="65">
        <v>1.2</v>
      </c>
      <c r="BN40" s="65">
        <v>20</v>
      </c>
      <c r="BO40" s="65">
        <v>7.3</v>
      </c>
      <c r="BP40" s="65">
        <v>0.2</v>
      </c>
      <c r="BQ40" s="65"/>
      <c r="BR40" s="66">
        <v>1606.8</v>
      </c>
    </row>
    <row r="41" spans="1:70" x14ac:dyDescent="0.3">
      <c r="A41" s="1"/>
      <c r="B41" s="54" t="s">
        <v>795</v>
      </c>
      <c r="C41" s="67">
        <v>16</v>
      </c>
      <c r="D41" s="67">
        <v>18.7</v>
      </c>
      <c r="E41" s="67">
        <v>8.6</v>
      </c>
      <c r="F41" s="67">
        <v>11</v>
      </c>
      <c r="G41" s="67">
        <v>13.4</v>
      </c>
      <c r="H41" s="67">
        <v>1.3</v>
      </c>
      <c r="I41" s="67">
        <v>0.4</v>
      </c>
      <c r="J41" s="67">
        <v>8.8000000000000007</v>
      </c>
      <c r="K41" s="67">
        <v>0.2</v>
      </c>
      <c r="L41" s="67">
        <v>7.5</v>
      </c>
      <c r="M41" s="67"/>
      <c r="N41" s="67">
        <v>17.7</v>
      </c>
      <c r="O41" s="67">
        <v>20.100000000000001</v>
      </c>
      <c r="P41" s="67">
        <v>4.5999999999999996</v>
      </c>
      <c r="Q41" s="67">
        <v>3.3</v>
      </c>
      <c r="R41" s="67">
        <v>4.5999999999999996</v>
      </c>
      <c r="S41" s="67">
        <v>20</v>
      </c>
      <c r="T41" s="67">
        <v>20.100000000000001</v>
      </c>
      <c r="U41" s="67">
        <v>6</v>
      </c>
      <c r="V41" s="67">
        <v>5.5</v>
      </c>
      <c r="W41" s="67">
        <v>18.899999999999999</v>
      </c>
      <c r="X41" s="67">
        <v>81.3</v>
      </c>
      <c r="Y41" s="67">
        <v>120.1</v>
      </c>
      <c r="Z41" s="67">
        <v>3.3</v>
      </c>
      <c r="AA41" s="67">
        <v>112.8</v>
      </c>
      <c r="AB41" s="67">
        <v>103.5</v>
      </c>
      <c r="AC41" s="67">
        <v>19</v>
      </c>
      <c r="AD41" s="67">
        <v>9.8000000000000007</v>
      </c>
      <c r="AE41" s="67">
        <v>10</v>
      </c>
      <c r="AF41" s="67">
        <v>2.4</v>
      </c>
      <c r="AG41" s="67">
        <v>13.5</v>
      </c>
      <c r="AH41" s="67">
        <v>14.3</v>
      </c>
      <c r="AI41" s="67">
        <v>13.5</v>
      </c>
      <c r="AJ41" s="67">
        <v>7.1</v>
      </c>
      <c r="AK41" s="67">
        <v>27.6</v>
      </c>
      <c r="AL41" s="67">
        <v>4.5</v>
      </c>
      <c r="AM41" s="67">
        <v>5</v>
      </c>
      <c r="AN41" s="67">
        <v>3.5</v>
      </c>
      <c r="AO41" s="67">
        <v>18.5</v>
      </c>
      <c r="AP41" s="67"/>
      <c r="AQ41" s="67">
        <v>82.5</v>
      </c>
      <c r="AR41" s="67">
        <v>63</v>
      </c>
      <c r="AS41" s="67">
        <v>0.1</v>
      </c>
      <c r="AT41" s="67">
        <v>1.9</v>
      </c>
      <c r="AU41" s="67">
        <v>2.6</v>
      </c>
      <c r="AV41" s="67">
        <v>3.2</v>
      </c>
      <c r="AW41" s="67">
        <v>5.5</v>
      </c>
      <c r="AX41" s="67">
        <v>9.9</v>
      </c>
      <c r="AY41" s="67">
        <v>143.80000000000001</v>
      </c>
      <c r="AZ41" s="67">
        <v>41.7</v>
      </c>
      <c r="BA41" s="67">
        <v>132.4</v>
      </c>
      <c r="BB41" s="67">
        <v>35.6</v>
      </c>
      <c r="BC41" s="67">
        <v>0.3</v>
      </c>
      <c r="BD41" s="67">
        <v>3.4</v>
      </c>
      <c r="BE41" s="67">
        <v>29.3</v>
      </c>
      <c r="BF41" s="67">
        <v>87.7</v>
      </c>
      <c r="BG41" s="67"/>
      <c r="BH41" s="67">
        <v>1.4</v>
      </c>
      <c r="BI41" s="67">
        <v>2.4</v>
      </c>
      <c r="BJ41" s="67">
        <v>2.4</v>
      </c>
      <c r="BK41" s="67">
        <v>1.2</v>
      </c>
      <c r="BL41" s="67">
        <v>2</v>
      </c>
      <c r="BM41" s="67">
        <v>1.2</v>
      </c>
      <c r="BN41" s="67">
        <v>20</v>
      </c>
      <c r="BO41" s="67">
        <v>7.3</v>
      </c>
      <c r="BP41" s="67"/>
      <c r="BQ41" s="67"/>
      <c r="BR41" s="68">
        <v>1457.2</v>
      </c>
    </row>
    <row r="42" spans="1:70" x14ac:dyDescent="0.3">
      <c r="A42" s="1"/>
      <c r="B42" s="54" t="s">
        <v>796</v>
      </c>
      <c r="C42" s="67">
        <v>15.5</v>
      </c>
      <c r="D42" s="67">
        <v>18.7</v>
      </c>
      <c r="E42" s="67">
        <v>8.1</v>
      </c>
      <c r="F42" s="67">
        <v>11</v>
      </c>
      <c r="G42" s="67">
        <v>14.4</v>
      </c>
      <c r="H42" s="67">
        <v>1.3</v>
      </c>
      <c r="I42" s="67">
        <v>0.4</v>
      </c>
      <c r="J42" s="67">
        <v>9.1999999999999993</v>
      </c>
      <c r="K42" s="67">
        <v>0.1</v>
      </c>
      <c r="L42" s="67">
        <v>7.5</v>
      </c>
      <c r="M42" s="67"/>
      <c r="N42" s="67">
        <v>18.600000000000001</v>
      </c>
      <c r="O42" s="67">
        <v>20.2</v>
      </c>
      <c r="P42" s="67">
        <v>4.5999999999999996</v>
      </c>
      <c r="Q42" s="67">
        <v>3.3</v>
      </c>
      <c r="R42" s="67">
        <v>4.7</v>
      </c>
      <c r="S42" s="67">
        <v>20</v>
      </c>
      <c r="T42" s="67">
        <v>20.5</v>
      </c>
      <c r="U42" s="67">
        <v>6.2</v>
      </c>
      <c r="V42" s="67">
        <v>5.5</v>
      </c>
      <c r="W42" s="67">
        <v>20.399999999999999</v>
      </c>
      <c r="X42" s="67">
        <v>81.599999999999994</v>
      </c>
      <c r="Y42" s="67">
        <v>119.3</v>
      </c>
      <c r="Z42" s="67">
        <v>1.4</v>
      </c>
      <c r="AA42" s="67">
        <v>114.3</v>
      </c>
      <c r="AB42" s="67">
        <v>113.5</v>
      </c>
      <c r="AC42" s="67">
        <v>20</v>
      </c>
      <c r="AD42" s="67">
        <v>9.5</v>
      </c>
      <c r="AE42" s="67">
        <v>10.9</v>
      </c>
      <c r="AF42" s="67">
        <v>2.4</v>
      </c>
      <c r="AG42" s="67">
        <v>13.5</v>
      </c>
      <c r="AH42" s="67">
        <v>14.3</v>
      </c>
      <c r="AI42" s="67">
        <v>13.5</v>
      </c>
      <c r="AJ42" s="67">
        <v>7.2</v>
      </c>
      <c r="AK42" s="67">
        <v>5.0999999999999996</v>
      </c>
      <c r="AL42" s="67"/>
      <c r="AM42" s="67">
        <v>0.5</v>
      </c>
      <c r="AN42" s="67">
        <v>3.5</v>
      </c>
      <c r="AO42" s="67">
        <v>18.5</v>
      </c>
      <c r="AP42" s="67"/>
      <c r="AQ42" s="67">
        <v>19.600000000000001</v>
      </c>
      <c r="AR42" s="67">
        <v>9.3000000000000007</v>
      </c>
      <c r="AS42" s="67">
        <v>0.1</v>
      </c>
      <c r="AT42" s="67">
        <v>1.9</v>
      </c>
      <c r="AU42" s="67">
        <v>0.8</v>
      </c>
      <c r="AV42" s="67">
        <v>0.1</v>
      </c>
      <c r="AW42" s="67">
        <v>5.5</v>
      </c>
      <c r="AX42" s="67">
        <v>10</v>
      </c>
      <c r="AY42" s="67">
        <v>134.69999999999999</v>
      </c>
      <c r="AZ42" s="67">
        <v>6.5</v>
      </c>
      <c r="BA42" s="67">
        <v>132.6</v>
      </c>
      <c r="BB42" s="67">
        <v>6.8</v>
      </c>
      <c r="BC42" s="67">
        <v>0.3</v>
      </c>
      <c r="BD42" s="67"/>
      <c r="BE42" s="67">
        <v>29.6</v>
      </c>
      <c r="BF42" s="67">
        <v>86.9</v>
      </c>
      <c r="BG42" s="67"/>
      <c r="BH42" s="67">
        <v>1.4</v>
      </c>
      <c r="BI42" s="67">
        <v>2.4</v>
      </c>
      <c r="BJ42" s="67">
        <v>2.4</v>
      </c>
      <c r="BK42" s="67">
        <v>1.2</v>
      </c>
      <c r="BL42" s="67">
        <v>0.8</v>
      </c>
      <c r="BM42" s="67">
        <v>1.2</v>
      </c>
      <c r="BN42" s="67">
        <v>20</v>
      </c>
      <c r="BO42" s="67">
        <v>7.4</v>
      </c>
      <c r="BP42" s="67"/>
      <c r="BQ42" s="67"/>
      <c r="BR42" s="68">
        <v>1240.7</v>
      </c>
    </row>
    <row r="43" spans="1:70" x14ac:dyDescent="0.3">
      <c r="A43" s="1"/>
      <c r="B43" s="54" t="s">
        <v>797</v>
      </c>
      <c r="C43" s="67">
        <v>15.5</v>
      </c>
      <c r="D43" s="67">
        <v>17.3</v>
      </c>
      <c r="E43" s="67">
        <v>8.3000000000000007</v>
      </c>
      <c r="F43" s="67">
        <v>11</v>
      </c>
      <c r="G43" s="67">
        <v>20</v>
      </c>
      <c r="H43" s="67">
        <v>1.3</v>
      </c>
      <c r="I43" s="67">
        <v>0.4</v>
      </c>
      <c r="J43" s="67">
        <v>8.8000000000000007</v>
      </c>
      <c r="K43" s="67"/>
      <c r="L43" s="67">
        <v>7.5</v>
      </c>
      <c r="M43" s="67"/>
      <c r="N43" s="67">
        <v>19.600000000000001</v>
      </c>
      <c r="O43" s="67">
        <v>20.2</v>
      </c>
      <c r="P43" s="67">
        <v>4.5999999999999996</v>
      </c>
      <c r="Q43" s="67">
        <v>3.3</v>
      </c>
      <c r="R43" s="67">
        <v>4.5999999999999996</v>
      </c>
      <c r="S43" s="67">
        <v>20</v>
      </c>
      <c r="T43" s="67">
        <v>20.6</v>
      </c>
      <c r="U43" s="67">
        <v>7.1</v>
      </c>
      <c r="V43" s="67">
        <v>5.5</v>
      </c>
      <c r="W43" s="67">
        <v>19.7</v>
      </c>
      <c r="X43" s="67">
        <v>81.7</v>
      </c>
      <c r="Y43" s="67">
        <v>112.4</v>
      </c>
      <c r="Z43" s="67"/>
      <c r="AA43" s="67">
        <v>110.3</v>
      </c>
      <c r="AB43" s="67">
        <v>102.9</v>
      </c>
      <c r="AC43" s="67">
        <v>20.6</v>
      </c>
      <c r="AD43" s="67">
        <v>8.4</v>
      </c>
      <c r="AE43" s="67">
        <v>13.4</v>
      </c>
      <c r="AF43" s="67">
        <v>2.4</v>
      </c>
      <c r="AG43" s="67">
        <v>13</v>
      </c>
      <c r="AH43" s="67">
        <v>13.5</v>
      </c>
      <c r="AI43" s="67">
        <v>13.7</v>
      </c>
      <c r="AJ43" s="67">
        <v>7.2</v>
      </c>
      <c r="AK43" s="67"/>
      <c r="AL43" s="67">
        <v>0.7</v>
      </c>
      <c r="AM43" s="67"/>
      <c r="AN43" s="67">
        <v>3.5</v>
      </c>
      <c r="AO43" s="67">
        <v>18.5</v>
      </c>
      <c r="AP43" s="67"/>
      <c r="AQ43" s="67"/>
      <c r="AR43" s="67"/>
      <c r="AS43" s="67"/>
      <c r="AT43" s="67">
        <v>1.9</v>
      </c>
      <c r="AU43" s="67"/>
      <c r="AV43" s="67"/>
      <c r="AW43" s="67">
        <v>5.5</v>
      </c>
      <c r="AX43" s="67">
        <v>9.8000000000000007</v>
      </c>
      <c r="AY43" s="67">
        <v>135.1</v>
      </c>
      <c r="AZ43" s="67"/>
      <c r="BA43" s="67">
        <v>132.4</v>
      </c>
      <c r="BB43" s="67"/>
      <c r="BC43" s="67">
        <v>0.3</v>
      </c>
      <c r="BD43" s="67"/>
      <c r="BE43" s="67">
        <v>28.1</v>
      </c>
      <c r="BF43" s="67">
        <v>86.5</v>
      </c>
      <c r="BG43" s="67"/>
      <c r="BH43" s="67">
        <v>1.4</v>
      </c>
      <c r="BI43" s="67">
        <v>2.4</v>
      </c>
      <c r="BJ43" s="67">
        <v>2.4</v>
      </c>
      <c r="BK43" s="67">
        <v>1.9</v>
      </c>
      <c r="BL43" s="67"/>
      <c r="BM43" s="67">
        <v>1.2</v>
      </c>
      <c r="BN43" s="67">
        <v>20</v>
      </c>
      <c r="BO43" s="67">
        <v>7.3</v>
      </c>
      <c r="BP43" s="67"/>
      <c r="BQ43" s="67"/>
      <c r="BR43" s="68">
        <v>1173.7</v>
      </c>
    </row>
    <row r="44" spans="1:70" x14ac:dyDescent="0.3">
      <c r="A44" s="1"/>
      <c r="B44" s="54" t="s">
        <v>798</v>
      </c>
      <c r="C44" s="67">
        <v>16</v>
      </c>
      <c r="D44" s="67">
        <v>16.3</v>
      </c>
      <c r="E44" s="67">
        <v>7.4</v>
      </c>
      <c r="F44" s="67">
        <v>11</v>
      </c>
      <c r="G44" s="67">
        <v>20.2</v>
      </c>
      <c r="H44" s="67">
        <v>1.3</v>
      </c>
      <c r="I44" s="67">
        <v>0.4</v>
      </c>
      <c r="J44" s="67">
        <v>9.1</v>
      </c>
      <c r="K44" s="67"/>
      <c r="L44" s="67">
        <v>8.3000000000000007</v>
      </c>
      <c r="M44" s="67"/>
      <c r="N44" s="67">
        <v>19.5</v>
      </c>
      <c r="O44" s="67">
        <v>20.2</v>
      </c>
      <c r="P44" s="67">
        <v>4.5999999999999996</v>
      </c>
      <c r="Q44" s="67">
        <v>3.4</v>
      </c>
      <c r="R44" s="67">
        <v>4.5</v>
      </c>
      <c r="S44" s="67">
        <v>20.100000000000001</v>
      </c>
      <c r="T44" s="67">
        <v>12.9</v>
      </c>
      <c r="U44" s="67">
        <v>7</v>
      </c>
      <c r="V44" s="67">
        <v>5.5</v>
      </c>
      <c r="W44" s="67">
        <v>18.3</v>
      </c>
      <c r="X44" s="67">
        <v>81.7</v>
      </c>
      <c r="Y44" s="67">
        <v>105.8</v>
      </c>
      <c r="Z44" s="67"/>
      <c r="AA44" s="67">
        <v>110</v>
      </c>
      <c r="AB44" s="67">
        <v>112.2</v>
      </c>
      <c r="AC44" s="67">
        <v>20.5</v>
      </c>
      <c r="AD44" s="67">
        <v>7.5</v>
      </c>
      <c r="AE44" s="67">
        <v>14.3</v>
      </c>
      <c r="AF44" s="67">
        <v>2.4</v>
      </c>
      <c r="AG44" s="67">
        <v>12</v>
      </c>
      <c r="AH44" s="67">
        <v>13</v>
      </c>
      <c r="AI44" s="67">
        <v>13.7</v>
      </c>
      <c r="AJ44" s="67">
        <v>7.2</v>
      </c>
      <c r="AK44" s="67"/>
      <c r="AL44" s="67">
        <v>1.3</v>
      </c>
      <c r="AM44" s="67"/>
      <c r="AN44" s="67">
        <v>3.6</v>
      </c>
      <c r="AO44" s="67">
        <v>18.5</v>
      </c>
      <c r="AP44" s="67"/>
      <c r="AQ44" s="67"/>
      <c r="AR44" s="67"/>
      <c r="AS44" s="67"/>
      <c r="AT44" s="67">
        <v>1.9</v>
      </c>
      <c r="AU44" s="67"/>
      <c r="AV44" s="67"/>
      <c r="AW44" s="67">
        <v>5.5</v>
      </c>
      <c r="AX44" s="67">
        <v>9.9</v>
      </c>
      <c r="AY44" s="67">
        <v>142.19999999999999</v>
      </c>
      <c r="AZ44" s="67"/>
      <c r="BA44" s="67">
        <v>132.1</v>
      </c>
      <c r="BB44" s="67"/>
      <c r="BC44" s="67">
        <v>0.3</v>
      </c>
      <c r="BD44" s="67"/>
      <c r="BE44" s="67">
        <v>28.9</v>
      </c>
      <c r="BF44" s="67">
        <v>85.8</v>
      </c>
      <c r="BG44" s="67"/>
      <c r="BH44" s="67">
        <v>1.4</v>
      </c>
      <c r="BI44" s="67">
        <v>2.4</v>
      </c>
      <c r="BJ44" s="67">
        <v>2.4</v>
      </c>
      <c r="BK44" s="67">
        <v>1.9</v>
      </c>
      <c r="BL44" s="67"/>
      <c r="BM44" s="67">
        <v>1.2</v>
      </c>
      <c r="BN44" s="67">
        <v>20.2</v>
      </c>
      <c r="BO44" s="67">
        <v>7.3</v>
      </c>
      <c r="BP44" s="67"/>
      <c r="BQ44" s="67">
        <v>21</v>
      </c>
      <c r="BR44" s="68">
        <v>1194.0999999999999</v>
      </c>
    </row>
    <row r="45" spans="1:70" x14ac:dyDescent="0.3">
      <c r="A45" s="1"/>
      <c r="B45" s="54" t="s">
        <v>799</v>
      </c>
      <c r="C45" s="67">
        <v>15.7</v>
      </c>
      <c r="D45" s="67">
        <v>16.3</v>
      </c>
      <c r="E45" s="67">
        <v>9</v>
      </c>
      <c r="F45" s="67">
        <v>11</v>
      </c>
      <c r="G45" s="67">
        <v>20.2</v>
      </c>
      <c r="H45" s="67">
        <v>1.3</v>
      </c>
      <c r="I45" s="67">
        <v>0.4</v>
      </c>
      <c r="J45" s="67">
        <v>9.5</v>
      </c>
      <c r="K45" s="67"/>
      <c r="L45" s="67">
        <v>9.1999999999999993</v>
      </c>
      <c r="M45" s="67"/>
      <c r="N45" s="67">
        <v>19.399999999999999</v>
      </c>
      <c r="O45" s="67">
        <v>20.2</v>
      </c>
      <c r="P45" s="67">
        <v>4.5999999999999996</v>
      </c>
      <c r="Q45" s="67">
        <v>3.3</v>
      </c>
      <c r="R45" s="67">
        <v>4.5</v>
      </c>
      <c r="S45" s="67">
        <v>20</v>
      </c>
      <c r="T45" s="67">
        <v>13.1</v>
      </c>
      <c r="U45" s="67">
        <v>6.6</v>
      </c>
      <c r="V45" s="67">
        <v>5.5</v>
      </c>
      <c r="W45" s="67">
        <v>21.1</v>
      </c>
      <c r="X45" s="67">
        <v>81.400000000000006</v>
      </c>
      <c r="Y45" s="67">
        <v>105.6</v>
      </c>
      <c r="Z45" s="67"/>
      <c r="AA45" s="67">
        <v>105.4</v>
      </c>
      <c r="AB45" s="67">
        <v>112.6</v>
      </c>
      <c r="AC45" s="67">
        <v>19</v>
      </c>
      <c r="AD45" s="67">
        <v>6.2</v>
      </c>
      <c r="AE45" s="67">
        <v>15.6</v>
      </c>
      <c r="AF45" s="67">
        <v>2.4</v>
      </c>
      <c r="AG45" s="67">
        <v>12</v>
      </c>
      <c r="AH45" s="67">
        <v>13</v>
      </c>
      <c r="AI45" s="67">
        <v>13.7</v>
      </c>
      <c r="AJ45" s="67">
        <v>7.6</v>
      </c>
      <c r="AK45" s="67"/>
      <c r="AL45" s="67">
        <v>0.5</v>
      </c>
      <c r="AM45" s="67"/>
      <c r="AN45" s="67">
        <v>3.6</v>
      </c>
      <c r="AO45" s="67">
        <v>18.5</v>
      </c>
      <c r="AP45" s="67"/>
      <c r="AQ45" s="67"/>
      <c r="AR45" s="67"/>
      <c r="AS45" s="67"/>
      <c r="AT45" s="67">
        <v>1.9</v>
      </c>
      <c r="AU45" s="67"/>
      <c r="AV45" s="67"/>
      <c r="AW45" s="67">
        <v>5.4</v>
      </c>
      <c r="AX45" s="67">
        <v>9.9</v>
      </c>
      <c r="AY45" s="67">
        <v>141.19999999999999</v>
      </c>
      <c r="AZ45" s="67"/>
      <c r="BA45" s="67">
        <v>133</v>
      </c>
      <c r="BB45" s="67"/>
      <c r="BC45" s="67">
        <v>0.3</v>
      </c>
      <c r="BD45" s="67"/>
      <c r="BE45" s="67">
        <v>31.5</v>
      </c>
      <c r="BF45" s="67">
        <v>87.1</v>
      </c>
      <c r="BG45" s="67"/>
      <c r="BH45" s="67">
        <v>1.4</v>
      </c>
      <c r="BI45" s="67">
        <v>2.4</v>
      </c>
      <c r="BJ45" s="67">
        <v>2.4</v>
      </c>
      <c r="BK45" s="67">
        <v>2.1</v>
      </c>
      <c r="BL45" s="67"/>
      <c r="BM45" s="67">
        <v>1.2</v>
      </c>
      <c r="BN45" s="67">
        <v>20</v>
      </c>
      <c r="BO45" s="67">
        <v>7.3</v>
      </c>
      <c r="BP45" s="67"/>
      <c r="BQ45" s="67">
        <v>20.9</v>
      </c>
      <c r="BR45" s="68">
        <v>1196</v>
      </c>
    </row>
    <row r="46" spans="1:70" x14ac:dyDescent="0.3">
      <c r="A46" s="1"/>
      <c r="B46" s="54" t="s">
        <v>800</v>
      </c>
      <c r="C46" s="67">
        <v>16</v>
      </c>
      <c r="D46" s="67">
        <v>16.3</v>
      </c>
      <c r="E46" s="67">
        <v>8.1</v>
      </c>
      <c r="F46" s="67">
        <v>11</v>
      </c>
      <c r="G46" s="67">
        <v>20.2</v>
      </c>
      <c r="H46" s="67">
        <v>1.3</v>
      </c>
      <c r="I46" s="67">
        <v>0.4</v>
      </c>
      <c r="J46" s="67">
        <v>9.4</v>
      </c>
      <c r="K46" s="67"/>
      <c r="L46" s="67">
        <v>9.1999999999999993</v>
      </c>
      <c r="M46" s="67"/>
      <c r="N46" s="67">
        <v>18.899999999999999</v>
      </c>
      <c r="O46" s="67">
        <v>20.2</v>
      </c>
      <c r="P46" s="67">
        <v>4.7</v>
      </c>
      <c r="Q46" s="67">
        <v>3.3</v>
      </c>
      <c r="R46" s="67">
        <v>4.4000000000000004</v>
      </c>
      <c r="S46" s="67">
        <v>20</v>
      </c>
      <c r="T46" s="67">
        <v>10</v>
      </c>
      <c r="U46" s="67">
        <v>6.6</v>
      </c>
      <c r="V46" s="67">
        <v>5.5</v>
      </c>
      <c r="W46" s="67">
        <v>20.2</v>
      </c>
      <c r="X46" s="67">
        <v>78.7</v>
      </c>
      <c r="Y46" s="67">
        <v>110.1</v>
      </c>
      <c r="Z46" s="67"/>
      <c r="AA46" s="67">
        <v>110.6</v>
      </c>
      <c r="AB46" s="67">
        <v>110.5</v>
      </c>
      <c r="AC46" s="67">
        <v>19.2</v>
      </c>
      <c r="AD46" s="67">
        <v>6.4</v>
      </c>
      <c r="AE46" s="67">
        <v>16.5</v>
      </c>
      <c r="AF46" s="67">
        <v>2.4</v>
      </c>
      <c r="AG46" s="67">
        <v>11.5</v>
      </c>
      <c r="AH46" s="67">
        <v>12</v>
      </c>
      <c r="AI46" s="67">
        <v>13</v>
      </c>
      <c r="AJ46" s="67">
        <v>7.6</v>
      </c>
      <c r="AK46" s="67"/>
      <c r="AL46" s="67">
        <v>2.2999999999999998</v>
      </c>
      <c r="AM46" s="67">
        <v>0.2</v>
      </c>
      <c r="AN46" s="67">
        <v>3.6</v>
      </c>
      <c r="AO46" s="67">
        <v>18.5</v>
      </c>
      <c r="AP46" s="67"/>
      <c r="AQ46" s="67"/>
      <c r="AR46" s="67"/>
      <c r="AS46" s="67"/>
      <c r="AT46" s="67">
        <v>1.9</v>
      </c>
      <c r="AU46" s="67"/>
      <c r="AV46" s="67"/>
      <c r="AW46" s="67">
        <v>5.3</v>
      </c>
      <c r="AX46" s="67">
        <v>10</v>
      </c>
      <c r="AY46" s="67">
        <v>134.4</v>
      </c>
      <c r="AZ46" s="67"/>
      <c r="BA46" s="67">
        <v>131.69999999999999</v>
      </c>
      <c r="BB46" s="67"/>
      <c r="BC46" s="67">
        <v>0.4</v>
      </c>
      <c r="BD46" s="67"/>
      <c r="BE46" s="67">
        <v>31.2</v>
      </c>
      <c r="BF46" s="67">
        <v>86.8</v>
      </c>
      <c r="BG46" s="67"/>
      <c r="BH46" s="67">
        <v>1.4</v>
      </c>
      <c r="BI46" s="67">
        <v>2.4</v>
      </c>
      <c r="BJ46" s="67">
        <v>2.4</v>
      </c>
      <c r="BK46" s="67">
        <v>2.2000000000000002</v>
      </c>
      <c r="BL46" s="67"/>
      <c r="BM46" s="67">
        <v>1.2</v>
      </c>
      <c r="BN46" s="67">
        <v>20.100000000000001</v>
      </c>
      <c r="BO46" s="67">
        <v>7.3</v>
      </c>
      <c r="BP46" s="67"/>
      <c r="BQ46" s="67">
        <v>21.1</v>
      </c>
      <c r="BR46" s="68">
        <v>1188.5999999999999</v>
      </c>
    </row>
    <row r="47" spans="1:70" x14ac:dyDescent="0.3">
      <c r="A47" s="1"/>
      <c r="B47" s="56" t="s">
        <v>801</v>
      </c>
      <c r="C47" s="69">
        <v>15.5</v>
      </c>
      <c r="D47" s="69">
        <v>16.3</v>
      </c>
      <c r="E47" s="69">
        <v>8.1</v>
      </c>
      <c r="F47" s="69">
        <v>10.9</v>
      </c>
      <c r="G47" s="69">
        <v>20.2</v>
      </c>
      <c r="H47" s="69">
        <v>1.4</v>
      </c>
      <c r="I47" s="69">
        <v>0.4</v>
      </c>
      <c r="J47" s="69">
        <v>9.1</v>
      </c>
      <c r="K47" s="69"/>
      <c r="L47" s="69">
        <v>9.3000000000000007</v>
      </c>
      <c r="M47" s="69"/>
      <c r="N47" s="69">
        <v>16.600000000000001</v>
      </c>
      <c r="O47" s="69">
        <v>20.2</v>
      </c>
      <c r="P47" s="69">
        <v>4.9000000000000004</v>
      </c>
      <c r="Q47" s="69">
        <v>3.3</v>
      </c>
      <c r="R47" s="69">
        <v>4.3</v>
      </c>
      <c r="S47" s="69">
        <v>20</v>
      </c>
      <c r="T47" s="69">
        <v>7</v>
      </c>
      <c r="U47" s="69">
        <v>6.6</v>
      </c>
      <c r="V47" s="69">
        <v>5.5</v>
      </c>
      <c r="W47" s="69">
        <v>21.1</v>
      </c>
      <c r="X47" s="69">
        <v>77.8</v>
      </c>
      <c r="Y47" s="69">
        <v>108.2</v>
      </c>
      <c r="Z47" s="69"/>
      <c r="AA47" s="69">
        <v>100.2</v>
      </c>
      <c r="AB47" s="69">
        <v>112.8</v>
      </c>
      <c r="AC47" s="69">
        <v>19.3</v>
      </c>
      <c r="AD47" s="69">
        <v>4.5</v>
      </c>
      <c r="AE47" s="69">
        <v>17.3</v>
      </c>
      <c r="AF47" s="69">
        <v>2.4</v>
      </c>
      <c r="AG47" s="69">
        <v>11.5</v>
      </c>
      <c r="AH47" s="69">
        <v>12</v>
      </c>
      <c r="AI47" s="69">
        <v>13</v>
      </c>
      <c r="AJ47" s="69">
        <v>7.1</v>
      </c>
      <c r="AK47" s="69"/>
      <c r="AL47" s="69">
        <v>1.6</v>
      </c>
      <c r="AM47" s="69">
        <v>0.3</v>
      </c>
      <c r="AN47" s="69">
        <v>3.5</v>
      </c>
      <c r="AO47" s="69">
        <v>18.5</v>
      </c>
      <c r="AP47" s="69"/>
      <c r="AQ47" s="69"/>
      <c r="AR47" s="69"/>
      <c r="AS47" s="69"/>
      <c r="AT47" s="69">
        <v>1.9</v>
      </c>
      <c r="AU47" s="69">
        <v>0.1</v>
      </c>
      <c r="AV47" s="69"/>
      <c r="AW47" s="69">
        <v>5.5</v>
      </c>
      <c r="AX47" s="69">
        <v>9.8000000000000007</v>
      </c>
      <c r="AY47" s="69">
        <v>127.3</v>
      </c>
      <c r="AZ47" s="69"/>
      <c r="BA47" s="69">
        <v>127.6</v>
      </c>
      <c r="BB47" s="69"/>
      <c r="BC47" s="69">
        <v>0.3</v>
      </c>
      <c r="BD47" s="69"/>
      <c r="BE47" s="69">
        <v>31.6</v>
      </c>
      <c r="BF47" s="69">
        <v>87</v>
      </c>
      <c r="BG47" s="69"/>
      <c r="BH47" s="69">
        <v>1.4</v>
      </c>
      <c r="BI47" s="69">
        <v>2.4</v>
      </c>
      <c r="BJ47" s="69">
        <v>2.4</v>
      </c>
      <c r="BK47" s="69">
        <v>2.2000000000000002</v>
      </c>
      <c r="BL47" s="69"/>
      <c r="BM47" s="69">
        <v>1.1000000000000001</v>
      </c>
      <c r="BN47" s="69">
        <v>20.2</v>
      </c>
      <c r="BO47" s="69">
        <v>7.3</v>
      </c>
      <c r="BP47" s="69"/>
      <c r="BQ47" s="69">
        <v>21.4</v>
      </c>
      <c r="BR47" s="70">
        <v>1160.2</v>
      </c>
    </row>
    <row r="48" spans="1:70" x14ac:dyDescent="0.3">
      <c r="A48" s="1"/>
      <c r="B48" s="50" t="s">
        <v>802</v>
      </c>
      <c r="C48" s="65">
        <v>16</v>
      </c>
      <c r="D48" s="65">
        <v>18</v>
      </c>
      <c r="E48" s="65">
        <v>7.8</v>
      </c>
      <c r="F48" s="65">
        <v>11</v>
      </c>
      <c r="G48" s="65">
        <v>20.2</v>
      </c>
      <c r="H48" s="65">
        <v>1.4</v>
      </c>
      <c r="I48" s="65">
        <v>0.4</v>
      </c>
      <c r="J48" s="65">
        <v>9.4</v>
      </c>
      <c r="K48" s="65"/>
      <c r="L48" s="65">
        <v>9.3000000000000007</v>
      </c>
      <c r="M48" s="65"/>
      <c r="N48" s="65">
        <v>16.600000000000001</v>
      </c>
      <c r="O48" s="65">
        <v>20.2</v>
      </c>
      <c r="P48" s="65">
        <v>5</v>
      </c>
      <c r="Q48" s="65">
        <v>3.3</v>
      </c>
      <c r="R48" s="65">
        <v>4.2</v>
      </c>
      <c r="S48" s="65">
        <v>20</v>
      </c>
      <c r="T48" s="65">
        <v>5.9</v>
      </c>
      <c r="U48" s="65">
        <v>6.6</v>
      </c>
      <c r="V48" s="65">
        <v>5.5</v>
      </c>
      <c r="W48" s="65">
        <v>24.2</v>
      </c>
      <c r="X48" s="65">
        <v>77.2</v>
      </c>
      <c r="Y48" s="65">
        <v>102.6</v>
      </c>
      <c r="Z48" s="65"/>
      <c r="AA48" s="65">
        <v>97.4</v>
      </c>
      <c r="AB48" s="65">
        <v>109.3</v>
      </c>
      <c r="AC48" s="65">
        <v>15.7</v>
      </c>
      <c r="AD48" s="65">
        <v>4.5</v>
      </c>
      <c r="AE48" s="65">
        <v>17.8</v>
      </c>
      <c r="AF48" s="65">
        <v>2.4</v>
      </c>
      <c r="AG48" s="65">
        <v>11</v>
      </c>
      <c r="AH48" s="65">
        <v>11.5</v>
      </c>
      <c r="AI48" s="65">
        <v>12.5</v>
      </c>
      <c r="AJ48" s="65">
        <v>7</v>
      </c>
      <c r="AK48" s="65"/>
      <c r="AL48" s="65">
        <v>1.6</v>
      </c>
      <c r="AM48" s="65">
        <v>0.2</v>
      </c>
      <c r="AN48" s="65">
        <v>3.5</v>
      </c>
      <c r="AO48" s="65">
        <v>18.5</v>
      </c>
      <c r="AP48" s="65"/>
      <c r="AQ48" s="65"/>
      <c r="AR48" s="65"/>
      <c r="AS48" s="65"/>
      <c r="AT48" s="65">
        <v>1.9</v>
      </c>
      <c r="AU48" s="65">
        <v>0.1</v>
      </c>
      <c r="AV48" s="65"/>
      <c r="AW48" s="65">
        <v>5.6</v>
      </c>
      <c r="AX48" s="65">
        <v>9.8000000000000007</v>
      </c>
      <c r="AY48" s="65">
        <v>108.6</v>
      </c>
      <c r="AZ48" s="65"/>
      <c r="BA48" s="65">
        <v>121.5</v>
      </c>
      <c r="BB48" s="65"/>
      <c r="BC48" s="65">
        <v>0.3</v>
      </c>
      <c r="BD48" s="65"/>
      <c r="BE48" s="65">
        <v>31.9</v>
      </c>
      <c r="BF48" s="65">
        <v>83.3</v>
      </c>
      <c r="BG48" s="65"/>
      <c r="BH48" s="65">
        <v>1.4</v>
      </c>
      <c r="BI48" s="65">
        <v>2.4</v>
      </c>
      <c r="BJ48" s="65">
        <v>2.4</v>
      </c>
      <c r="BK48" s="65">
        <v>2.2999999999999998</v>
      </c>
      <c r="BL48" s="65"/>
      <c r="BM48" s="65">
        <v>1.1000000000000001</v>
      </c>
      <c r="BN48" s="65">
        <v>20</v>
      </c>
      <c r="BO48" s="65">
        <v>7.3</v>
      </c>
      <c r="BP48" s="65"/>
      <c r="BQ48" s="65">
        <v>21.1</v>
      </c>
      <c r="BR48" s="66">
        <v>1118.7</v>
      </c>
    </row>
    <row r="49" spans="1:70" x14ac:dyDescent="0.3">
      <c r="A49" s="1"/>
      <c r="B49" s="54" t="s">
        <v>803</v>
      </c>
      <c r="C49" s="67">
        <v>16</v>
      </c>
      <c r="D49" s="67">
        <v>18.7</v>
      </c>
      <c r="E49" s="67">
        <v>8.3000000000000007</v>
      </c>
      <c r="F49" s="67">
        <v>11.2</v>
      </c>
      <c r="G49" s="67">
        <v>20.2</v>
      </c>
      <c r="H49" s="67">
        <v>1.4</v>
      </c>
      <c r="I49" s="67">
        <v>0.4</v>
      </c>
      <c r="J49" s="67">
        <v>9.4</v>
      </c>
      <c r="K49" s="67"/>
      <c r="L49" s="67">
        <v>9.3000000000000007</v>
      </c>
      <c r="M49" s="67"/>
      <c r="N49" s="67">
        <v>15.9</v>
      </c>
      <c r="O49" s="67">
        <v>20.2</v>
      </c>
      <c r="P49" s="67">
        <v>5</v>
      </c>
      <c r="Q49" s="67">
        <v>3.3</v>
      </c>
      <c r="R49" s="67">
        <v>4.2</v>
      </c>
      <c r="S49" s="67">
        <v>20</v>
      </c>
      <c r="T49" s="67"/>
      <c r="U49" s="67">
        <v>6.6</v>
      </c>
      <c r="V49" s="67">
        <v>5.5</v>
      </c>
      <c r="W49" s="67">
        <v>22.4</v>
      </c>
      <c r="X49" s="67">
        <v>75.599999999999994</v>
      </c>
      <c r="Y49" s="67">
        <v>101.3</v>
      </c>
      <c r="Z49" s="67"/>
      <c r="AA49" s="67">
        <v>93.1</v>
      </c>
      <c r="AB49" s="67">
        <v>113.1</v>
      </c>
      <c r="AC49" s="67">
        <v>16.600000000000001</v>
      </c>
      <c r="AD49" s="67">
        <v>2.8</v>
      </c>
      <c r="AE49" s="67">
        <v>17.899999999999999</v>
      </c>
      <c r="AF49" s="67">
        <v>2.4</v>
      </c>
      <c r="AG49" s="67">
        <v>11</v>
      </c>
      <c r="AH49" s="67">
        <v>11.5</v>
      </c>
      <c r="AI49" s="67">
        <v>12.5</v>
      </c>
      <c r="AJ49" s="67">
        <v>6.9</v>
      </c>
      <c r="AK49" s="67"/>
      <c r="AL49" s="67">
        <v>0.7</v>
      </c>
      <c r="AM49" s="67">
        <v>0.2</v>
      </c>
      <c r="AN49" s="67">
        <v>3.5</v>
      </c>
      <c r="AO49" s="67">
        <v>18.5</v>
      </c>
      <c r="AP49" s="67"/>
      <c r="AQ49" s="67"/>
      <c r="AR49" s="67"/>
      <c r="AS49" s="67"/>
      <c r="AT49" s="67">
        <v>1.9</v>
      </c>
      <c r="AU49" s="67">
        <v>0.1</v>
      </c>
      <c r="AV49" s="67"/>
      <c r="AW49" s="67">
        <v>5.5</v>
      </c>
      <c r="AX49" s="67">
        <v>10</v>
      </c>
      <c r="AY49" s="67">
        <v>74.099999999999994</v>
      </c>
      <c r="AZ49" s="67"/>
      <c r="BA49" s="67">
        <v>99.4</v>
      </c>
      <c r="BB49" s="67"/>
      <c r="BC49" s="67">
        <v>0.3</v>
      </c>
      <c r="BD49" s="67"/>
      <c r="BE49" s="67">
        <v>29.8</v>
      </c>
      <c r="BF49" s="67">
        <v>81.900000000000006</v>
      </c>
      <c r="BG49" s="67"/>
      <c r="BH49" s="67">
        <v>1.4</v>
      </c>
      <c r="BI49" s="67">
        <v>2.4</v>
      </c>
      <c r="BJ49" s="67">
        <v>2.4</v>
      </c>
      <c r="BK49" s="67">
        <v>2.2000000000000002</v>
      </c>
      <c r="BL49" s="67"/>
      <c r="BM49" s="67">
        <v>1.1000000000000001</v>
      </c>
      <c r="BN49" s="67">
        <v>20</v>
      </c>
      <c r="BO49" s="67">
        <v>7.3</v>
      </c>
      <c r="BP49" s="67"/>
      <c r="BQ49" s="67"/>
      <c r="BR49" s="68">
        <v>1025.4000000000001</v>
      </c>
    </row>
    <row r="50" spans="1:70" x14ac:dyDescent="0.3">
      <c r="A50" s="1"/>
      <c r="B50" s="54" t="s">
        <v>804</v>
      </c>
      <c r="C50" s="67">
        <v>16.100000000000001</v>
      </c>
      <c r="D50" s="67">
        <v>18.7</v>
      </c>
      <c r="E50" s="67">
        <v>8.1999999999999993</v>
      </c>
      <c r="F50" s="67">
        <v>11.2</v>
      </c>
      <c r="G50" s="67">
        <v>20.2</v>
      </c>
      <c r="H50" s="67">
        <v>1.4</v>
      </c>
      <c r="I50" s="67">
        <v>0.4</v>
      </c>
      <c r="J50" s="67">
        <v>9.6999999999999993</v>
      </c>
      <c r="K50" s="67"/>
      <c r="L50" s="67">
        <v>9.1999999999999993</v>
      </c>
      <c r="M50" s="67"/>
      <c r="N50" s="67">
        <v>16</v>
      </c>
      <c r="O50" s="67">
        <v>20.100000000000001</v>
      </c>
      <c r="P50" s="67">
        <v>5.3</v>
      </c>
      <c r="Q50" s="67">
        <v>3.3</v>
      </c>
      <c r="R50" s="67">
        <v>4.9000000000000004</v>
      </c>
      <c r="S50" s="67">
        <v>20</v>
      </c>
      <c r="T50" s="67"/>
      <c r="U50" s="67">
        <v>6.6</v>
      </c>
      <c r="V50" s="67">
        <v>5.5</v>
      </c>
      <c r="W50" s="67">
        <v>22.3</v>
      </c>
      <c r="X50" s="67">
        <v>72.400000000000006</v>
      </c>
      <c r="Y50" s="67">
        <v>100.7</v>
      </c>
      <c r="Z50" s="67"/>
      <c r="AA50" s="67">
        <v>74.5</v>
      </c>
      <c r="AB50" s="67">
        <v>108.4</v>
      </c>
      <c r="AC50" s="67">
        <v>11.6</v>
      </c>
      <c r="AD50" s="67">
        <v>0.9</v>
      </c>
      <c r="AE50" s="67">
        <v>18</v>
      </c>
      <c r="AF50" s="67">
        <v>2.9</v>
      </c>
      <c r="AG50" s="67">
        <v>11.3</v>
      </c>
      <c r="AH50" s="67">
        <v>11.5</v>
      </c>
      <c r="AI50" s="67">
        <v>12.5</v>
      </c>
      <c r="AJ50" s="67">
        <v>7.4</v>
      </c>
      <c r="AK50" s="67"/>
      <c r="AL50" s="67"/>
      <c r="AM50" s="67"/>
      <c r="AN50" s="67">
        <v>3.5</v>
      </c>
      <c r="AO50" s="67">
        <v>18.5</v>
      </c>
      <c r="AP50" s="67"/>
      <c r="AQ50" s="67"/>
      <c r="AR50" s="67"/>
      <c r="AS50" s="67"/>
      <c r="AT50" s="67">
        <v>1.9</v>
      </c>
      <c r="AU50" s="67">
        <v>0.1</v>
      </c>
      <c r="AV50" s="67"/>
      <c r="AW50" s="67">
        <v>5.6</v>
      </c>
      <c r="AX50" s="67">
        <v>10</v>
      </c>
      <c r="AY50" s="67">
        <v>69.900000000000006</v>
      </c>
      <c r="AZ50" s="67"/>
      <c r="BA50" s="67">
        <v>91.3</v>
      </c>
      <c r="BB50" s="67"/>
      <c r="BC50" s="67">
        <v>0.3</v>
      </c>
      <c r="BD50" s="67"/>
      <c r="BE50" s="67">
        <v>30.7</v>
      </c>
      <c r="BF50" s="67">
        <v>80.599999999999994</v>
      </c>
      <c r="BG50" s="67"/>
      <c r="BH50" s="67">
        <v>1.4</v>
      </c>
      <c r="BI50" s="67">
        <v>2.4</v>
      </c>
      <c r="BJ50" s="67">
        <v>2.4</v>
      </c>
      <c r="BK50" s="67">
        <v>2.4</v>
      </c>
      <c r="BL50" s="67"/>
      <c r="BM50" s="67">
        <v>1.1000000000000001</v>
      </c>
      <c r="BN50" s="67">
        <v>20.100000000000001</v>
      </c>
      <c r="BO50" s="67">
        <v>7.3</v>
      </c>
      <c r="BP50" s="67"/>
      <c r="BQ50" s="67"/>
      <c r="BR50" s="68">
        <v>980.7</v>
      </c>
    </row>
    <row r="51" spans="1:70" x14ac:dyDescent="0.3">
      <c r="A51" s="1"/>
      <c r="B51" s="54" t="s">
        <v>805</v>
      </c>
      <c r="C51" s="67">
        <v>16.399999999999999</v>
      </c>
      <c r="D51" s="67">
        <v>18.600000000000001</v>
      </c>
      <c r="E51" s="67">
        <v>8.5</v>
      </c>
      <c r="F51" s="67">
        <v>11.2</v>
      </c>
      <c r="G51" s="67">
        <v>20.2</v>
      </c>
      <c r="H51" s="67">
        <v>1.4</v>
      </c>
      <c r="I51" s="67">
        <v>0.4</v>
      </c>
      <c r="J51" s="67">
        <v>9.4</v>
      </c>
      <c r="K51" s="67"/>
      <c r="L51" s="67">
        <v>9.1</v>
      </c>
      <c r="M51" s="67"/>
      <c r="N51" s="67">
        <v>16.399999999999999</v>
      </c>
      <c r="O51" s="67">
        <v>20.2</v>
      </c>
      <c r="P51" s="67">
        <v>5.4</v>
      </c>
      <c r="Q51" s="67">
        <v>3.3</v>
      </c>
      <c r="R51" s="67">
        <v>5</v>
      </c>
      <c r="S51" s="67">
        <v>20</v>
      </c>
      <c r="T51" s="67"/>
      <c r="U51" s="67">
        <v>6.6</v>
      </c>
      <c r="V51" s="67">
        <v>5.5</v>
      </c>
      <c r="W51" s="67">
        <v>15.4</v>
      </c>
      <c r="X51" s="67">
        <v>66.099999999999994</v>
      </c>
      <c r="Y51" s="67">
        <v>103.7</v>
      </c>
      <c r="Z51" s="67"/>
      <c r="AA51" s="67">
        <v>81.099999999999994</v>
      </c>
      <c r="AB51" s="67">
        <v>104.2</v>
      </c>
      <c r="AC51" s="67">
        <v>11.2</v>
      </c>
      <c r="AD51" s="67">
        <v>1.4</v>
      </c>
      <c r="AE51" s="67">
        <v>18.100000000000001</v>
      </c>
      <c r="AF51" s="67">
        <v>4.5</v>
      </c>
      <c r="AG51" s="67">
        <v>11.3</v>
      </c>
      <c r="AH51" s="67">
        <v>11.5</v>
      </c>
      <c r="AI51" s="67">
        <v>12.5</v>
      </c>
      <c r="AJ51" s="67">
        <v>7.4</v>
      </c>
      <c r="AK51" s="67"/>
      <c r="AL51" s="67"/>
      <c r="AM51" s="67"/>
      <c r="AN51" s="67">
        <v>3.5</v>
      </c>
      <c r="AO51" s="67">
        <v>18.5</v>
      </c>
      <c r="AP51" s="67"/>
      <c r="AQ51" s="67"/>
      <c r="AR51" s="67"/>
      <c r="AS51" s="67"/>
      <c r="AT51" s="67">
        <v>1.9</v>
      </c>
      <c r="AU51" s="67">
        <v>0.1</v>
      </c>
      <c r="AV51" s="67"/>
      <c r="AW51" s="67">
        <v>5.6</v>
      </c>
      <c r="AX51" s="67">
        <v>10</v>
      </c>
      <c r="AY51" s="67">
        <v>70</v>
      </c>
      <c r="AZ51" s="67"/>
      <c r="BA51" s="67">
        <v>66.900000000000006</v>
      </c>
      <c r="BB51" s="67"/>
      <c r="BC51" s="67">
        <v>0.3</v>
      </c>
      <c r="BD51" s="67"/>
      <c r="BE51" s="67">
        <v>31.2</v>
      </c>
      <c r="BF51" s="67">
        <v>77.599999999999994</v>
      </c>
      <c r="BG51" s="67"/>
      <c r="BH51" s="67">
        <v>1.4</v>
      </c>
      <c r="BI51" s="67">
        <v>2.4</v>
      </c>
      <c r="BJ51" s="67">
        <v>2.4</v>
      </c>
      <c r="BK51" s="67">
        <v>2.4</v>
      </c>
      <c r="BL51" s="67"/>
      <c r="BM51" s="67">
        <v>1</v>
      </c>
      <c r="BN51" s="67">
        <v>20</v>
      </c>
      <c r="BO51" s="67">
        <v>7.3</v>
      </c>
      <c r="BP51" s="67"/>
      <c r="BQ51" s="67"/>
      <c r="BR51" s="68">
        <v>948.5</v>
      </c>
    </row>
    <row r="52" spans="1:70" x14ac:dyDescent="0.3">
      <c r="A52" s="1"/>
      <c r="B52" s="54" t="s">
        <v>806</v>
      </c>
      <c r="C52" s="67">
        <v>16.3</v>
      </c>
      <c r="D52" s="67">
        <v>18.600000000000001</v>
      </c>
      <c r="E52" s="67">
        <v>7.9</v>
      </c>
      <c r="F52" s="67">
        <v>11.2</v>
      </c>
      <c r="G52" s="67">
        <v>20.2</v>
      </c>
      <c r="H52" s="67">
        <v>1.4</v>
      </c>
      <c r="I52" s="67">
        <v>0.4</v>
      </c>
      <c r="J52" s="67">
        <v>9.4</v>
      </c>
      <c r="K52" s="67"/>
      <c r="L52" s="67">
        <v>9.1</v>
      </c>
      <c r="M52" s="67"/>
      <c r="N52" s="67">
        <v>15.7</v>
      </c>
      <c r="O52" s="67">
        <v>20.100000000000001</v>
      </c>
      <c r="P52" s="67">
        <v>5.4</v>
      </c>
      <c r="Q52" s="67">
        <v>3.3</v>
      </c>
      <c r="R52" s="67">
        <v>4.9000000000000004</v>
      </c>
      <c r="S52" s="67">
        <v>20</v>
      </c>
      <c r="T52" s="67"/>
      <c r="U52" s="67">
        <v>6.6</v>
      </c>
      <c r="V52" s="67">
        <v>5.5</v>
      </c>
      <c r="W52" s="67">
        <v>13.2</v>
      </c>
      <c r="X52" s="67">
        <v>67.8</v>
      </c>
      <c r="Y52" s="67">
        <v>107.4</v>
      </c>
      <c r="Z52" s="67"/>
      <c r="AA52" s="67">
        <v>63.1</v>
      </c>
      <c r="AB52" s="67">
        <v>97.4</v>
      </c>
      <c r="AC52" s="67">
        <v>7.3</v>
      </c>
      <c r="AD52" s="67">
        <v>0.7</v>
      </c>
      <c r="AE52" s="67">
        <v>18.2</v>
      </c>
      <c r="AF52" s="67">
        <v>6.6</v>
      </c>
      <c r="AG52" s="67">
        <v>11.3</v>
      </c>
      <c r="AH52" s="67">
        <v>11.8</v>
      </c>
      <c r="AI52" s="67">
        <v>12</v>
      </c>
      <c r="AJ52" s="67">
        <v>7.4</v>
      </c>
      <c r="AK52" s="67"/>
      <c r="AL52" s="67"/>
      <c r="AM52" s="67">
        <v>0.2</v>
      </c>
      <c r="AN52" s="67">
        <v>3.5</v>
      </c>
      <c r="AO52" s="67">
        <v>18.5</v>
      </c>
      <c r="AP52" s="67"/>
      <c r="AQ52" s="67"/>
      <c r="AR52" s="67"/>
      <c r="AS52" s="67"/>
      <c r="AT52" s="67">
        <v>1.9</v>
      </c>
      <c r="AU52" s="67"/>
      <c r="AV52" s="67"/>
      <c r="AW52" s="67">
        <v>5.5</v>
      </c>
      <c r="AX52" s="67">
        <v>9.9</v>
      </c>
      <c r="AY52" s="67">
        <v>44.8</v>
      </c>
      <c r="AZ52" s="67"/>
      <c r="BA52" s="67">
        <v>58.5</v>
      </c>
      <c r="BB52" s="67"/>
      <c r="BC52" s="67">
        <v>0.3</v>
      </c>
      <c r="BD52" s="67"/>
      <c r="BE52" s="67">
        <v>31.5</v>
      </c>
      <c r="BF52" s="67">
        <v>77.3</v>
      </c>
      <c r="BG52" s="67"/>
      <c r="BH52" s="67">
        <v>1.4</v>
      </c>
      <c r="BI52" s="67">
        <v>2.4</v>
      </c>
      <c r="BJ52" s="67">
        <v>2.4</v>
      </c>
      <c r="BK52" s="67">
        <v>2.4</v>
      </c>
      <c r="BL52" s="67"/>
      <c r="BM52" s="67">
        <v>1</v>
      </c>
      <c r="BN52" s="67">
        <v>20</v>
      </c>
      <c r="BO52" s="67">
        <v>7.3</v>
      </c>
      <c r="BP52" s="67"/>
      <c r="BQ52" s="67"/>
      <c r="BR52" s="68">
        <v>889</v>
      </c>
    </row>
    <row r="53" spans="1:70" x14ac:dyDescent="0.3">
      <c r="A53" s="1"/>
      <c r="B53" s="54" t="s">
        <v>807</v>
      </c>
      <c r="C53" s="67">
        <v>16.5</v>
      </c>
      <c r="D53" s="67">
        <v>18.7</v>
      </c>
      <c r="E53" s="67">
        <v>8.5</v>
      </c>
      <c r="F53" s="67">
        <v>11.2</v>
      </c>
      <c r="G53" s="67">
        <v>20.2</v>
      </c>
      <c r="H53" s="67">
        <v>1.4</v>
      </c>
      <c r="I53" s="67">
        <v>0.4</v>
      </c>
      <c r="J53" s="67">
        <v>9.4</v>
      </c>
      <c r="K53" s="67"/>
      <c r="L53" s="67">
        <v>9.1</v>
      </c>
      <c r="M53" s="67"/>
      <c r="N53" s="67">
        <v>15.9</v>
      </c>
      <c r="O53" s="67">
        <v>20.2</v>
      </c>
      <c r="P53" s="67">
        <v>5.4</v>
      </c>
      <c r="Q53" s="67">
        <v>3.3</v>
      </c>
      <c r="R53" s="67">
        <v>4.8</v>
      </c>
      <c r="S53" s="67">
        <v>20</v>
      </c>
      <c r="T53" s="67"/>
      <c r="U53" s="67">
        <v>6.6</v>
      </c>
      <c r="V53" s="67">
        <v>5.5</v>
      </c>
      <c r="W53" s="67">
        <v>19.5</v>
      </c>
      <c r="X53" s="67">
        <v>64.5</v>
      </c>
      <c r="Y53" s="67">
        <v>109.8</v>
      </c>
      <c r="Z53" s="67"/>
      <c r="AA53" s="67">
        <v>53.4</v>
      </c>
      <c r="AB53" s="67">
        <v>92.8</v>
      </c>
      <c r="AC53" s="67">
        <v>5.2</v>
      </c>
      <c r="AD53" s="67">
        <v>1.3</v>
      </c>
      <c r="AE53" s="67">
        <v>18</v>
      </c>
      <c r="AF53" s="67">
        <v>6.7</v>
      </c>
      <c r="AG53" s="67">
        <v>11.3</v>
      </c>
      <c r="AH53" s="67">
        <v>12</v>
      </c>
      <c r="AI53" s="67">
        <v>12.2</v>
      </c>
      <c r="AJ53" s="67">
        <v>7.4</v>
      </c>
      <c r="AK53" s="67"/>
      <c r="AL53" s="67">
        <v>1.7</v>
      </c>
      <c r="AM53" s="67">
        <v>2.1</v>
      </c>
      <c r="AN53" s="67">
        <v>3.4</v>
      </c>
      <c r="AO53" s="67">
        <v>18.5</v>
      </c>
      <c r="AP53" s="67"/>
      <c r="AQ53" s="67"/>
      <c r="AR53" s="67"/>
      <c r="AS53" s="67"/>
      <c r="AT53" s="67">
        <v>1.9</v>
      </c>
      <c r="AU53" s="67"/>
      <c r="AV53" s="67"/>
      <c r="AW53" s="67">
        <v>5.4</v>
      </c>
      <c r="AX53" s="67">
        <v>9.9</v>
      </c>
      <c r="AY53" s="67">
        <v>29.7</v>
      </c>
      <c r="AZ53" s="67"/>
      <c r="BA53" s="67">
        <v>40</v>
      </c>
      <c r="BB53" s="67"/>
      <c r="BC53" s="67">
        <v>0.3</v>
      </c>
      <c r="BD53" s="67"/>
      <c r="BE53" s="67">
        <v>31.9</v>
      </c>
      <c r="BF53" s="67">
        <v>77.599999999999994</v>
      </c>
      <c r="BG53" s="67"/>
      <c r="BH53" s="67">
        <v>1.4</v>
      </c>
      <c r="BI53" s="67">
        <v>2.4</v>
      </c>
      <c r="BJ53" s="67">
        <v>2.4</v>
      </c>
      <c r="BK53" s="67">
        <v>2.4</v>
      </c>
      <c r="BL53" s="67"/>
      <c r="BM53" s="67">
        <v>1</v>
      </c>
      <c r="BN53" s="67">
        <v>20</v>
      </c>
      <c r="BO53" s="67">
        <v>7.3</v>
      </c>
      <c r="BP53" s="67"/>
      <c r="BQ53" s="67"/>
      <c r="BR53" s="68">
        <v>850.5</v>
      </c>
    </row>
    <row r="54" spans="1:70" x14ac:dyDescent="0.3">
      <c r="A54" s="1"/>
      <c r="B54" s="54" t="s">
        <v>808</v>
      </c>
      <c r="C54" s="67">
        <v>15.4</v>
      </c>
      <c r="D54" s="67">
        <v>18.7</v>
      </c>
      <c r="E54" s="67">
        <v>8</v>
      </c>
      <c r="F54" s="67">
        <v>11.2</v>
      </c>
      <c r="G54" s="67">
        <v>19.2</v>
      </c>
      <c r="H54" s="67">
        <v>1.3</v>
      </c>
      <c r="I54" s="67">
        <v>0.4</v>
      </c>
      <c r="J54" s="67">
        <v>9.1999999999999993</v>
      </c>
      <c r="K54" s="67"/>
      <c r="L54" s="67">
        <v>9</v>
      </c>
      <c r="M54" s="67"/>
      <c r="N54" s="67">
        <v>16</v>
      </c>
      <c r="O54" s="67">
        <v>20.2</v>
      </c>
      <c r="P54" s="67">
        <v>5.4</v>
      </c>
      <c r="Q54" s="67">
        <v>3.3</v>
      </c>
      <c r="R54" s="67">
        <v>4.8</v>
      </c>
      <c r="S54" s="67">
        <v>20</v>
      </c>
      <c r="T54" s="67"/>
      <c r="U54" s="67">
        <v>6.6</v>
      </c>
      <c r="V54" s="67">
        <v>5.5</v>
      </c>
      <c r="W54" s="67">
        <v>21.3</v>
      </c>
      <c r="X54" s="67">
        <v>59.3</v>
      </c>
      <c r="Y54" s="67">
        <v>108.9</v>
      </c>
      <c r="Z54" s="67"/>
      <c r="AA54" s="67">
        <v>44.1</v>
      </c>
      <c r="AB54" s="67">
        <v>75.3</v>
      </c>
      <c r="AC54" s="67">
        <v>4.2</v>
      </c>
      <c r="AD54" s="67">
        <v>0.9</v>
      </c>
      <c r="AE54" s="67">
        <v>18</v>
      </c>
      <c r="AF54" s="67">
        <v>6.4</v>
      </c>
      <c r="AG54" s="67">
        <v>11</v>
      </c>
      <c r="AH54" s="67">
        <v>11.5</v>
      </c>
      <c r="AI54" s="67">
        <v>12.2</v>
      </c>
      <c r="AJ54" s="67">
        <v>7.4</v>
      </c>
      <c r="AK54" s="67"/>
      <c r="AL54" s="67">
        <v>4.5</v>
      </c>
      <c r="AM54" s="67">
        <v>6.6</v>
      </c>
      <c r="AN54" s="67">
        <v>3.5</v>
      </c>
      <c r="AO54" s="67">
        <v>18.5</v>
      </c>
      <c r="AP54" s="67"/>
      <c r="AQ54" s="67"/>
      <c r="AR54" s="67"/>
      <c r="AS54" s="67"/>
      <c r="AT54" s="67">
        <v>1.9</v>
      </c>
      <c r="AU54" s="67"/>
      <c r="AV54" s="67"/>
      <c r="AW54" s="67">
        <v>5.4</v>
      </c>
      <c r="AX54" s="67">
        <v>10</v>
      </c>
      <c r="AY54" s="67">
        <v>17.079999999999998</v>
      </c>
      <c r="AZ54" s="67"/>
      <c r="BA54" s="67">
        <v>63</v>
      </c>
      <c r="BB54" s="67"/>
      <c r="BC54" s="67">
        <v>0.6</v>
      </c>
      <c r="BD54" s="67">
        <v>0.3</v>
      </c>
      <c r="BE54" s="67">
        <v>31.7</v>
      </c>
      <c r="BF54" s="67">
        <v>78.7</v>
      </c>
      <c r="BG54" s="67"/>
      <c r="BH54" s="67">
        <v>1.4</v>
      </c>
      <c r="BI54" s="67">
        <v>2.4</v>
      </c>
      <c r="BJ54" s="67">
        <v>2.4</v>
      </c>
      <c r="BK54" s="67">
        <v>2.4</v>
      </c>
      <c r="BL54" s="67"/>
      <c r="BM54" s="67">
        <v>1</v>
      </c>
      <c r="BN54" s="67">
        <v>20</v>
      </c>
      <c r="BO54" s="67">
        <v>7.3</v>
      </c>
      <c r="BP54" s="67"/>
      <c r="BQ54" s="67">
        <v>19.899999999999999</v>
      </c>
      <c r="BR54" s="68">
        <v>853.28</v>
      </c>
    </row>
    <row r="55" spans="1:70" x14ac:dyDescent="0.3">
      <c r="A55" s="1"/>
      <c r="B55" s="56" t="s">
        <v>1028</v>
      </c>
      <c r="C55" s="69">
        <v>15.3</v>
      </c>
      <c r="D55" s="69">
        <v>18.7</v>
      </c>
      <c r="E55" s="69">
        <v>6.4</v>
      </c>
      <c r="F55" s="69">
        <v>11.2</v>
      </c>
      <c r="G55" s="69">
        <v>18</v>
      </c>
      <c r="H55" s="69">
        <v>1.3</v>
      </c>
      <c r="I55" s="69">
        <v>0.4</v>
      </c>
      <c r="J55" s="69">
        <v>8.9</v>
      </c>
      <c r="K55" s="69"/>
      <c r="L55" s="69">
        <v>9.1</v>
      </c>
      <c r="M55" s="69"/>
      <c r="N55" s="69">
        <v>16.100000000000001</v>
      </c>
      <c r="O55" s="69">
        <v>20.3</v>
      </c>
      <c r="P55" s="69">
        <v>5.2</v>
      </c>
      <c r="Q55" s="69">
        <v>3.3</v>
      </c>
      <c r="R55" s="69">
        <v>4.8</v>
      </c>
      <c r="S55" s="69">
        <v>20</v>
      </c>
      <c r="T55" s="69"/>
      <c r="U55" s="69">
        <v>6.6</v>
      </c>
      <c r="V55" s="69">
        <v>5.5</v>
      </c>
      <c r="W55" s="69">
        <v>22.2</v>
      </c>
      <c r="X55" s="69">
        <v>51.9</v>
      </c>
      <c r="Y55" s="69">
        <v>107.8</v>
      </c>
      <c r="Z55" s="69"/>
      <c r="AA55" s="69">
        <v>47.2</v>
      </c>
      <c r="AB55" s="69">
        <v>70</v>
      </c>
      <c r="AC55" s="69">
        <v>5</v>
      </c>
      <c r="AD55" s="69">
        <v>0.5</v>
      </c>
      <c r="AE55" s="69">
        <v>18</v>
      </c>
      <c r="AF55" s="69">
        <v>6.2</v>
      </c>
      <c r="AG55" s="69">
        <v>11</v>
      </c>
      <c r="AH55" s="69">
        <v>11.5</v>
      </c>
      <c r="AI55" s="69">
        <v>12.2</v>
      </c>
      <c r="AJ55" s="69">
        <v>7.6</v>
      </c>
      <c r="AK55" s="69"/>
      <c r="AL55" s="69">
        <v>8.9</v>
      </c>
      <c r="AM55" s="69">
        <v>9.6</v>
      </c>
      <c r="AN55" s="69">
        <v>3.5</v>
      </c>
      <c r="AO55" s="69">
        <v>18.5</v>
      </c>
      <c r="AP55" s="69"/>
      <c r="AQ55" s="69"/>
      <c r="AR55" s="69"/>
      <c r="AS55" s="69"/>
      <c r="AT55" s="69">
        <v>1.9</v>
      </c>
      <c r="AU55" s="69"/>
      <c r="AV55" s="69"/>
      <c r="AW55" s="69">
        <v>5.4</v>
      </c>
      <c r="AX55" s="69">
        <v>9.8000000000000007</v>
      </c>
      <c r="AY55" s="69">
        <v>13.13</v>
      </c>
      <c r="AZ55" s="69"/>
      <c r="BA55" s="69">
        <v>55</v>
      </c>
      <c r="BB55" s="69"/>
      <c r="BC55" s="69">
        <v>0.6</v>
      </c>
      <c r="BD55" s="69">
        <v>5.6</v>
      </c>
      <c r="BE55" s="69">
        <v>31.5</v>
      </c>
      <c r="BF55" s="69">
        <v>74.900000000000006</v>
      </c>
      <c r="BG55" s="69"/>
      <c r="BH55" s="69">
        <v>1.4</v>
      </c>
      <c r="BI55" s="69">
        <v>2.4</v>
      </c>
      <c r="BJ55" s="69">
        <v>2.4</v>
      </c>
      <c r="BK55" s="69">
        <v>2.4</v>
      </c>
      <c r="BL55" s="69"/>
      <c r="BM55" s="69">
        <v>1</v>
      </c>
      <c r="BN55" s="69">
        <v>20</v>
      </c>
      <c r="BO55" s="69">
        <v>7.3</v>
      </c>
      <c r="BP55" s="69"/>
      <c r="BQ55" s="69">
        <v>20.9</v>
      </c>
      <c r="BR55" s="70">
        <v>838.33</v>
      </c>
    </row>
    <row r="56" spans="1:70" ht="15.6" x14ac:dyDescent="0.3">
      <c r="A56" s="1"/>
      <c r="B56" s="71" t="s">
        <v>1029</v>
      </c>
      <c r="C56" s="72">
        <v>381.15</v>
      </c>
      <c r="D56" s="72">
        <v>406.45</v>
      </c>
      <c r="E56" s="72">
        <v>190.05</v>
      </c>
      <c r="F56" s="72">
        <v>264.45</v>
      </c>
      <c r="G56" s="72">
        <v>355.65</v>
      </c>
      <c r="H56" s="72">
        <v>31.75</v>
      </c>
      <c r="I56" s="72">
        <v>4.55</v>
      </c>
      <c r="J56" s="72">
        <v>217</v>
      </c>
      <c r="K56" s="72">
        <v>9.35</v>
      </c>
      <c r="L56" s="72">
        <v>192.2</v>
      </c>
      <c r="M56" s="72">
        <v>0</v>
      </c>
      <c r="N56" s="72">
        <v>373.6</v>
      </c>
      <c r="O56" s="72">
        <v>475.95</v>
      </c>
      <c r="P56" s="72">
        <v>115.95</v>
      </c>
      <c r="Q56" s="72">
        <v>77.45</v>
      </c>
      <c r="R56" s="72">
        <v>112.15</v>
      </c>
      <c r="S56" s="72">
        <v>479.85</v>
      </c>
      <c r="T56" s="72">
        <v>191.2</v>
      </c>
      <c r="U56" s="72">
        <v>167.4</v>
      </c>
      <c r="V56" s="72">
        <v>139.1</v>
      </c>
      <c r="W56" s="72">
        <v>572.70000000000005</v>
      </c>
      <c r="X56" s="72">
        <v>1251.5999999999999</v>
      </c>
      <c r="Y56" s="72">
        <v>2130.9499999999998</v>
      </c>
      <c r="Z56" s="72">
        <v>343.15</v>
      </c>
      <c r="AA56" s="72">
        <v>2154.4</v>
      </c>
      <c r="AB56" s="72">
        <v>2429.1</v>
      </c>
      <c r="AC56" s="72">
        <v>348.5</v>
      </c>
      <c r="AD56" s="72">
        <v>163.1</v>
      </c>
      <c r="AE56" s="72">
        <v>293.8</v>
      </c>
      <c r="AF56" s="72">
        <v>69.400000000000006</v>
      </c>
      <c r="AG56" s="72">
        <v>244.95</v>
      </c>
      <c r="AH56" s="72">
        <v>254.9</v>
      </c>
      <c r="AI56" s="72">
        <v>250.35</v>
      </c>
      <c r="AJ56" s="72">
        <v>175.25</v>
      </c>
      <c r="AK56" s="72">
        <v>702.55</v>
      </c>
      <c r="AL56" s="72">
        <v>228.85</v>
      </c>
      <c r="AM56" s="72">
        <v>242.9</v>
      </c>
      <c r="AN56" s="72">
        <v>84.25</v>
      </c>
      <c r="AO56" s="72">
        <v>444</v>
      </c>
      <c r="AP56" s="72">
        <v>0</v>
      </c>
      <c r="AQ56" s="72">
        <v>2354.9499999999998</v>
      </c>
      <c r="AR56" s="72">
        <v>1264.2</v>
      </c>
      <c r="AS56" s="72">
        <v>2.7</v>
      </c>
      <c r="AT56" s="72">
        <v>45.6</v>
      </c>
      <c r="AU56" s="72">
        <v>142</v>
      </c>
      <c r="AV56" s="72">
        <v>119.3</v>
      </c>
      <c r="AW56" s="72">
        <v>112.1</v>
      </c>
      <c r="AX56" s="72">
        <v>212.95</v>
      </c>
      <c r="AY56" s="72">
        <v>2260.4549999999999</v>
      </c>
      <c r="AZ56" s="72">
        <v>1510.8</v>
      </c>
      <c r="BA56" s="72">
        <v>2261.6999999999998</v>
      </c>
      <c r="BB56" s="72">
        <v>1107.75</v>
      </c>
      <c r="BC56" s="72">
        <v>10</v>
      </c>
      <c r="BD56" s="72">
        <v>146.5</v>
      </c>
      <c r="BE56" s="72">
        <v>605.54999999999995</v>
      </c>
      <c r="BF56" s="72">
        <v>1773.65</v>
      </c>
      <c r="BG56" s="72">
        <v>0</v>
      </c>
      <c r="BH56" s="72">
        <v>33.6</v>
      </c>
      <c r="BI56" s="72">
        <v>58.1</v>
      </c>
      <c r="BJ56" s="72">
        <v>57.6</v>
      </c>
      <c r="BK56" s="72">
        <v>45.05</v>
      </c>
      <c r="BL56" s="72">
        <v>135.1</v>
      </c>
      <c r="BM56" s="72">
        <v>19.600000000000001</v>
      </c>
      <c r="BN56" s="72">
        <v>480.5</v>
      </c>
      <c r="BO56" s="72">
        <v>175.65</v>
      </c>
      <c r="BP56" s="72">
        <v>108.75</v>
      </c>
      <c r="BQ56" s="72">
        <v>261.64999999999998</v>
      </c>
      <c r="BR56" s="72">
        <v>31875.755000000001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552</v>
      </c>
      <c r="M70" s="1">
        <v>1653.45</v>
      </c>
      <c r="N70" s="1">
        <v>5.1871712528848342</v>
      </c>
      <c r="O70" s="1" t="s">
        <v>1030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551</v>
      </c>
      <c r="M71" s="1">
        <v>5851.75</v>
      </c>
      <c r="N71" s="1">
        <v>18.357996540003523</v>
      </c>
      <c r="O71" s="1" t="s">
        <v>1031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553</v>
      </c>
      <c r="M72" s="1">
        <v>7947.1</v>
      </c>
      <c r="N72" s="1">
        <v>24.931487897306273</v>
      </c>
      <c r="O72" s="1" t="s">
        <v>1032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554</v>
      </c>
      <c r="M73" s="1">
        <v>16423.455000000002</v>
      </c>
      <c r="N73" s="1">
        <v>51.523344309805374</v>
      </c>
      <c r="O73" s="1" t="s">
        <v>1033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1034</v>
      </c>
      <c r="C5" s="209"/>
      <c r="D5" s="209"/>
      <c r="E5" s="209"/>
      <c r="F5" s="209"/>
      <c r="G5" s="209"/>
      <c r="H5" s="209"/>
      <c r="I5" s="209"/>
    </row>
    <row r="6" spans="1:9" ht="43.95" customHeight="1" x14ac:dyDescent="0.3">
      <c r="A6" s="1"/>
      <c r="B6" s="208" t="s">
        <v>545</v>
      </c>
      <c r="C6" s="208" t="s">
        <v>597</v>
      </c>
      <c r="D6" s="208" t="s">
        <v>598</v>
      </c>
      <c r="E6" s="208" t="s">
        <v>599</v>
      </c>
      <c r="F6" s="208" t="s">
        <v>600</v>
      </c>
      <c r="G6" s="208" t="s">
        <v>595</v>
      </c>
      <c r="H6" s="208" t="s">
        <v>596</v>
      </c>
      <c r="I6" s="64" t="s">
        <v>1035</v>
      </c>
    </row>
    <row r="7" spans="1:9" x14ac:dyDescent="0.3">
      <c r="A7" s="1"/>
      <c r="B7" s="208"/>
      <c r="C7" s="64" t="s">
        <v>987</v>
      </c>
      <c r="D7" s="64" t="s">
        <v>988</v>
      </c>
      <c r="E7" s="64" t="s">
        <v>989</v>
      </c>
      <c r="F7" s="64" t="s">
        <v>990</v>
      </c>
      <c r="G7" s="64" t="s">
        <v>992</v>
      </c>
      <c r="H7" s="64" t="s">
        <v>1036</v>
      </c>
      <c r="I7" s="64" t="s">
        <v>753</v>
      </c>
    </row>
    <row r="8" spans="1:9" x14ac:dyDescent="0.3">
      <c r="A8" s="1"/>
      <c r="B8" s="50" t="s">
        <v>1009</v>
      </c>
      <c r="C8" s="65">
        <v>15.8</v>
      </c>
      <c r="D8" s="65">
        <v>18</v>
      </c>
      <c r="E8" s="65">
        <v>7.6</v>
      </c>
      <c r="F8" s="65">
        <v>11.2</v>
      </c>
      <c r="G8" s="65">
        <v>5.6</v>
      </c>
      <c r="H8" s="65">
        <v>61.2</v>
      </c>
      <c r="I8" s="66">
        <v>119.4</v>
      </c>
    </row>
    <row r="9" spans="1:9" x14ac:dyDescent="0.3">
      <c r="A9" s="1"/>
      <c r="B9" s="54" t="s">
        <v>1010</v>
      </c>
      <c r="C9" s="67">
        <v>15.7</v>
      </c>
      <c r="D9" s="67">
        <v>18.3</v>
      </c>
      <c r="E9" s="67">
        <v>7.6</v>
      </c>
      <c r="F9" s="67">
        <v>11.2</v>
      </c>
      <c r="G9" s="67">
        <v>5.6</v>
      </c>
      <c r="H9" s="67">
        <v>61.4</v>
      </c>
      <c r="I9" s="68">
        <v>119.8</v>
      </c>
    </row>
    <row r="10" spans="1:9" x14ac:dyDescent="0.3">
      <c r="A10" s="1"/>
      <c r="B10" s="54" t="s">
        <v>1011</v>
      </c>
      <c r="C10" s="67">
        <v>16.3</v>
      </c>
      <c r="D10" s="67">
        <v>18.3</v>
      </c>
      <c r="E10" s="67">
        <v>7.6</v>
      </c>
      <c r="F10" s="67">
        <v>11.2</v>
      </c>
      <c r="G10" s="67">
        <v>5.9</v>
      </c>
      <c r="H10" s="67">
        <v>60.3</v>
      </c>
      <c r="I10" s="68">
        <v>119.6</v>
      </c>
    </row>
    <row r="11" spans="1:9" x14ac:dyDescent="0.3">
      <c r="A11" s="1"/>
      <c r="B11" s="54" t="s">
        <v>1012</v>
      </c>
      <c r="C11" s="67">
        <v>16.5</v>
      </c>
      <c r="D11" s="67">
        <v>18.3</v>
      </c>
      <c r="E11" s="67">
        <v>7.6</v>
      </c>
      <c r="F11" s="67">
        <v>11.2</v>
      </c>
      <c r="G11" s="67">
        <v>9.5</v>
      </c>
      <c r="H11" s="67">
        <v>61.8</v>
      </c>
      <c r="I11" s="68">
        <v>124.9</v>
      </c>
    </row>
    <row r="12" spans="1:9" x14ac:dyDescent="0.3">
      <c r="A12" s="1"/>
      <c r="B12" s="54" t="s">
        <v>1013</v>
      </c>
      <c r="C12" s="67">
        <v>16.399999999999999</v>
      </c>
      <c r="D12" s="67">
        <v>18.3</v>
      </c>
      <c r="E12" s="67">
        <v>8.4</v>
      </c>
      <c r="F12" s="67">
        <v>11.2</v>
      </c>
      <c r="G12" s="67">
        <v>9.4</v>
      </c>
      <c r="H12" s="67">
        <v>61.2</v>
      </c>
      <c r="I12" s="68">
        <v>124.9</v>
      </c>
    </row>
    <row r="13" spans="1:9" x14ac:dyDescent="0.3">
      <c r="A13" s="1"/>
      <c r="B13" s="54" t="s">
        <v>1014</v>
      </c>
      <c r="C13" s="67">
        <v>16.600000000000001</v>
      </c>
      <c r="D13" s="67">
        <v>18.3</v>
      </c>
      <c r="E13" s="67">
        <v>8.6</v>
      </c>
      <c r="F13" s="67">
        <v>11.2</v>
      </c>
      <c r="G13" s="67">
        <v>8.1999999999999993</v>
      </c>
      <c r="H13" s="67">
        <v>60.8</v>
      </c>
      <c r="I13" s="68">
        <v>123.7</v>
      </c>
    </row>
    <row r="14" spans="1:9" x14ac:dyDescent="0.3">
      <c r="A14" s="1"/>
      <c r="B14" s="54" t="s">
        <v>1015</v>
      </c>
      <c r="C14" s="67">
        <v>16.100000000000001</v>
      </c>
      <c r="D14" s="67">
        <v>18.3</v>
      </c>
      <c r="E14" s="67">
        <v>8.3000000000000007</v>
      </c>
      <c r="F14" s="67">
        <v>11.2</v>
      </c>
      <c r="G14" s="67">
        <v>7.8</v>
      </c>
      <c r="H14" s="67">
        <v>60.7</v>
      </c>
      <c r="I14" s="68">
        <v>122.4</v>
      </c>
    </row>
    <row r="15" spans="1:9" x14ac:dyDescent="0.3">
      <c r="A15" s="1"/>
      <c r="B15" s="56" t="s">
        <v>1016</v>
      </c>
      <c r="C15" s="69">
        <v>16.399999999999999</v>
      </c>
      <c r="D15" s="69">
        <v>18.3</v>
      </c>
      <c r="E15" s="69">
        <v>8.3000000000000007</v>
      </c>
      <c r="F15" s="69">
        <v>10.9</v>
      </c>
      <c r="G15" s="69">
        <v>8.1999999999999993</v>
      </c>
      <c r="H15" s="69">
        <v>60.8</v>
      </c>
      <c r="I15" s="70">
        <v>122.9</v>
      </c>
    </row>
    <row r="16" spans="1:9" x14ac:dyDescent="0.3">
      <c r="A16" s="1"/>
      <c r="B16" s="50" t="s">
        <v>1017</v>
      </c>
      <c r="C16" s="65">
        <v>16.5</v>
      </c>
      <c r="D16" s="65">
        <v>18.3</v>
      </c>
      <c r="E16" s="65">
        <v>8.1</v>
      </c>
      <c r="F16" s="65">
        <v>11.1</v>
      </c>
      <c r="G16" s="65">
        <v>7.8</v>
      </c>
      <c r="H16" s="65">
        <v>60.3</v>
      </c>
      <c r="I16" s="66">
        <v>122.1</v>
      </c>
    </row>
    <row r="17" spans="1:9" x14ac:dyDescent="0.3">
      <c r="A17" s="1"/>
      <c r="B17" s="54" t="s">
        <v>1018</v>
      </c>
      <c r="C17" s="67">
        <v>16.5</v>
      </c>
      <c r="D17" s="67">
        <v>18.3</v>
      </c>
      <c r="E17" s="67">
        <v>7.5</v>
      </c>
      <c r="F17" s="67">
        <v>11.1</v>
      </c>
      <c r="G17" s="67">
        <v>7.7</v>
      </c>
      <c r="H17" s="67">
        <v>61</v>
      </c>
      <c r="I17" s="68">
        <v>122.1</v>
      </c>
    </row>
    <row r="18" spans="1:9" x14ac:dyDescent="0.3">
      <c r="A18" s="1"/>
      <c r="B18" s="54" t="s">
        <v>1019</v>
      </c>
      <c r="C18" s="67">
        <v>16.600000000000001</v>
      </c>
      <c r="D18" s="67">
        <v>18.5</v>
      </c>
      <c r="E18" s="67">
        <v>8</v>
      </c>
      <c r="F18" s="67">
        <v>11</v>
      </c>
      <c r="G18" s="67">
        <v>7.8</v>
      </c>
      <c r="H18" s="67">
        <v>60.9</v>
      </c>
      <c r="I18" s="68">
        <v>122.8</v>
      </c>
    </row>
    <row r="19" spans="1:9" x14ac:dyDescent="0.3">
      <c r="A19" s="1"/>
      <c r="B19" s="54" t="s">
        <v>1020</v>
      </c>
      <c r="C19" s="67">
        <v>16.2</v>
      </c>
      <c r="D19" s="67">
        <v>18.7</v>
      </c>
      <c r="E19" s="67">
        <v>7.5</v>
      </c>
      <c r="F19" s="67">
        <v>11</v>
      </c>
      <c r="G19" s="67">
        <v>8.6999999999999993</v>
      </c>
      <c r="H19" s="67">
        <v>60.7</v>
      </c>
      <c r="I19" s="68">
        <v>122.8</v>
      </c>
    </row>
    <row r="20" spans="1:9" x14ac:dyDescent="0.3">
      <c r="A20" s="1"/>
      <c r="B20" s="54" t="s">
        <v>1021</v>
      </c>
      <c r="C20" s="67">
        <v>16.2</v>
      </c>
      <c r="D20" s="67">
        <v>18.7</v>
      </c>
      <c r="E20" s="67">
        <v>7.5</v>
      </c>
      <c r="F20" s="67">
        <v>11.1</v>
      </c>
      <c r="G20" s="67">
        <v>9.4</v>
      </c>
      <c r="H20" s="67">
        <v>61.9</v>
      </c>
      <c r="I20" s="68">
        <v>124.8</v>
      </c>
    </row>
    <row r="21" spans="1:9" x14ac:dyDescent="0.3">
      <c r="A21" s="1"/>
      <c r="B21" s="54" t="s">
        <v>1022</v>
      </c>
      <c r="C21" s="67">
        <v>15.1</v>
      </c>
      <c r="D21" s="67">
        <v>19</v>
      </c>
      <c r="E21" s="67">
        <v>8.1</v>
      </c>
      <c r="F21" s="67">
        <v>10.6</v>
      </c>
      <c r="G21" s="67">
        <v>10.3</v>
      </c>
      <c r="H21" s="67">
        <v>60.9</v>
      </c>
      <c r="I21" s="68">
        <v>124</v>
      </c>
    </row>
    <row r="22" spans="1:9" x14ac:dyDescent="0.3">
      <c r="A22" s="1"/>
      <c r="B22" s="54" t="s">
        <v>1023</v>
      </c>
      <c r="C22" s="67">
        <v>16</v>
      </c>
      <c r="D22" s="67">
        <v>17.600000000000001</v>
      </c>
      <c r="E22" s="67">
        <v>8.5</v>
      </c>
      <c r="F22" s="67">
        <v>10.8</v>
      </c>
      <c r="G22" s="67">
        <v>9.5</v>
      </c>
      <c r="H22" s="67">
        <v>60.7</v>
      </c>
      <c r="I22" s="68">
        <v>123.1</v>
      </c>
    </row>
    <row r="23" spans="1:9" x14ac:dyDescent="0.3">
      <c r="A23" s="1"/>
      <c r="B23" s="56" t="s">
        <v>1024</v>
      </c>
      <c r="C23" s="69">
        <v>15</v>
      </c>
      <c r="D23" s="69">
        <v>17.100000000000001</v>
      </c>
      <c r="E23" s="69">
        <v>8</v>
      </c>
      <c r="F23" s="69">
        <v>11.1</v>
      </c>
      <c r="G23" s="69">
        <v>9.1</v>
      </c>
      <c r="H23" s="69">
        <v>60.4</v>
      </c>
      <c r="I23" s="70">
        <v>120.7</v>
      </c>
    </row>
    <row r="24" spans="1:9" x14ac:dyDescent="0.3">
      <c r="A24" s="1"/>
      <c r="B24" s="50" t="s">
        <v>1025</v>
      </c>
      <c r="C24" s="65">
        <v>15.5</v>
      </c>
      <c r="D24" s="65">
        <v>17.100000000000001</v>
      </c>
      <c r="E24" s="65">
        <v>9.1</v>
      </c>
      <c r="F24" s="65">
        <v>11.1</v>
      </c>
      <c r="G24" s="65">
        <v>9.4</v>
      </c>
      <c r="H24" s="65">
        <v>60.8</v>
      </c>
      <c r="I24" s="66">
        <v>123</v>
      </c>
    </row>
    <row r="25" spans="1:9" x14ac:dyDescent="0.3">
      <c r="A25" s="1"/>
      <c r="B25" s="54" t="s">
        <v>1026</v>
      </c>
      <c r="C25" s="67">
        <v>15.5</v>
      </c>
      <c r="D25" s="67">
        <v>17</v>
      </c>
      <c r="E25" s="67">
        <v>8.6999999999999993</v>
      </c>
      <c r="F25" s="67">
        <v>11.1</v>
      </c>
      <c r="G25" s="67">
        <v>9.3000000000000007</v>
      </c>
      <c r="H25" s="67">
        <v>61.9</v>
      </c>
      <c r="I25" s="68">
        <v>123.5</v>
      </c>
    </row>
    <row r="26" spans="1:9" x14ac:dyDescent="0.3">
      <c r="A26" s="1"/>
      <c r="B26" s="54" t="s">
        <v>1027</v>
      </c>
      <c r="C26" s="67">
        <v>15.5</v>
      </c>
      <c r="D26" s="67">
        <v>16.7</v>
      </c>
      <c r="E26" s="67">
        <v>7.1</v>
      </c>
      <c r="F26" s="67">
        <v>11.1</v>
      </c>
      <c r="G26" s="67">
        <v>9.4</v>
      </c>
      <c r="H26" s="67">
        <v>59.9</v>
      </c>
      <c r="I26" s="68">
        <v>119.7</v>
      </c>
    </row>
    <row r="27" spans="1:9" x14ac:dyDescent="0.3">
      <c r="A27" s="1"/>
      <c r="B27" s="54" t="s">
        <v>781</v>
      </c>
      <c r="C27" s="67">
        <v>15</v>
      </c>
      <c r="D27" s="67">
        <v>6.3</v>
      </c>
      <c r="E27" s="67">
        <v>8.1999999999999993</v>
      </c>
      <c r="F27" s="67">
        <v>11.1</v>
      </c>
      <c r="G27" s="67">
        <v>10.3</v>
      </c>
      <c r="H27" s="67">
        <v>58.5</v>
      </c>
      <c r="I27" s="68">
        <v>109.4</v>
      </c>
    </row>
    <row r="28" spans="1:9" x14ac:dyDescent="0.3">
      <c r="A28" s="1"/>
      <c r="B28" s="54" t="s">
        <v>782</v>
      </c>
      <c r="C28" s="67">
        <v>15.6</v>
      </c>
      <c r="D28" s="67">
        <v>6.3</v>
      </c>
      <c r="E28" s="67">
        <v>8.1</v>
      </c>
      <c r="F28" s="67">
        <v>10.4</v>
      </c>
      <c r="G28" s="67">
        <v>9.4</v>
      </c>
      <c r="H28" s="67">
        <v>59</v>
      </c>
      <c r="I28" s="68">
        <v>108.8</v>
      </c>
    </row>
    <row r="29" spans="1:9" x14ac:dyDescent="0.3">
      <c r="A29" s="1"/>
      <c r="B29" s="54" t="s">
        <v>783</v>
      </c>
      <c r="C29" s="67">
        <v>15</v>
      </c>
      <c r="D29" s="67">
        <v>6.3</v>
      </c>
      <c r="E29" s="67">
        <v>8.6</v>
      </c>
      <c r="F29" s="67">
        <v>11</v>
      </c>
      <c r="G29" s="67">
        <v>9.6</v>
      </c>
      <c r="H29" s="67">
        <v>59.1</v>
      </c>
      <c r="I29" s="68">
        <v>109.6</v>
      </c>
    </row>
    <row r="30" spans="1:9" x14ac:dyDescent="0.3">
      <c r="A30" s="1"/>
      <c r="B30" s="54" t="s">
        <v>784</v>
      </c>
      <c r="C30" s="67">
        <v>15.6</v>
      </c>
      <c r="D30" s="67">
        <v>6.3</v>
      </c>
      <c r="E30" s="67">
        <v>8.1999999999999993</v>
      </c>
      <c r="F30" s="67">
        <v>10.3</v>
      </c>
      <c r="G30" s="67">
        <v>9.8000000000000007</v>
      </c>
      <c r="H30" s="67">
        <v>58.9</v>
      </c>
      <c r="I30" s="68">
        <v>109.1</v>
      </c>
    </row>
    <row r="31" spans="1:9" x14ac:dyDescent="0.3">
      <c r="A31" s="1"/>
      <c r="B31" s="56" t="s">
        <v>785</v>
      </c>
      <c r="C31" s="69">
        <v>15.2</v>
      </c>
      <c r="D31" s="69">
        <v>13.7</v>
      </c>
      <c r="E31" s="69">
        <v>8.4</v>
      </c>
      <c r="F31" s="69">
        <v>10.5</v>
      </c>
      <c r="G31" s="69">
        <v>9.8000000000000007</v>
      </c>
      <c r="H31" s="69">
        <v>59.7</v>
      </c>
      <c r="I31" s="70">
        <v>117.3</v>
      </c>
    </row>
    <row r="32" spans="1:9" x14ac:dyDescent="0.3">
      <c r="A32" s="1"/>
      <c r="B32" s="50" t="s">
        <v>786</v>
      </c>
      <c r="C32" s="65">
        <v>15.5</v>
      </c>
      <c r="D32" s="65">
        <v>16.7</v>
      </c>
      <c r="E32" s="65">
        <v>8.9</v>
      </c>
      <c r="F32" s="65">
        <v>11</v>
      </c>
      <c r="G32" s="65">
        <v>10.8</v>
      </c>
      <c r="H32" s="65">
        <v>59</v>
      </c>
      <c r="I32" s="66">
        <v>121.9</v>
      </c>
    </row>
    <row r="33" spans="1:9" x14ac:dyDescent="0.3">
      <c r="A33" s="1"/>
      <c r="B33" s="54" t="s">
        <v>787</v>
      </c>
      <c r="C33" s="67">
        <v>16</v>
      </c>
      <c r="D33" s="67">
        <v>16.7</v>
      </c>
      <c r="E33" s="67">
        <v>7.8</v>
      </c>
      <c r="F33" s="67">
        <v>10.9</v>
      </c>
      <c r="G33" s="67">
        <v>10.1</v>
      </c>
      <c r="H33" s="67">
        <v>59</v>
      </c>
      <c r="I33" s="68">
        <v>120.5</v>
      </c>
    </row>
    <row r="34" spans="1:9" x14ac:dyDescent="0.3">
      <c r="A34" s="1"/>
      <c r="B34" s="54" t="s">
        <v>788</v>
      </c>
      <c r="C34" s="67">
        <v>16.5</v>
      </c>
      <c r="D34" s="67">
        <v>16.899999999999999</v>
      </c>
      <c r="E34" s="67">
        <v>7.7</v>
      </c>
      <c r="F34" s="67">
        <v>11</v>
      </c>
      <c r="G34" s="67">
        <v>10.4</v>
      </c>
      <c r="H34" s="67">
        <v>59.1</v>
      </c>
      <c r="I34" s="68">
        <v>121.6</v>
      </c>
    </row>
    <row r="35" spans="1:9" x14ac:dyDescent="0.3">
      <c r="A35" s="1"/>
      <c r="B35" s="54" t="s">
        <v>789</v>
      </c>
      <c r="C35" s="67">
        <v>16.5</v>
      </c>
      <c r="D35" s="67">
        <v>18.100000000000001</v>
      </c>
      <c r="E35" s="67">
        <v>5.7</v>
      </c>
      <c r="F35" s="67">
        <v>11</v>
      </c>
      <c r="G35" s="67">
        <v>10.1</v>
      </c>
      <c r="H35" s="67">
        <v>60</v>
      </c>
      <c r="I35" s="68">
        <v>121.4</v>
      </c>
    </row>
    <row r="36" spans="1:9" x14ac:dyDescent="0.3">
      <c r="A36" s="1"/>
      <c r="B36" s="54" t="s">
        <v>790</v>
      </c>
      <c r="C36" s="67">
        <v>16.100000000000001</v>
      </c>
      <c r="D36" s="67">
        <v>18.8</v>
      </c>
      <c r="E36" s="67">
        <v>5.9</v>
      </c>
      <c r="F36" s="67">
        <v>11</v>
      </c>
      <c r="G36" s="67">
        <v>9.4</v>
      </c>
      <c r="H36" s="67">
        <v>59.1</v>
      </c>
      <c r="I36" s="68">
        <v>120.3</v>
      </c>
    </row>
    <row r="37" spans="1:9" x14ac:dyDescent="0.3">
      <c r="A37" s="1"/>
      <c r="B37" s="54" t="s">
        <v>791</v>
      </c>
      <c r="C37" s="67">
        <v>16.2</v>
      </c>
      <c r="D37" s="67">
        <v>19</v>
      </c>
      <c r="E37" s="67">
        <v>6.8</v>
      </c>
      <c r="F37" s="67">
        <v>11</v>
      </c>
      <c r="G37" s="67">
        <v>9.1999999999999993</v>
      </c>
      <c r="H37" s="67">
        <v>60</v>
      </c>
      <c r="I37" s="68">
        <v>122.2</v>
      </c>
    </row>
    <row r="38" spans="1:9" x14ac:dyDescent="0.3">
      <c r="A38" s="1"/>
      <c r="B38" s="54" t="s">
        <v>792</v>
      </c>
      <c r="C38" s="67">
        <v>16.2</v>
      </c>
      <c r="D38" s="67">
        <v>18.7</v>
      </c>
      <c r="E38" s="67">
        <v>8.6</v>
      </c>
      <c r="F38" s="67">
        <v>11</v>
      </c>
      <c r="G38" s="67">
        <v>9.1999999999999993</v>
      </c>
      <c r="H38" s="67">
        <v>60.4</v>
      </c>
      <c r="I38" s="68">
        <v>124.1</v>
      </c>
    </row>
    <row r="39" spans="1:9" x14ac:dyDescent="0.3">
      <c r="A39" s="1"/>
      <c r="B39" s="56" t="s">
        <v>793</v>
      </c>
      <c r="C39" s="69">
        <v>14.1</v>
      </c>
      <c r="D39" s="69">
        <v>18.7</v>
      </c>
      <c r="E39" s="69">
        <v>7.6</v>
      </c>
      <c r="F39" s="69">
        <v>11</v>
      </c>
      <c r="G39" s="69">
        <v>9.4</v>
      </c>
      <c r="H39" s="69">
        <v>59.6</v>
      </c>
      <c r="I39" s="70">
        <v>120.4</v>
      </c>
    </row>
    <row r="40" spans="1:9" x14ac:dyDescent="0.3">
      <c r="A40" s="1"/>
      <c r="B40" s="50" t="s">
        <v>794</v>
      </c>
      <c r="C40" s="65">
        <v>16.2</v>
      </c>
      <c r="D40" s="65">
        <v>18.7</v>
      </c>
      <c r="E40" s="65">
        <v>6.3</v>
      </c>
      <c r="F40" s="65">
        <v>11</v>
      </c>
      <c r="G40" s="65">
        <v>9.1999999999999993</v>
      </c>
      <c r="H40" s="65">
        <v>59.8</v>
      </c>
      <c r="I40" s="66">
        <v>121.2</v>
      </c>
    </row>
    <row r="41" spans="1:9" x14ac:dyDescent="0.3">
      <c r="A41" s="1"/>
      <c r="B41" s="54" t="s">
        <v>795</v>
      </c>
      <c r="C41" s="67">
        <v>16</v>
      </c>
      <c r="D41" s="67">
        <v>18.7</v>
      </c>
      <c r="E41" s="67">
        <v>8.6</v>
      </c>
      <c r="F41" s="67">
        <v>11</v>
      </c>
      <c r="G41" s="67">
        <v>8.8000000000000007</v>
      </c>
      <c r="H41" s="67">
        <v>59.3</v>
      </c>
      <c r="I41" s="68">
        <v>122.4</v>
      </c>
    </row>
    <row r="42" spans="1:9" x14ac:dyDescent="0.3">
      <c r="A42" s="1"/>
      <c r="B42" s="54" t="s">
        <v>796</v>
      </c>
      <c r="C42" s="67">
        <v>15.5</v>
      </c>
      <c r="D42" s="67">
        <v>18.7</v>
      </c>
      <c r="E42" s="67">
        <v>8.1</v>
      </c>
      <c r="F42" s="67">
        <v>11</v>
      </c>
      <c r="G42" s="67">
        <v>9.1999999999999993</v>
      </c>
      <c r="H42" s="67">
        <v>58.9</v>
      </c>
      <c r="I42" s="68">
        <v>121.4</v>
      </c>
    </row>
    <row r="43" spans="1:9" x14ac:dyDescent="0.3">
      <c r="A43" s="1"/>
      <c r="B43" s="54" t="s">
        <v>797</v>
      </c>
      <c r="C43" s="67">
        <v>15.5</v>
      </c>
      <c r="D43" s="67">
        <v>17.3</v>
      </c>
      <c r="E43" s="67">
        <v>8.3000000000000007</v>
      </c>
      <c r="F43" s="67">
        <v>11</v>
      </c>
      <c r="G43" s="67">
        <v>8.8000000000000007</v>
      </c>
      <c r="H43" s="67">
        <v>58.5</v>
      </c>
      <c r="I43" s="68">
        <v>119.4</v>
      </c>
    </row>
    <row r="44" spans="1:9" x14ac:dyDescent="0.3">
      <c r="A44" s="1"/>
      <c r="B44" s="54" t="s">
        <v>798</v>
      </c>
      <c r="C44" s="67">
        <v>16</v>
      </c>
      <c r="D44" s="67">
        <v>16.3</v>
      </c>
      <c r="E44" s="67">
        <v>7.4</v>
      </c>
      <c r="F44" s="67">
        <v>11</v>
      </c>
      <c r="G44" s="67">
        <v>9.1</v>
      </c>
      <c r="H44" s="67">
        <v>58</v>
      </c>
      <c r="I44" s="68">
        <v>117.8</v>
      </c>
    </row>
    <row r="45" spans="1:9" x14ac:dyDescent="0.3">
      <c r="A45" s="1"/>
      <c r="B45" s="54" t="s">
        <v>799</v>
      </c>
      <c r="C45" s="67">
        <v>15.7</v>
      </c>
      <c r="D45" s="67">
        <v>16.3</v>
      </c>
      <c r="E45" s="67">
        <v>9</v>
      </c>
      <c r="F45" s="67">
        <v>11</v>
      </c>
      <c r="G45" s="67">
        <v>9.5</v>
      </c>
      <c r="H45" s="67">
        <v>59.1</v>
      </c>
      <c r="I45" s="68">
        <v>120.6</v>
      </c>
    </row>
    <row r="46" spans="1:9" x14ac:dyDescent="0.3">
      <c r="A46" s="1"/>
      <c r="B46" s="54" t="s">
        <v>800</v>
      </c>
      <c r="C46" s="67">
        <v>16</v>
      </c>
      <c r="D46" s="67">
        <v>16.3</v>
      </c>
      <c r="E46" s="67">
        <v>8.1</v>
      </c>
      <c r="F46" s="67">
        <v>11</v>
      </c>
      <c r="G46" s="67">
        <v>9.4</v>
      </c>
      <c r="H46" s="67">
        <v>59.5</v>
      </c>
      <c r="I46" s="68">
        <v>120.3</v>
      </c>
    </row>
    <row r="47" spans="1:9" x14ac:dyDescent="0.3">
      <c r="A47" s="1"/>
      <c r="B47" s="56" t="s">
        <v>801</v>
      </c>
      <c r="C47" s="69">
        <v>15.5</v>
      </c>
      <c r="D47" s="69">
        <v>16.3</v>
      </c>
      <c r="E47" s="69">
        <v>8.1</v>
      </c>
      <c r="F47" s="69">
        <v>10.9</v>
      </c>
      <c r="G47" s="69">
        <v>9.1</v>
      </c>
      <c r="H47" s="69">
        <v>60</v>
      </c>
      <c r="I47" s="70">
        <v>119.9</v>
      </c>
    </row>
    <row r="48" spans="1:9" x14ac:dyDescent="0.3">
      <c r="A48" s="1"/>
      <c r="B48" s="50" t="s">
        <v>802</v>
      </c>
      <c r="C48" s="65">
        <v>16</v>
      </c>
      <c r="D48" s="65">
        <v>18</v>
      </c>
      <c r="E48" s="65">
        <v>7.8</v>
      </c>
      <c r="F48" s="65">
        <v>11</v>
      </c>
      <c r="G48" s="65">
        <v>9.4</v>
      </c>
      <c r="H48" s="65">
        <v>60.7</v>
      </c>
      <c r="I48" s="66">
        <v>122.9</v>
      </c>
    </row>
    <row r="49" spans="1:9" x14ac:dyDescent="0.3">
      <c r="A49" s="1"/>
      <c r="B49" s="54" t="s">
        <v>803</v>
      </c>
      <c r="C49" s="67">
        <v>16</v>
      </c>
      <c r="D49" s="67">
        <v>18.7</v>
      </c>
      <c r="E49" s="67">
        <v>8.3000000000000007</v>
      </c>
      <c r="F49" s="67">
        <v>11.2</v>
      </c>
      <c r="G49" s="67">
        <v>9.4</v>
      </c>
      <c r="H49" s="67">
        <v>61</v>
      </c>
      <c r="I49" s="68">
        <v>124.6</v>
      </c>
    </row>
    <row r="50" spans="1:9" x14ac:dyDescent="0.3">
      <c r="A50" s="1"/>
      <c r="B50" s="54" t="s">
        <v>804</v>
      </c>
      <c r="C50" s="67">
        <v>16.100000000000001</v>
      </c>
      <c r="D50" s="67">
        <v>18.7</v>
      </c>
      <c r="E50" s="67">
        <v>8.1999999999999993</v>
      </c>
      <c r="F50" s="67">
        <v>11.2</v>
      </c>
      <c r="G50" s="67">
        <v>9.6999999999999993</v>
      </c>
      <c r="H50" s="67">
        <v>61.3</v>
      </c>
      <c r="I50" s="68">
        <v>125.2</v>
      </c>
    </row>
    <row r="51" spans="1:9" x14ac:dyDescent="0.3">
      <c r="A51" s="1"/>
      <c r="B51" s="54" t="s">
        <v>805</v>
      </c>
      <c r="C51" s="67">
        <v>16.399999999999999</v>
      </c>
      <c r="D51" s="67">
        <v>18.600000000000001</v>
      </c>
      <c r="E51" s="67">
        <v>8.5</v>
      </c>
      <c r="F51" s="67">
        <v>11.2</v>
      </c>
      <c r="G51" s="67">
        <v>9.4</v>
      </c>
      <c r="H51" s="67">
        <v>61.4</v>
      </c>
      <c r="I51" s="68">
        <v>125.5</v>
      </c>
    </row>
    <row r="52" spans="1:9" x14ac:dyDescent="0.3">
      <c r="A52" s="1"/>
      <c r="B52" s="54" t="s">
        <v>806</v>
      </c>
      <c r="C52" s="67">
        <v>16.3</v>
      </c>
      <c r="D52" s="67">
        <v>18.600000000000001</v>
      </c>
      <c r="E52" s="67">
        <v>7.9</v>
      </c>
      <c r="F52" s="67">
        <v>11.2</v>
      </c>
      <c r="G52" s="67">
        <v>9.4</v>
      </c>
      <c r="H52" s="67">
        <v>61.3</v>
      </c>
      <c r="I52" s="68">
        <v>124.7</v>
      </c>
    </row>
    <row r="53" spans="1:9" x14ac:dyDescent="0.3">
      <c r="A53" s="1"/>
      <c r="B53" s="54" t="s">
        <v>807</v>
      </c>
      <c r="C53" s="67">
        <v>16.5</v>
      </c>
      <c r="D53" s="67">
        <v>18.7</v>
      </c>
      <c r="E53" s="67">
        <v>8.5</v>
      </c>
      <c r="F53" s="67">
        <v>11.2</v>
      </c>
      <c r="G53" s="67">
        <v>9.4</v>
      </c>
      <c r="H53" s="67">
        <v>61</v>
      </c>
      <c r="I53" s="68">
        <v>125.3</v>
      </c>
    </row>
    <row r="54" spans="1:9" x14ac:dyDescent="0.3">
      <c r="A54" s="1"/>
      <c r="B54" s="54" t="s">
        <v>808</v>
      </c>
      <c r="C54" s="67">
        <v>15.4</v>
      </c>
      <c r="D54" s="67">
        <v>18.7</v>
      </c>
      <c r="E54" s="67">
        <v>8</v>
      </c>
      <c r="F54" s="67">
        <v>11.2</v>
      </c>
      <c r="G54" s="67">
        <v>9.1999999999999993</v>
      </c>
      <c r="H54" s="67">
        <v>61.2</v>
      </c>
      <c r="I54" s="68">
        <v>123.7</v>
      </c>
    </row>
    <row r="55" spans="1:9" x14ac:dyDescent="0.3">
      <c r="A55" s="1"/>
      <c r="B55" s="56" t="s">
        <v>1028</v>
      </c>
      <c r="C55" s="69">
        <v>15.3</v>
      </c>
      <c r="D55" s="69">
        <v>18.7</v>
      </c>
      <c r="E55" s="69">
        <v>6.4</v>
      </c>
      <c r="F55" s="69">
        <v>11.2</v>
      </c>
      <c r="G55" s="69">
        <v>8.9</v>
      </c>
      <c r="H55" s="69">
        <v>61.3</v>
      </c>
      <c r="I55" s="70">
        <v>121.8</v>
      </c>
    </row>
    <row r="56" spans="1:9" ht="15.6" x14ac:dyDescent="0.3">
      <c r="A56" s="1"/>
      <c r="B56" s="71" t="s">
        <v>1029</v>
      </c>
      <c r="C56" s="72">
        <v>381.15</v>
      </c>
      <c r="D56" s="72">
        <v>406.45</v>
      </c>
      <c r="E56" s="72">
        <v>190.05</v>
      </c>
      <c r="F56" s="72">
        <v>264.45</v>
      </c>
      <c r="G56" s="72">
        <v>217</v>
      </c>
      <c r="H56" s="72">
        <v>1445.65</v>
      </c>
      <c r="I56" s="72">
        <v>2904.75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1037</v>
      </c>
      <c r="C3" s="193"/>
      <c r="D3" s="193"/>
      <c r="E3" s="193"/>
      <c r="F3" s="193"/>
      <c r="G3" s="193"/>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1038</v>
      </c>
      <c r="C5" s="1"/>
      <c r="D5" s="1"/>
      <c r="E5" s="1"/>
      <c r="F5" s="1"/>
      <c r="G5" s="1"/>
      <c r="H5" s="1"/>
      <c r="I5" s="1"/>
      <c r="J5" s="1"/>
      <c r="K5" s="1"/>
      <c r="L5" s="1"/>
      <c r="M5" s="1"/>
    </row>
    <row r="6" spans="1:13" ht="22.95" customHeight="1" x14ac:dyDescent="0.3">
      <c r="A6" s="1"/>
      <c r="B6" s="200" t="s">
        <v>3</v>
      </c>
      <c r="C6" s="200" t="s">
        <v>70</v>
      </c>
      <c r="D6" s="200" t="s">
        <v>1039</v>
      </c>
      <c r="E6" s="200" t="s">
        <v>1040</v>
      </c>
      <c r="F6" s="210" t="s">
        <v>1041</v>
      </c>
      <c r="G6" s="210"/>
      <c r="H6" s="210"/>
      <c r="I6" s="210"/>
      <c r="J6" s="210"/>
      <c r="K6" s="210"/>
      <c r="L6" s="210"/>
      <c r="M6" s="210"/>
    </row>
    <row r="7" spans="1:13" ht="22.95" customHeight="1" x14ac:dyDescent="0.3">
      <c r="A7" s="1"/>
      <c r="B7" s="200"/>
      <c r="C7" s="200"/>
      <c r="D7" s="200"/>
      <c r="E7" s="200"/>
      <c r="F7" s="73">
        <v>1</v>
      </c>
      <c r="G7" s="73">
        <v>2</v>
      </c>
      <c r="H7" s="73">
        <v>3</v>
      </c>
      <c r="I7" s="73">
        <v>4</v>
      </c>
      <c r="J7" s="73">
        <v>5</v>
      </c>
      <c r="K7" s="73">
        <v>6</v>
      </c>
      <c r="L7" s="73">
        <v>7</v>
      </c>
      <c r="M7" s="73" t="s">
        <v>912</v>
      </c>
    </row>
    <row r="8" spans="1:13" x14ac:dyDescent="0.3">
      <c r="A8" s="1"/>
      <c r="B8" s="74" t="s">
        <v>597</v>
      </c>
      <c r="C8" s="74" t="s">
        <v>987</v>
      </c>
      <c r="D8" s="74" t="s">
        <v>1042</v>
      </c>
      <c r="E8" s="75" t="s">
        <v>552</v>
      </c>
      <c r="F8" s="76"/>
      <c r="G8" s="76"/>
      <c r="H8" s="76">
        <v>170.35</v>
      </c>
      <c r="I8" s="76">
        <v>353.4</v>
      </c>
      <c r="J8" s="76">
        <v>378.6</v>
      </c>
      <c r="K8" s="76">
        <v>316.89999999999998</v>
      </c>
      <c r="L8" s="76">
        <v>381.15</v>
      </c>
      <c r="M8" s="76">
        <v>1600.4</v>
      </c>
    </row>
    <row r="9" spans="1:13" x14ac:dyDescent="0.3">
      <c r="A9" s="1"/>
      <c r="B9" s="74" t="s">
        <v>598</v>
      </c>
      <c r="C9" s="74" t="s">
        <v>1043</v>
      </c>
      <c r="D9" s="74" t="s">
        <v>1044</v>
      </c>
      <c r="E9" s="75" t="s">
        <v>552</v>
      </c>
      <c r="F9" s="76">
        <v>450.6</v>
      </c>
      <c r="G9" s="76">
        <v>441.4</v>
      </c>
      <c r="H9" s="76">
        <v>362.5</v>
      </c>
      <c r="I9" s="76">
        <v>292.64999999999998</v>
      </c>
      <c r="J9" s="76">
        <v>440.5</v>
      </c>
      <c r="K9" s="76">
        <v>431.95</v>
      </c>
      <c r="L9" s="76">
        <v>406.45</v>
      </c>
      <c r="M9" s="76">
        <v>2826.05</v>
      </c>
    </row>
    <row r="10" spans="1:13" x14ac:dyDescent="0.3">
      <c r="A10" s="1"/>
      <c r="B10" s="74" t="s">
        <v>599</v>
      </c>
      <c r="C10" s="74" t="s">
        <v>1045</v>
      </c>
      <c r="D10" s="74" t="s">
        <v>70</v>
      </c>
      <c r="E10" s="75" t="s">
        <v>552</v>
      </c>
      <c r="F10" s="76">
        <v>65</v>
      </c>
      <c r="G10" s="76">
        <v>182.75</v>
      </c>
      <c r="H10" s="76">
        <v>189.45</v>
      </c>
      <c r="I10" s="76">
        <v>192.6</v>
      </c>
      <c r="J10" s="76">
        <v>192.3</v>
      </c>
      <c r="K10" s="76">
        <v>195.4</v>
      </c>
      <c r="L10" s="76">
        <v>190.05</v>
      </c>
      <c r="M10" s="76">
        <v>1207.55</v>
      </c>
    </row>
    <row r="11" spans="1:13" x14ac:dyDescent="0.3">
      <c r="A11" s="1"/>
      <c r="B11" s="74" t="s">
        <v>600</v>
      </c>
      <c r="C11" s="74" t="s">
        <v>990</v>
      </c>
      <c r="D11" s="74" t="s">
        <v>70</v>
      </c>
      <c r="E11" s="75" t="s">
        <v>552</v>
      </c>
      <c r="F11" s="76">
        <v>265.39999999999998</v>
      </c>
      <c r="G11" s="76">
        <v>262.89999999999998</v>
      </c>
      <c r="H11" s="76">
        <v>263.3</v>
      </c>
      <c r="I11" s="76">
        <v>263.25</v>
      </c>
      <c r="J11" s="76">
        <v>256.2</v>
      </c>
      <c r="K11" s="76">
        <v>217.7</v>
      </c>
      <c r="L11" s="76">
        <v>264.45</v>
      </c>
      <c r="M11" s="76">
        <v>1793.2</v>
      </c>
    </row>
    <row r="12" spans="1:13" x14ac:dyDescent="0.3">
      <c r="A12" s="1"/>
      <c r="B12" s="74" t="s">
        <v>584</v>
      </c>
      <c r="C12" s="74" t="s">
        <v>915</v>
      </c>
      <c r="D12" s="74" t="s">
        <v>70</v>
      </c>
      <c r="E12" s="75" t="s">
        <v>551</v>
      </c>
      <c r="F12" s="76">
        <v>367.55</v>
      </c>
      <c r="G12" s="76">
        <v>339.7</v>
      </c>
      <c r="H12" s="76">
        <v>358.95</v>
      </c>
      <c r="I12" s="76">
        <v>369.8</v>
      </c>
      <c r="J12" s="76">
        <v>342.05</v>
      </c>
      <c r="K12" s="76">
        <v>283.64999999999998</v>
      </c>
      <c r="L12" s="76">
        <v>355.65</v>
      </c>
      <c r="M12" s="76">
        <v>2417.35</v>
      </c>
    </row>
    <row r="13" spans="1:13" x14ac:dyDescent="0.3">
      <c r="A13" s="1"/>
      <c r="B13" s="74" t="s">
        <v>585</v>
      </c>
      <c r="C13" s="74" t="s">
        <v>917</v>
      </c>
      <c r="D13" s="74" t="s">
        <v>70</v>
      </c>
      <c r="E13" s="75" t="s">
        <v>551</v>
      </c>
      <c r="F13" s="76">
        <v>33.450000000000003</v>
      </c>
      <c r="G13" s="76">
        <v>27.85</v>
      </c>
      <c r="H13" s="76">
        <v>35</v>
      </c>
      <c r="I13" s="76">
        <v>44.1</v>
      </c>
      <c r="J13" s="76">
        <v>33.1</v>
      </c>
      <c r="K13" s="76">
        <v>29.6</v>
      </c>
      <c r="L13" s="76">
        <v>31.75</v>
      </c>
      <c r="M13" s="76">
        <v>234.85</v>
      </c>
    </row>
    <row r="14" spans="1:13" x14ac:dyDescent="0.3">
      <c r="A14" s="1"/>
      <c r="B14" s="74" t="s">
        <v>586</v>
      </c>
      <c r="C14" s="74" t="s">
        <v>918</v>
      </c>
      <c r="D14" s="74" t="s">
        <v>70</v>
      </c>
      <c r="E14" s="75" t="s">
        <v>551</v>
      </c>
      <c r="F14" s="76">
        <v>7.2</v>
      </c>
      <c r="G14" s="76">
        <v>8.9</v>
      </c>
      <c r="H14" s="76">
        <v>2.1</v>
      </c>
      <c r="I14" s="76"/>
      <c r="J14" s="76"/>
      <c r="K14" s="76"/>
      <c r="L14" s="76">
        <v>4.55</v>
      </c>
      <c r="M14" s="76">
        <v>22.75</v>
      </c>
    </row>
    <row r="15" spans="1:13" x14ac:dyDescent="0.3">
      <c r="A15" s="1"/>
      <c r="B15" s="74" t="s">
        <v>595</v>
      </c>
      <c r="C15" s="74" t="s">
        <v>992</v>
      </c>
      <c r="D15" s="74" t="s">
        <v>70</v>
      </c>
      <c r="E15" s="75" t="s">
        <v>552</v>
      </c>
      <c r="F15" s="76">
        <v>94.65</v>
      </c>
      <c r="G15" s="76">
        <v>162.69999999999999</v>
      </c>
      <c r="H15" s="76">
        <v>223.25</v>
      </c>
      <c r="I15" s="76">
        <v>234.55</v>
      </c>
      <c r="J15" s="76">
        <v>223.85</v>
      </c>
      <c r="K15" s="76">
        <v>164.3</v>
      </c>
      <c r="L15" s="76">
        <v>217</v>
      </c>
      <c r="M15" s="76">
        <v>1320.3</v>
      </c>
    </row>
    <row r="16" spans="1:13" x14ac:dyDescent="0.3">
      <c r="A16" s="1"/>
      <c r="B16" s="74" t="s">
        <v>559</v>
      </c>
      <c r="C16" s="74" t="s">
        <v>919</v>
      </c>
      <c r="D16" s="74" t="s">
        <v>70</v>
      </c>
      <c r="E16" s="75" t="s">
        <v>551</v>
      </c>
      <c r="F16" s="76">
        <v>2674.85</v>
      </c>
      <c r="G16" s="76">
        <v>2542.3000000000002</v>
      </c>
      <c r="H16" s="76">
        <v>2536.1</v>
      </c>
      <c r="I16" s="76">
        <v>2631.65</v>
      </c>
      <c r="J16" s="76">
        <v>3175.4</v>
      </c>
      <c r="K16" s="76">
        <v>3261.8</v>
      </c>
      <c r="L16" s="76">
        <v>3113.4</v>
      </c>
      <c r="M16" s="76">
        <v>19935.5</v>
      </c>
    </row>
    <row r="17" spans="1:13" x14ac:dyDescent="0.3">
      <c r="A17" s="1"/>
      <c r="B17" s="74" t="s">
        <v>215</v>
      </c>
      <c r="C17" s="74" t="s">
        <v>920</v>
      </c>
      <c r="D17" s="74" t="s">
        <v>70</v>
      </c>
      <c r="E17" s="75" t="s">
        <v>551</v>
      </c>
      <c r="F17" s="76">
        <v>300.85000000000002</v>
      </c>
      <c r="G17" s="76">
        <v>290.10000000000002</v>
      </c>
      <c r="H17" s="76">
        <v>293.45</v>
      </c>
      <c r="I17" s="76">
        <v>292.8</v>
      </c>
      <c r="J17" s="76">
        <v>112.9</v>
      </c>
      <c r="K17" s="76">
        <v>292.8</v>
      </c>
      <c r="L17" s="76">
        <v>292.75</v>
      </c>
      <c r="M17" s="76">
        <v>1875.65</v>
      </c>
    </row>
    <row r="18" spans="1:13" x14ac:dyDescent="0.3">
      <c r="A18" s="1"/>
      <c r="B18" s="74" t="s">
        <v>564</v>
      </c>
      <c r="C18" s="74" t="s">
        <v>1046</v>
      </c>
      <c r="D18" s="74" t="s">
        <v>70</v>
      </c>
      <c r="E18" s="75" t="s">
        <v>551</v>
      </c>
      <c r="F18" s="76"/>
      <c r="G18" s="76"/>
      <c r="H18" s="76"/>
      <c r="I18" s="76"/>
      <c r="J18" s="76"/>
      <c r="K18" s="76"/>
      <c r="L18" s="76"/>
      <c r="M18" s="76">
        <v>0</v>
      </c>
    </row>
    <row r="19" spans="1:13" x14ac:dyDescent="0.3">
      <c r="A19" s="1"/>
      <c r="B19" s="74" t="s">
        <v>564</v>
      </c>
      <c r="C19" s="74" t="s">
        <v>1047</v>
      </c>
      <c r="D19" s="74" t="s">
        <v>70</v>
      </c>
      <c r="E19" s="75" t="s">
        <v>551</v>
      </c>
      <c r="F19" s="76"/>
      <c r="G19" s="76"/>
      <c r="H19" s="76"/>
      <c r="I19" s="76"/>
      <c r="J19" s="76"/>
      <c r="K19" s="76"/>
      <c r="L19" s="76"/>
      <c r="M19" s="76">
        <v>0</v>
      </c>
    </row>
    <row r="20" spans="1:13" x14ac:dyDescent="0.3">
      <c r="A20" s="1"/>
      <c r="B20" s="74" t="s">
        <v>219</v>
      </c>
      <c r="C20" s="74" t="s">
        <v>921</v>
      </c>
      <c r="D20" s="74" t="s">
        <v>70</v>
      </c>
      <c r="E20" s="75" t="s">
        <v>551</v>
      </c>
      <c r="F20" s="76">
        <v>2784.45</v>
      </c>
      <c r="G20" s="76">
        <v>3406</v>
      </c>
      <c r="H20" s="76">
        <v>3550.95</v>
      </c>
      <c r="I20" s="76">
        <v>3331.35</v>
      </c>
      <c r="J20" s="76">
        <v>2767.95</v>
      </c>
      <c r="K20" s="76">
        <v>2249.75</v>
      </c>
      <c r="L20" s="76">
        <v>2232.9749999999999</v>
      </c>
      <c r="M20" s="76">
        <v>20323.424999999999</v>
      </c>
    </row>
    <row r="21" spans="1:13" x14ac:dyDescent="0.3">
      <c r="A21" s="1"/>
      <c r="B21" s="74" t="s">
        <v>219</v>
      </c>
      <c r="C21" s="74" t="s">
        <v>922</v>
      </c>
      <c r="D21" s="74" t="s">
        <v>70</v>
      </c>
      <c r="E21" s="75" t="s">
        <v>551</v>
      </c>
      <c r="F21" s="76">
        <v>540.45000000000005</v>
      </c>
      <c r="G21" s="76">
        <v>351.05</v>
      </c>
      <c r="H21" s="76">
        <v>750</v>
      </c>
      <c r="I21" s="76">
        <v>684.9</v>
      </c>
      <c r="J21" s="76">
        <v>580.5</v>
      </c>
      <c r="K21" s="76">
        <v>433.2</v>
      </c>
      <c r="L21" s="76">
        <v>520.13</v>
      </c>
      <c r="M21" s="76">
        <v>3860.23</v>
      </c>
    </row>
    <row r="22" spans="1:13" x14ac:dyDescent="0.3">
      <c r="A22" s="1"/>
      <c r="B22" s="74" t="s">
        <v>567</v>
      </c>
      <c r="C22" s="74" t="s">
        <v>1048</v>
      </c>
      <c r="D22" s="74" t="s">
        <v>70</v>
      </c>
      <c r="E22" s="75" t="s">
        <v>553</v>
      </c>
      <c r="F22" s="76">
        <v>7.5</v>
      </c>
      <c r="G22" s="76">
        <v>8.65</v>
      </c>
      <c r="H22" s="76">
        <v>6</v>
      </c>
      <c r="I22" s="76">
        <v>8.4499999999999993</v>
      </c>
      <c r="J22" s="76">
        <v>7.85</v>
      </c>
      <c r="K22" s="76">
        <v>6.4</v>
      </c>
      <c r="L22" s="76">
        <v>9.35</v>
      </c>
      <c r="M22" s="76">
        <v>54.2</v>
      </c>
    </row>
    <row r="23" spans="1:13" x14ac:dyDescent="0.3">
      <c r="A23" s="1"/>
      <c r="B23" s="74" t="s">
        <v>62</v>
      </c>
      <c r="C23" s="74" t="s">
        <v>923</v>
      </c>
      <c r="D23" s="74" t="s">
        <v>70</v>
      </c>
      <c r="E23" s="75" t="s">
        <v>551</v>
      </c>
      <c r="F23" s="76">
        <v>166.35</v>
      </c>
      <c r="G23" s="76">
        <v>166.25</v>
      </c>
      <c r="H23" s="76">
        <v>165.95</v>
      </c>
      <c r="I23" s="76">
        <v>164.85</v>
      </c>
      <c r="J23" s="76">
        <v>163.65</v>
      </c>
      <c r="K23" s="76">
        <v>164.5</v>
      </c>
      <c r="L23" s="76">
        <v>163.55000000000001</v>
      </c>
      <c r="M23" s="76">
        <v>1155.0999999999999</v>
      </c>
    </row>
    <row r="24" spans="1:13" x14ac:dyDescent="0.3">
      <c r="A24" s="1"/>
      <c r="B24" s="74" t="s">
        <v>62</v>
      </c>
      <c r="C24" s="74" t="s">
        <v>924</v>
      </c>
      <c r="D24" s="74" t="s">
        <v>70</v>
      </c>
      <c r="E24" s="75" t="s">
        <v>551</v>
      </c>
      <c r="F24" s="76">
        <v>297.2</v>
      </c>
      <c r="G24" s="76">
        <v>297</v>
      </c>
      <c r="H24" s="76">
        <v>288</v>
      </c>
      <c r="I24" s="76">
        <v>283.10000000000002</v>
      </c>
      <c r="J24" s="76">
        <v>301.60000000000002</v>
      </c>
      <c r="K24" s="76">
        <v>293.75</v>
      </c>
      <c r="L24" s="76">
        <v>290.85000000000002</v>
      </c>
      <c r="M24" s="76">
        <v>2051.5</v>
      </c>
    </row>
    <row r="25" spans="1:13" x14ac:dyDescent="0.3">
      <c r="A25" s="1"/>
      <c r="B25" s="74" t="s">
        <v>62</v>
      </c>
      <c r="C25" s="74" t="s">
        <v>925</v>
      </c>
      <c r="D25" s="74" t="s">
        <v>70</v>
      </c>
      <c r="E25" s="75" t="s">
        <v>551</v>
      </c>
      <c r="F25" s="76">
        <v>1889.7</v>
      </c>
      <c r="G25" s="76">
        <v>1892.05</v>
      </c>
      <c r="H25" s="76">
        <v>1906.2</v>
      </c>
      <c r="I25" s="76">
        <v>1888.55</v>
      </c>
      <c r="J25" s="76">
        <v>1905.7</v>
      </c>
      <c r="K25" s="76">
        <v>1892.1</v>
      </c>
      <c r="L25" s="76">
        <v>1891.8</v>
      </c>
      <c r="M25" s="76">
        <v>13266.1</v>
      </c>
    </row>
    <row r="26" spans="1:13" x14ac:dyDescent="0.3">
      <c r="A26" s="1"/>
      <c r="B26" s="74" t="s">
        <v>62</v>
      </c>
      <c r="C26" s="74" t="s">
        <v>1049</v>
      </c>
      <c r="D26" s="74" t="s">
        <v>70</v>
      </c>
      <c r="E26" s="75" t="s">
        <v>551</v>
      </c>
      <c r="F26" s="76"/>
      <c r="G26" s="76"/>
      <c r="H26" s="76"/>
      <c r="I26" s="76"/>
      <c r="J26" s="76"/>
      <c r="K26" s="76"/>
      <c r="L26" s="76"/>
      <c r="M26" s="76">
        <v>0</v>
      </c>
    </row>
    <row r="27" spans="1:13" x14ac:dyDescent="0.3">
      <c r="A27" s="1"/>
      <c r="B27" s="74" t="s">
        <v>62</v>
      </c>
      <c r="C27" s="74" t="s">
        <v>1050</v>
      </c>
      <c r="D27" s="74" t="s">
        <v>70</v>
      </c>
      <c r="E27" s="75" t="s">
        <v>552</v>
      </c>
      <c r="F27" s="76"/>
      <c r="G27" s="76"/>
      <c r="H27" s="76"/>
      <c r="I27" s="76"/>
      <c r="J27" s="76"/>
      <c r="K27" s="76"/>
      <c r="L27" s="76"/>
      <c r="M27" s="76">
        <v>0</v>
      </c>
    </row>
    <row r="28" spans="1:13" x14ac:dyDescent="0.3">
      <c r="A28" s="1"/>
      <c r="B28" s="74" t="s">
        <v>62</v>
      </c>
      <c r="C28" s="74" t="s">
        <v>1050</v>
      </c>
      <c r="D28" s="74" t="s">
        <v>1051</v>
      </c>
      <c r="E28" s="75" t="s">
        <v>552</v>
      </c>
      <c r="F28" s="76"/>
      <c r="G28" s="76"/>
      <c r="H28" s="76"/>
      <c r="I28" s="76"/>
      <c r="J28" s="76"/>
      <c r="K28" s="76"/>
      <c r="L28" s="76"/>
      <c r="M28" s="76">
        <v>0</v>
      </c>
    </row>
    <row r="29" spans="1:13" x14ac:dyDescent="0.3">
      <c r="A29" s="1"/>
      <c r="B29" s="74" t="s">
        <v>62</v>
      </c>
      <c r="C29" s="74" t="s">
        <v>1052</v>
      </c>
      <c r="D29" s="74" t="s">
        <v>70</v>
      </c>
      <c r="E29" s="75" t="s">
        <v>552</v>
      </c>
      <c r="F29" s="76"/>
      <c r="G29" s="76"/>
      <c r="H29" s="76"/>
      <c r="I29" s="76"/>
      <c r="J29" s="76"/>
      <c r="K29" s="76"/>
      <c r="L29" s="76"/>
      <c r="M29" s="76">
        <v>0</v>
      </c>
    </row>
    <row r="30" spans="1:13" x14ac:dyDescent="0.3">
      <c r="A30" s="1"/>
      <c r="B30" s="74" t="s">
        <v>587</v>
      </c>
      <c r="C30" s="74" t="s">
        <v>926</v>
      </c>
      <c r="D30" s="74" t="s">
        <v>1053</v>
      </c>
      <c r="E30" s="75" t="s">
        <v>551</v>
      </c>
      <c r="F30" s="76">
        <v>200.95</v>
      </c>
      <c r="G30" s="76">
        <v>190.45</v>
      </c>
      <c r="H30" s="76">
        <v>229.25</v>
      </c>
      <c r="I30" s="76">
        <v>237.9</v>
      </c>
      <c r="J30" s="76">
        <v>219.9</v>
      </c>
      <c r="K30" s="76">
        <v>189</v>
      </c>
      <c r="L30" s="76">
        <v>192.2</v>
      </c>
      <c r="M30" s="76">
        <v>1459.65</v>
      </c>
    </row>
    <row r="31" spans="1:13" x14ac:dyDescent="0.3">
      <c r="A31" s="1"/>
      <c r="B31" s="74" t="s">
        <v>587</v>
      </c>
      <c r="C31" s="74" t="s">
        <v>927</v>
      </c>
      <c r="D31" s="74" t="s">
        <v>70</v>
      </c>
      <c r="E31" s="75" t="s">
        <v>551</v>
      </c>
      <c r="F31" s="76">
        <v>233.8</v>
      </c>
      <c r="G31" s="76">
        <v>279</v>
      </c>
      <c r="H31" s="76">
        <v>381.25</v>
      </c>
      <c r="I31" s="76">
        <v>422.5</v>
      </c>
      <c r="J31" s="76">
        <v>384.7</v>
      </c>
      <c r="K31" s="76">
        <v>376.2</v>
      </c>
      <c r="L31" s="76">
        <v>373.6</v>
      </c>
      <c r="M31" s="76">
        <v>2451.0500000000002</v>
      </c>
    </row>
    <row r="32" spans="1:13" x14ac:dyDescent="0.3">
      <c r="A32" s="1"/>
      <c r="B32" s="74" t="s">
        <v>587</v>
      </c>
      <c r="C32" s="74" t="s">
        <v>928</v>
      </c>
      <c r="D32" s="74" t="s">
        <v>70</v>
      </c>
      <c r="E32" s="75" t="s">
        <v>551</v>
      </c>
      <c r="F32" s="76">
        <v>322.25</v>
      </c>
      <c r="G32" s="76">
        <v>377.25</v>
      </c>
      <c r="H32" s="76">
        <v>475.75</v>
      </c>
      <c r="I32" s="76">
        <v>484.55</v>
      </c>
      <c r="J32" s="76">
        <v>486.9</v>
      </c>
      <c r="K32" s="76">
        <v>475.7</v>
      </c>
      <c r="L32" s="76">
        <v>475.95</v>
      </c>
      <c r="M32" s="76">
        <v>3098.35</v>
      </c>
    </row>
    <row r="33" spans="1:13" x14ac:dyDescent="0.3">
      <c r="A33" s="1"/>
      <c r="B33" s="74" t="s">
        <v>587</v>
      </c>
      <c r="C33" s="74" t="s">
        <v>929</v>
      </c>
      <c r="D33" s="74" t="s">
        <v>1053</v>
      </c>
      <c r="E33" s="75" t="s">
        <v>551</v>
      </c>
      <c r="F33" s="76">
        <v>71.55</v>
      </c>
      <c r="G33" s="76">
        <v>62.5</v>
      </c>
      <c r="H33" s="76">
        <v>119.1</v>
      </c>
      <c r="I33" s="76">
        <v>154.75</v>
      </c>
      <c r="J33" s="76">
        <v>124.1</v>
      </c>
      <c r="K33" s="76">
        <v>112.55</v>
      </c>
      <c r="L33" s="76">
        <v>115.95</v>
      </c>
      <c r="M33" s="76">
        <v>760.5</v>
      </c>
    </row>
    <row r="34" spans="1:13" x14ac:dyDescent="0.3">
      <c r="A34" s="1"/>
      <c r="B34" s="74" t="s">
        <v>557</v>
      </c>
      <c r="C34" s="74" t="s">
        <v>930</v>
      </c>
      <c r="D34" s="74" t="s">
        <v>70</v>
      </c>
      <c r="E34" s="75" t="s">
        <v>551</v>
      </c>
      <c r="F34" s="76">
        <v>3704.95</v>
      </c>
      <c r="G34" s="76">
        <v>3919.4</v>
      </c>
      <c r="H34" s="76">
        <v>3970.1</v>
      </c>
      <c r="I34" s="76">
        <v>3953.25</v>
      </c>
      <c r="J34" s="76">
        <v>628.29999999999995</v>
      </c>
      <c r="K34" s="76">
        <v>3894.2</v>
      </c>
      <c r="L34" s="76">
        <v>3968.15</v>
      </c>
      <c r="M34" s="76">
        <v>24038.35</v>
      </c>
    </row>
    <row r="35" spans="1:13" x14ac:dyDescent="0.3">
      <c r="A35" s="1"/>
      <c r="B35" s="74" t="s">
        <v>241</v>
      </c>
      <c r="C35" s="74" t="s">
        <v>931</v>
      </c>
      <c r="D35" s="74" t="s">
        <v>70</v>
      </c>
      <c r="E35" s="75" t="s">
        <v>551</v>
      </c>
      <c r="F35" s="76">
        <v>183.05</v>
      </c>
      <c r="G35" s="76">
        <v>182.85</v>
      </c>
      <c r="H35" s="76">
        <v>183.8</v>
      </c>
      <c r="I35" s="76">
        <v>183.3</v>
      </c>
      <c r="J35" s="76">
        <v>187.5</v>
      </c>
      <c r="K35" s="76">
        <v>183.6</v>
      </c>
      <c r="L35" s="76">
        <v>183.3</v>
      </c>
      <c r="M35" s="76">
        <v>1287.4000000000001</v>
      </c>
    </row>
    <row r="36" spans="1:13" x14ac:dyDescent="0.3">
      <c r="A36" s="1"/>
      <c r="B36" s="74" t="s">
        <v>241</v>
      </c>
      <c r="C36" s="74" t="s">
        <v>932</v>
      </c>
      <c r="D36" s="74" t="s">
        <v>70</v>
      </c>
      <c r="E36" s="75" t="s">
        <v>551</v>
      </c>
      <c r="F36" s="76">
        <v>144.9</v>
      </c>
      <c r="G36" s="76">
        <v>149.30000000000001</v>
      </c>
      <c r="H36" s="76">
        <v>150.44999999999999</v>
      </c>
      <c r="I36" s="76">
        <v>148.9</v>
      </c>
      <c r="J36" s="76">
        <v>149.75</v>
      </c>
      <c r="K36" s="76">
        <v>148.55000000000001</v>
      </c>
      <c r="L36" s="76">
        <v>147.05000000000001</v>
      </c>
      <c r="M36" s="76">
        <v>1038.9000000000001</v>
      </c>
    </row>
    <row r="37" spans="1:13" x14ac:dyDescent="0.3">
      <c r="A37" s="1"/>
      <c r="B37" s="74" t="s">
        <v>241</v>
      </c>
      <c r="C37" s="74" t="s">
        <v>1054</v>
      </c>
      <c r="D37" s="74" t="s">
        <v>249</v>
      </c>
      <c r="E37" s="75" t="s">
        <v>552</v>
      </c>
      <c r="F37" s="76"/>
      <c r="G37" s="76"/>
      <c r="H37" s="76"/>
      <c r="I37" s="76"/>
      <c r="J37" s="76"/>
      <c r="K37" s="76"/>
      <c r="L37" s="76"/>
      <c r="M37" s="76">
        <v>0</v>
      </c>
    </row>
    <row r="38" spans="1:13" x14ac:dyDescent="0.3">
      <c r="A38" s="1"/>
      <c r="B38" s="74" t="s">
        <v>583</v>
      </c>
      <c r="C38" s="74" t="s">
        <v>933</v>
      </c>
      <c r="D38" s="74" t="s">
        <v>70</v>
      </c>
      <c r="E38" s="75" t="s">
        <v>551</v>
      </c>
      <c r="F38" s="76">
        <v>59.75</v>
      </c>
      <c r="G38" s="76">
        <v>59.1</v>
      </c>
      <c r="H38" s="76">
        <v>60</v>
      </c>
      <c r="I38" s="76">
        <v>71.8</v>
      </c>
      <c r="J38" s="76">
        <v>79.849999999999994</v>
      </c>
      <c r="K38" s="76">
        <v>77.349999999999994</v>
      </c>
      <c r="L38" s="76">
        <v>77.45</v>
      </c>
      <c r="M38" s="76">
        <v>485.3</v>
      </c>
    </row>
    <row r="39" spans="1:13" x14ac:dyDescent="0.3">
      <c r="A39" s="1"/>
      <c r="B39" s="74" t="s">
        <v>67</v>
      </c>
      <c r="C39" s="74" t="s">
        <v>68</v>
      </c>
      <c r="D39" s="74" t="s">
        <v>70</v>
      </c>
      <c r="E39" s="75" t="s">
        <v>551</v>
      </c>
      <c r="F39" s="76">
        <v>13007.55</v>
      </c>
      <c r="G39" s="76">
        <v>14243.5</v>
      </c>
      <c r="H39" s="76">
        <v>15012.5</v>
      </c>
      <c r="I39" s="76">
        <v>14590</v>
      </c>
      <c r="J39" s="76">
        <v>15187.5</v>
      </c>
      <c r="K39" s="76">
        <v>15165.05</v>
      </c>
      <c r="L39" s="76">
        <v>15203.2</v>
      </c>
      <c r="M39" s="76">
        <v>102409.3</v>
      </c>
    </row>
    <row r="40" spans="1:13" x14ac:dyDescent="0.3">
      <c r="A40" s="1"/>
      <c r="B40" s="74" t="s">
        <v>67</v>
      </c>
      <c r="C40" s="74" t="s">
        <v>934</v>
      </c>
      <c r="D40" s="74" t="s">
        <v>70</v>
      </c>
      <c r="E40" s="75" t="s">
        <v>551</v>
      </c>
      <c r="F40" s="76">
        <v>4287.8</v>
      </c>
      <c r="G40" s="76">
        <v>4844</v>
      </c>
      <c r="H40" s="76">
        <v>5148.95</v>
      </c>
      <c r="I40" s="76">
        <v>4446.1000000000004</v>
      </c>
      <c r="J40" s="76">
        <v>5214.05</v>
      </c>
      <c r="K40" s="76">
        <v>5222.8999999999996</v>
      </c>
      <c r="L40" s="76">
        <v>5197.2</v>
      </c>
      <c r="M40" s="76">
        <v>34361</v>
      </c>
    </row>
    <row r="41" spans="1:13" x14ac:dyDescent="0.3">
      <c r="A41" s="1"/>
      <c r="B41" s="74" t="s">
        <v>67</v>
      </c>
      <c r="C41" s="74" t="s">
        <v>1055</v>
      </c>
      <c r="D41" s="74" t="s">
        <v>1056</v>
      </c>
      <c r="E41" s="75" t="s">
        <v>552</v>
      </c>
      <c r="F41" s="76"/>
      <c r="G41" s="76"/>
      <c r="H41" s="76"/>
      <c r="I41" s="76"/>
      <c r="J41" s="76"/>
      <c r="K41" s="76"/>
      <c r="L41" s="76"/>
      <c r="M41" s="76">
        <v>0</v>
      </c>
    </row>
    <row r="42" spans="1:13" x14ac:dyDescent="0.3">
      <c r="A42" s="1"/>
      <c r="B42" s="74" t="s">
        <v>67</v>
      </c>
      <c r="C42" s="74" t="s">
        <v>1055</v>
      </c>
      <c r="D42" s="74" t="s">
        <v>1057</v>
      </c>
      <c r="E42" s="75" t="s">
        <v>552</v>
      </c>
      <c r="F42" s="76"/>
      <c r="G42" s="76"/>
      <c r="H42" s="76"/>
      <c r="I42" s="76"/>
      <c r="J42" s="76"/>
      <c r="K42" s="76"/>
      <c r="L42" s="76"/>
      <c r="M42" s="76">
        <v>0</v>
      </c>
    </row>
    <row r="43" spans="1:13" ht="27.6" x14ac:dyDescent="0.3">
      <c r="A43" s="1"/>
      <c r="B43" s="74" t="s">
        <v>573</v>
      </c>
      <c r="C43" s="74" t="s">
        <v>935</v>
      </c>
      <c r="D43" s="74" t="s">
        <v>70</v>
      </c>
      <c r="E43" s="75" t="s">
        <v>551</v>
      </c>
      <c r="F43" s="76">
        <v>109.6</v>
      </c>
      <c r="G43" s="76">
        <v>113.3</v>
      </c>
      <c r="H43" s="76">
        <v>111.3</v>
      </c>
      <c r="I43" s="76">
        <v>110.35</v>
      </c>
      <c r="J43" s="76">
        <v>109.95</v>
      </c>
      <c r="K43" s="76">
        <v>110.5</v>
      </c>
      <c r="L43" s="76">
        <v>112.15</v>
      </c>
      <c r="M43" s="76">
        <v>777.15</v>
      </c>
    </row>
    <row r="44" spans="1:13" ht="27.6" x14ac:dyDescent="0.3">
      <c r="A44" s="1"/>
      <c r="B44" s="74" t="s">
        <v>588</v>
      </c>
      <c r="C44" s="74" t="s">
        <v>936</v>
      </c>
      <c r="D44" s="74" t="s">
        <v>70</v>
      </c>
      <c r="E44" s="75" t="s">
        <v>551</v>
      </c>
      <c r="F44" s="76">
        <v>355.2</v>
      </c>
      <c r="G44" s="76">
        <v>412.3</v>
      </c>
      <c r="H44" s="76">
        <v>457.5</v>
      </c>
      <c r="I44" s="76">
        <v>479.75</v>
      </c>
      <c r="J44" s="76">
        <v>479.8</v>
      </c>
      <c r="K44" s="76">
        <v>480.05</v>
      </c>
      <c r="L44" s="76">
        <v>479.85</v>
      </c>
      <c r="M44" s="76">
        <v>3144.45</v>
      </c>
    </row>
    <row r="45" spans="1:13" ht="27.6" x14ac:dyDescent="0.3">
      <c r="A45" s="1"/>
      <c r="B45" s="74" t="s">
        <v>25</v>
      </c>
      <c r="C45" s="74" t="s">
        <v>937</v>
      </c>
      <c r="D45" s="74" t="s">
        <v>70</v>
      </c>
      <c r="E45" s="75" t="s">
        <v>551</v>
      </c>
      <c r="F45" s="76">
        <v>487.35</v>
      </c>
      <c r="G45" s="76">
        <v>487.6</v>
      </c>
      <c r="H45" s="76">
        <v>426.15</v>
      </c>
      <c r="I45" s="76">
        <v>488.35</v>
      </c>
      <c r="J45" s="76">
        <v>243.9</v>
      </c>
      <c r="K45" s="76">
        <v>12.65</v>
      </c>
      <c r="L45" s="76">
        <v>191.2</v>
      </c>
      <c r="M45" s="76">
        <v>2337.1999999999998</v>
      </c>
    </row>
    <row r="46" spans="1:13" x14ac:dyDescent="0.3">
      <c r="A46" s="1"/>
      <c r="B46" s="74" t="s">
        <v>255</v>
      </c>
      <c r="C46" s="74" t="s">
        <v>938</v>
      </c>
      <c r="D46" s="74" t="s">
        <v>70</v>
      </c>
      <c r="E46" s="75" t="s">
        <v>551</v>
      </c>
      <c r="F46" s="76">
        <v>2225.6</v>
      </c>
      <c r="G46" s="76">
        <v>2934.8</v>
      </c>
      <c r="H46" s="76">
        <v>4180.5</v>
      </c>
      <c r="I46" s="76">
        <v>4222.3</v>
      </c>
      <c r="J46" s="76">
        <v>3993.35</v>
      </c>
      <c r="K46" s="76">
        <v>2341.4499999999998</v>
      </c>
      <c r="L46" s="76">
        <v>3109.95</v>
      </c>
      <c r="M46" s="76">
        <v>23007.95</v>
      </c>
    </row>
    <row r="47" spans="1:13" x14ac:dyDescent="0.3">
      <c r="A47" s="1"/>
      <c r="B47" s="74" t="s">
        <v>255</v>
      </c>
      <c r="C47" s="74" t="s">
        <v>939</v>
      </c>
      <c r="D47" s="74" t="s">
        <v>70</v>
      </c>
      <c r="E47" s="75" t="s">
        <v>551</v>
      </c>
      <c r="F47" s="76">
        <v>156</v>
      </c>
      <c r="G47" s="76">
        <v>156</v>
      </c>
      <c r="H47" s="76">
        <v>156</v>
      </c>
      <c r="I47" s="76">
        <v>156</v>
      </c>
      <c r="J47" s="76">
        <v>156</v>
      </c>
      <c r="K47" s="76">
        <v>156</v>
      </c>
      <c r="L47" s="76">
        <v>156</v>
      </c>
      <c r="M47" s="76">
        <v>1092</v>
      </c>
    </row>
    <row r="48" spans="1:13" x14ac:dyDescent="0.3">
      <c r="A48" s="1"/>
      <c r="B48" s="74" t="s">
        <v>259</v>
      </c>
      <c r="C48" s="74" t="s">
        <v>940</v>
      </c>
      <c r="D48" s="74" t="s">
        <v>70</v>
      </c>
      <c r="E48" s="75" t="s">
        <v>551</v>
      </c>
      <c r="F48" s="76">
        <v>1564.15</v>
      </c>
      <c r="G48" s="76">
        <v>1467.25</v>
      </c>
      <c r="H48" s="76">
        <v>1459.9</v>
      </c>
      <c r="I48" s="76">
        <v>1541.65</v>
      </c>
      <c r="J48" s="76">
        <v>1327.45</v>
      </c>
      <c r="K48" s="76">
        <v>1180</v>
      </c>
      <c r="L48" s="76">
        <v>1422</v>
      </c>
      <c r="M48" s="76">
        <v>9962.4</v>
      </c>
    </row>
    <row r="49" spans="1:13" x14ac:dyDescent="0.3">
      <c r="A49" s="1"/>
      <c r="B49" s="74" t="s">
        <v>574</v>
      </c>
      <c r="C49" s="74" t="s">
        <v>941</v>
      </c>
      <c r="D49" s="74" t="s">
        <v>70</v>
      </c>
      <c r="E49" s="75" t="s">
        <v>551</v>
      </c>
      <c r="F49" s="76">
        <v>126.05</v>
      </c>
      <c r="G49" s="76">
        <v>119.3</v>
      </c>
      <c r="H49" s="76">
        <v>134.30000000000001</v>
      </c>
      <c r="I49" s="76">
        <v>214.35</v>
      </c>
      <c r="J49" s="76">
        <v>232.8</v>
      </c>
      <c r="K49" s="76">
        <v>187.2</v>
      </c>
      <c r="L49" s="76">
        <v>167.4</v>
      </c>
      <c r="M49" s="76">
        <v>1181.4000000000001</v>
      </c>
    </row>
    <row r="50" spans="1:13" x14ac:dyDescent="0.3">
      <c r="A50" s="1"/>
      <c r="B50" s="74" t="s">
        <v>575</v>
      </c>
      <c r="C50" s="74" t="s">
        <v>942</v>
      </c>
      <c r="D50" s="74" t="s">
        <v>70</v>
      </c>
      <c r="E50" s="75" t="s">
        <v>551</v>
      </c>
      <c r="F50" s="76">
        <v>108.6</v>
      </c>
      <c r="G50" s="76">
        <v>124.75</v>
      </c>
      <c r="H50" s="76">
        <v>141.25</v>
      </c>
      <c r="I50" s="76">
        <v>178.2</v>
      </c>
      <c r="J50" s="76">
        <v>223.85</v>
      </c>
      <c r="K50" s="76">
        <v>158.19999999999999</v>
      </c>
      <c r="L50" s="76">
        <v>139.1</v>
      </c>
      <c r="M50" s="76">
        <v>1073.95</v>
      </c>
    </row>
    <row r="51" spans="1:13" x14ac:dyDescent="0.3">
      <c r="A51" s="1"/>
      <c r="B51" s="74" t="s">
        <v>72</v>
      </c>
      <c r="C51" s="74" t="s">
        <v>1058</v>
      </c>
      <c r="D51" s="74" t="s">
        <v>1059</v>
      </c>
      <c r="E51" s="75" t="s">
        <v>552</v>
      </c>
      <c r="F51" s="76"/>
      <c r="G51" s="76">
        <v>534.78449999999998</v>
      </c>
      <c r="H51" s="76"/>
      <c r="I51" s="76"/>
      <c r="J51" s="76"/>
      <c r="K51" s="76">
        <v>750.05</v>
      </c>
      <c r="L51" s="76">
        <v>790.85</v>
      </c>
      <c r="M51" s="76">
        <v>2075.6844999999998</v>
      </c>
    </row>
    <row r="52" spans="1:13" x14ac:dyDescent="0.3">
      <c r="A52" s="1"/>
      <c r="B52" s="74" t="s">
        <v>72</v>
      </c>
      <c r="C52" s="74" t="s">
        <v>1060</v>
      </c>
      <c r="D52" s="74" t="s">
        <v>77</v>
      </c>
      <c r="E52" s="75" t="s">
        <v>552</v>
      </c>
      <c r="F52" s="76">
        <v>24.95</v>
      </c>
      <c r="G52" s="76">
        <v>24.7</v>
      </c>
      <c r="H52" s="76">
        <v>31.15</v>
      </c>
      <c r="I52" s="76">
        <v>25.55</v>
      </c>
      <c r="J52" s="76">
        <v>38.35</v>
      </c>
      <c r="K52" s="76">
        <v>125.8</v>
      </c>
      <c r="L52" s="76"/>
      <c r="M52" s="76">
        <v>270.5</v>
      </c>
    </row>
    <row r="53" spans="1:13" x14ac:dyDescent="0.3">
      <c r="A53" s="1"/>
      <c r="B53" s="74" t="s">
        <v>72</v>
      </c>
      <c r="C53" s="74" t="s">
        <v>1061</v>
      </c>
      <c r="D53" s="74" t="s">
        <v>266</v>
      </c>
      <c r="E53" s="75" t="s">
        <v>552</v>
      </c>
      <c r="F53" s="76"/>
      <c r="G53" s="76"/>
      <c r="H53" s="76"/>
      <c r="I53" s="76"/>
      <c r="J53" s="76"/>
      <c r="K53" s="76"/>
      <c r="L53" s="76"/>
      <c r="M53" s="76">
        <v>0</v>
      </c>
    </row>
    <row r="54" spans="1:13" x14ac:dyDescent="0.3">
      <c r="A54" s="1"/>
      <c r="B54" s="74" t="s">
        <v>589</v>
      </c>
      <c r="C54" s="74" t="s">
        <v>1062</v>
      </c>
      <c r="D54" s="74" t="s">
        <v>70</v>
      </c>
      <c r="E54" s="75" t="s">
        <v>554</v>
      </c>
      <c r="F54" s="76">
        <v>995.5</v>
      </c>
      <c r="G54" s="76">
        <v>507.95</v>
      </c>
      <c r="H54" s="76">
        <v>866.8</v>
      </c>
      <c r="I54" s="76">
        <v>1435.85</v>
      </c>
      <c r="J54" s="76">
        <v>1410.3</v>
      </c>
      <c r="K54" s="76">
        <v>1230.8499999999999</v>
      </c>
      <c r="L54" s="76">
        <v>1251.5999999999999</v>
      </c>
      <c r="M54" s="76">
        <v>7698.85</v>
      </c>
    </row>
    <row r="55" spans="1:13" x14ac:dyDescent="0.3">
      <c r="A55" s="1"/>
      <c r="B55" s="74" t="s">
        <v>589</v>
      </c>
      <c r="C55" s="74" t="s">
        <v>1063</v>
      </c>
      <c r="D55" s="74" t="s">
        <v>70</v>
      </c>
      <c r="E55" s="75" t="s">
        <v>554</v>
      </c>
      <c r="F55" s="76">
        <v>407.75</v>
      </c>
      <c r="G55" s="76">
        <v>93.5</v>
      </c>
      <c r="H55" s="76">
        <v>181.5</v>
      </c>
      <c r="I55" s="76">
        <v>434.75</v>
      </c>
      <c r="J55" s="76">
        <v>598.75</v>
      </c>
      <c r="K55" s="76">
        <v>501.35</v>
      </c>
      <c r="L55" s="76">
        <v>572.70000000000005</v>
      </c>
      <c r="M55" s="76">
        <v>2790.3</v>
      </c>
    </row>
    <row r="56" spans="1:13" x14ac:dyDescent="0.3">
      <c r="A56" s="1"/>
      <c r="B56" s="74" t="s">
        <v>568</v>
      </c>
      <c r="C56" s="74" t="s">
        <v>1064</v>
      </c>
      <c r="D56" s="74" t="s">
        <v>70</v>
      </c>
      <c r="E56" s="75" t="s">
        <v>554</v>
      </c>
      <c r="F56" s="76">
        <v>2501.15</v>
      </c>
      <c r="G56" s="76">
        <v>2088</v>
      </c>
      <c r="H56" s="76">
        <v>782.85</v>
      </c>
      <c r="I56" s="76">
        <v>2304.35</v>
      </c>
      <c r="J56" s="76">
        <v>2676.75</v>
      </c>
      <c r="K56" s="76">
        <v>2067.6</v>
      </c>
      <c r="L56" s="76">
        <v>2130.9499999999998</v>
      </c>
      <c r="M56" s="76">
        <v>14551.65</v>
      </c>
    </row>
    <row r="57" spans="1:13" x14ac:dyDescent="0.3">
      <c r="A57" s="1"/>
      <c r="B57" s="74" t="s">
        <v>79</v>
      </c>
      <c r="C57" s="74" t="s">
        <v>1065</v>
      </c>
      <c r="D57" s="74" t="s">
        <v>1066</v>
      </c>
      <c r="E57" s="75" t="s">
        <v>554</v>
      </c>
      <c r="F57" s="76">
        <v>1971.85</v>
      </c>
      <c r="G57" s="76">
        <v>1753.75</v>
      </c>
      <c r="H57" s="76">
        <v>509.2</v>
      </c>
      <c r="I57" s="76">
        <v>2268.6</v>
      </c>
      <c r="J57" s="76">
        <v>2392.65</v>
      </c>
      <c r="K57" s="76">
        <v>2328.65</v>
      </c>
      <c r="L57" s="76">
        <v>2154.4</v>
      </c>
      <c r="M57" s="76">
        <v>13379.1</v>
      </c>
    </row>
    <row r="58" spans="1:13" x14ac:dyDescent="0.3">
      <c r="A58" s="1"/>
      <c r="B58" s="74" t="s">
        <v>79</v>
      </c>
      <c r="C58" s="74" t="s">
        <v>1065</v>
      </c>
      <c r="D58" s="74" t="s">
        <v>1067</v>
      </c>
      <c r="E58" s="75" t="s">
        <v>554</v>
      </c>
      <c r="F58" s="76">
        <v>1975.25</v>
      </c>
      <c r="G58" s="76">
        <v>2014.7</v>
      </c>
      <c r="H58" s="76">
        <v>725.95</v>
      </c>
      <c r="I58" s="76">
        <v>2304.25</v>
      </c>
      <c r="J58" s="76">
        <v>2419.1</v>
      </c>
      <c r="K58" s="76">
        <v>2470.1</v>
      </c>
      <c r="L58" s="76">
        <v>2429.1</v>
      </c>
      <c r="M58" s="76">
        <v>14338.45</v>
      </c>
    </row>
    <row r="59" spans="1:13" x14ac:dyDescent="0.3">
      <c r="A59" s="1"/>
      <c r="B59" s="74" t="s">
        <v>79</v>
      </c>
      <c r="C59" s="74" t="s">
        <v>1068</v>
      </c>
      <c r="D59" s="74" t="s">
        <v>1069</v>
      </c>
      <c r="E59" s="75" t="s">
        <v>554</v>
      </c>
      <c r="F59" s="76">
        <v>266.3</v>
      </c>
      <c r="G59" s="76">
        <v>248.8</v>
      </c>
      <c r="H59" s="76">
        <v>63.8</v>
      </c>
      <c r="I59" s="76">
        <v>362.8</v>
      </c>
      <c r="J59" s="76">
        <v>434.75</v>
      </c>
      <c r="K59" s="76">
        <v>412.55</v>
      </c>
      <c r="L59" s="76">
        <v>348.5</v>
      </c>
      <c r="M59" s="76">
        <v>2137.5</v>
      </c>
    </row>
    <row r="60" spans="1:13" x14ac:dyDescent="0.3">
      <c r="A60" s="1"/>
      <c r="B60" s="74" t="s">
        <v>79</v>
      </c>
      <c r="C60" s="74" t="s">
        <v>1068</v>
      </c>
      <c r="D60" s="74" t="s">
        <v>1070</v>
      </c>
      <c r="E60" s="75" t="s">
        <v>554</v>
      </c>
      <c r="F60" s="76">
        <v>115.85</v>
      </c>
      <c r="G60" s="76">
        <v>97.6</v>
      </c>
      <c r="H60" s="76">
        <v>30.2</v>
      </c>
      <c r="I60" s="76">
        <v>245.2</v>
      </c>
      <c r="J60" s="76">
        <v>254.15</v>
      </c>
      <c r="K60" s="76">
        <v>237.4</v>
      </c>
      <c r="L60" s="76">
        <v>163.1</v>
      </c>
      <c r="M60" s="76">
        <v>1143.5</v>
      </c>
    </row>
    <row r="61" spans="1:13" x14ac:dyDescent="0.3">
      <c r="A61" s="1"/>
      <c r="B61" s="74" t="s">
        <v>79</v>
      </c>
      <c r="C61" s="74" t="s">
        <v>1071</v>
      </c>
      <c r="D61" s="74" t="s">
        <v>70</v>
      </c>
      <c r="E61" s="75" t="s">
        <v>551</v>
      </c>
      <c r="F61" s="76"/>
      <c r="G61" s="76"/>
      <c r="H61" s="76"/>
      <c r="I61" s="76"/>
      <c r="J61" s="76"/>
      <c r="K61" s="76"/>
      <c r="L61" s="76"/>
      <c r="M61" s="76">
        <v>0</v>
      </c>
    </row>
    <row r="62" spans="1:13" x14ac:dyDescent="0.3">
      <c r="A62" s="1"/>
      <c r="B62" s="74" t="s">
        <v>79</v>
      </c>
      <c r="C62" s="74" t="s">
        <v>943</v>
      </c>
      <c r="D62" s="74" t="s">
        <v>70</v>
      </c>
      <c r="E62" s="75" t="s">
        <v>551</v>
      </c>
      <c r="F62" s="76">
        <v>1618.15</v>
      </c>
      <c r="G62" s="76">
        <v>2173.25</v>
      </c>
      <c r="H62" s="76">
        <v>2895.2</v>
      </c>
      <c r="I62" s="76">
        <v>2464.8000000000002</v>
      </c>
      <c r="J62" s="76">
        <v>2530.0500000000002</v>
      </c>
      <c r="K62" s="76">
        <v>2109.1</v>
      </c>
      <c r="L62" s="76">
        <v>1422.7</v>
      </c>
      <c r="M62" s="76">
        <v>15213.25</v>
      </c>
    </row>
    <row r="63" spans="1:13" x14ac:dyDescent="0.3">
      <c r="A63" s="1"/>
      <c r="B63" s="74" t="s">
        <v>79</v>
      </c>
      <c r="C63" s="74" t="s">
        <v>1072</v>
      </c>
      <c r="D63" s="74" t="s">
        <v>70</v>
      </c>
      <c r="E63" s="75" t="s">
        <v>553</v>
      </c>
      <c r="F63" s="76">
        <v>332.45</v>
      </c>
      <c r="G63" s="76">
        <v>370.3</v>
      </c>
      <c r="H63" s="76">
        <v>375.95</v>
      </c>
      <c r="I63" s="76">
        <v>375.35</v>
      </c>
      <c r="J63" s="76">
        <v>372.65</v>
      </c>
      <c r="K63" s="76">
        <v>360.6</v>
      </c>
      <c r="L63" s="76">
        <v>343.15</v>
      </c>
      <c r="M63" s="76">
        <v>2530.4499999999998</v>
      </c>
    </row>
    <row r="64" spans="1:13" x14ac:dyDescent="0.3">
      <c r="A64" s="1"/>
      <c r="B64" s="74" t="s">
        <v>79</v>
      </c>
      <c r="C64" s="74" t="s">
        <v>84</v>
      </c>
      <c r="D64" s="74" t="s">
        <v>1073</v>
      </c>
      <c r="E64" s="75" t="s">
        <v>552</v>
      </c>
      <c r="F64" s="76">
        <v>3795.8</v>
      </c>
      <c r="G64" s="76">
        <v>2734.05</v>
      </c>
      <c r="H64" s="76">
        <v>2867</v>
      </c>
      <c r="I64" s="76">
        <v>3935.1</v>
      </c>
      <c r="J64" s="76">
        <v>3821.35</v>
      </c>
      <c r="K64" s="76">
        <v>4237.75</v>
      </c>
      <c r="L64" s="76">
        <v>3930.85</v>
      </c>
      <c r="M64" s="76">
        <v>25321.9</v>
      </c>
    </row>
    <row r="65" spans="1:13" x14ac:dyDescent="0.3">
      <c r="A65" s="1"/>
      <c r="B65" s="74" t="s">
        <v>79</v>
      </c>
      <c r="C65" s="74" t="s">
        <v>84</v>
      </c>
      <c r="D65" s="74" t="s">
        <v>1074</v>
      </c>
      <c r="E65" s="75" t="s">
        <v>552</v>
      </c>
      <c r="F65" s="76">
        <v>3764.25</v>
      </c>
      <c r="G65" s="76">
        <v>2724.4</v>
      </c>
      <c r="H65" s="76">
        <v>2691.65</v>
      </c>
      <c r="I65" s="76"/>
      <c r="J65" s="76"/>
      <c r="K65" s="76">
        <v>1347.8</v>
      </c>
      <c r="L65" s="76">
        <v>3682.2</v>
      </c>
      <c r="M65" s="76">
        <v>14210.3</v>
      </c>
    </row>
    <row r="66" spans="1:13" x14ac:dyDescent="0.3">
      <c r="A66" s="1"/>
      <c r="B66" s="74" t="s">
        <v>79</v>
      </c>
      <c r="C66" s="74" t="s">
        <v>84</v>
      </c>
      <c r="D66" s="74" t="s">
        <v>370</v>
      </c>
      <c r="E66" s="75" t="s">
        <v>552</v>
      </c>
      <c r="F66" s="76">
        <v>4235.8999999999996</v>
      </c>
      <c r="G66" s="76">
        <v>2845.8</v>
      </c>
      <c r="H66" s="76">
        <v>2955.4</v>
      </c>
      <c r="I66" s="76">
        <v>1025.5</v>
      </c>
      <c r="J66" s="76">
        <v>1546.6</v>
      </c>
      <c r="K66" s="76">
        <v>4800</v>
      </c>
      <c r="L66" s="76">
        <v>4385.8999999999996</v>
      </c>
      <c r="M66" s="76">
        <v>21795.1</v>
      </c>
    </row>
    <row r="67" spans="1:13" x14ac:dyDescent="0.3">
      <c r="A67" s="1"/>
      <c r="B67" s="74" t="s">
        <v>79</v>
      </c>
      <c r="C67" s="74" t="s">
        <v>84</v>
      </c>
      <c r="D67" s="74" t="s">
        <v>1044</v>
      </c>
      <c r="E67" s="75" t="s">
        <v>552</v>
      </c>
      <c r="F67" s="76">
        <v>5984.15</v>
      </c>
      <c r="G67" s="76">
        <v>4862.6000000000004</v>
      </c>
      <c r="H67" s="76">
        <v>4905.1499999999996</v>
      </c>
      <c r="I67" s="76">
        <v>2242.4499999999998</v>
      </c>
      <c r="J67" s="76">
        <v>2526.4</v>
      </c>
      <c r="K67" s="76">
        <v>4492.8999999999996</v>
      </c>
      <c r="L67" s="76">
        <v>5976.8</v>
      </c>
      <c r="M67" s="76">
        <v>30990.45</v>
      </c>
    </row>
    <row r="68" spans="1:13" x14ac:dyDescent="0.3">
      <c r="A68" s="1"/>
      <c r="B68" s="74" t="s">
        <v>79</v>
      </c>
      <c r="C68" s="74" t="s">
        <v>87</v>
      </c>
      <c r="D68" s="74" t="s">
        <v>274</v>
      </c>
      <c r="E68" s="75" t="s">
        <v>552</v>
      </c>
      <c r="F68" s="76"/>
      <c r="G68" s="76"/>
      <c r="H68" s="76"/>
      <c r="I68" s="76"/>
      <c r="J68" s="76"/>
      <c r="K68" s="76"/>
      <c r="L68" s="76"/>
      <c r="M68" s="76">
        <v>0</v>
      </c>
    </row>
    <row r="69" spans="1:13" x14ac:dyDescent="0.3">
      <c r="A69" s="1"/>
      <c r="B69" s="74" t="s">
        <v>79</v>
      </c>
      <c r="C69" s="74" t="s">
        <v>87</v>
      </c>
      <c r="D69" s="74" t="s">
        <v>1075</v>
      </c>
      <c r="E69" s="75" t="s">
        <v>552</v>
      </c>
      <c r="F69" s="76"/>
      <c r="G69" s="76"/>
      <c r="H69" s="76"/>
      <c r="I69" s="76"/>
      <c r="J69" s="76"/>
      <c r="K69" s="76"/>
      <c r="L69" s="76"/>
      <c r="M69" s="76">
        <v>0</v>
      </c>
    </row>
    <row r="70" spans="1:13" x14ac:dyDescent="0.3">
      <c r="A70" s="1"/>
      <c r="B70" s="74" t="s">
        <v>79</v>
      </c>
      <c r="C70" s="74" t="s">
        <v>1076</v>
      </c>
      <c r="D70" s="74" t="s">
        <v>274</v>
      </c>
      <c r="E70" s="75" t="s">
        <v>552</v>
      </c>
      <c r="F70" s="76"/>
      <c r="G70" s="76"/>
      <c r="H70" s="76"/>
      <c r="I70" s="76"/>
      <c r="J70" s="76"/>
      <c r="K70" s="76"/>
      <c r="L70" s="76"/>
      <c r="M70" s="76">
        <v>0</v>
      </c>
    </row>
    <row r="71" spans="1:13" x14ac:dyDescent="0.3">
      <c r="A71" s="1"/>
      <c r="B71" s="74" t="s">
        <v>79</v>
      </c>
      <c r="C71" s="74" t="s">
        <v>1076</v>
      </c>
      <c r="D71" s="74" t="s">
        <v>1077</v>
      </c>
      <c r="E71" s="75" t="s">
        <v>552</v>
      </c>
      <c r="F71" s="76"/>
      <c r="G71" s="76"/>
      <c r="H71" s="76"/>
      <c r="I71" s="76"/>
      <c r="J71" s="76"/>
      <c r="K71" s="76"/>
      <c r="L71" s="76"/>
      <c r="M71" s="76">
        <v>0</v>
      </c>
    </row>
    <row r="72" spans="1:13" x14ac:dyDescent="0.3">
      <c r="A72" s="1"/>
      <c r="B72" s="74" t="s">
        <v>79</v>
      </c>
      <c r="C72" s="74" t="s">
        <v>1076</v>
      </c>
      <c r="D72" s="74" t="s">
        <v>1078</v>
      </c>
      <c r="E72" s="75" t="s">
        <v>552</v>
      </c>
      <c r="F72" s="76"/>
      <c r="G72" s="76"/>
      <c r="H72" s="76"/>
      <c r="I72" s="76"/>
      <c r="J72" s="76"/>
      <c r="K72" s="76"/>
      <c r="L72" s="76"/>
      <c r="M72" s="76">
        <v>0</v>
      </c>
    </row>
    <row r="73" spans="1:13" x14ac:dyDescent="0.3">
      <c r="A73" s="1"/>
      <c r="B73" s="74" t="s">
        <v>79</v>
      </c>
      <c r="C73" s="74" t="s">
        <v>1079</v>
      </c>
      <c r="D73" s="74" t="s">
        <v>1080</v>
      </c>
      <c r="E73" s="75" t="s">
        <v>552</v>
      </c>
      <c r="F73" s="76"/>
      <c r="G73" s="76"/>
      <c r="H73" s="76"/>
      <c r="I73" s="76"/>
      <c r="J73" s="76"/>
      <c r="K73" s="76"/>
      <c r="L73" s="76"/>
      <c r="M73" s="76">
        <v>0</v>
      </c>
    </row>
    <row r="74" spans="1:13" x14ac:dyDescent="0.3">
      <c r="A74" s="1"/>
      <c r="B74" s="74" t="s">
        <v>79</v>
      </c>
      <c r="C74" s="74" t="s">
        <v>1079</v>
      </c>
      <c r="D74" s="74" t="s">
        <v>1081</v>
      </c>
      <c r="E74" s="75" t="s">
        <v>552</v>
      </c>
      <c r="F74" s="76"/>
      <c r="G74" s="76"/>
      <c r="H74" s="76"/>
      <c r="I74" s="76"/>
      <c r="J74" s="76"/>
      <c r="K74" s="76"/>
      <c r="L74" s="76"/>
      <c r="M74" s="76">
        <v>0</v>
      </c>
    </row>
    <row r="75" spans="1:13" x14ac:dyDescent="0.3">
      <c r="A75" s="1"/>
      <c r="B75" s="74" t="s">
        <v>79</v>
      </c>
      <c r="C75" s="74" t="s">
        <v>1079</v>
      </c>
      <c r="D75" s="74" t="s">
        <v>370</v>
      </c>
      <c r="E75" s="75" t="s">
        <v>552</v>
      </c>
      <c r="F75" s="76"/>
      <c r="G75" s="76"/>
      <c r="H75" s="76"/>
      <c r="I75" s="76"/>
      <c r="J75" s="76"/>
      <c r="K75" s="76"/>
      <c r="L75" s="76"/>
      <c r="M75" s="76">
        <v>0</v>
      </c>
    </row>
    <row r="76" spans="1:13" x14ac:dyDescent="0.3">
      <c r="A76" s="1"/>
      <c r="B76" s="74" t="s">
        <v>88</v>
      </c>
      <c r="C76" s="74" t="s">
        <v>89</v>
      </c>
      <c r="D76" s="74" t="s">
        <v>1082</v>
      </c>
      <c r="E76" s="75" t="s">
        <v>552</v>
      </c>
      <c r="F76" s="76">
        <v>3580.25</v>
      </c>
      <c r="G76" s="76">
        <v>3739.25</v>
      </c>
      <c r="H76" s="76">
        <v>3994.05</v>
      </c>
      <c r="I76" s="76">
        <v>4117</v>
      </c>
      <c r="J76" s="76">
        <v>3214.1</v>
      </c>
      <c r="K76" s="76">
        <v>4063.1</v>
      </c>
      <c r="L76" s="76">
        <v>4203.7</v>
      </c>
      <c r="M76" s="76">
        <v>26911.45</v>
      </c>
    </row>
    <row r="77" spans="1:13" x14ac:dyDescent="0.3">
      <c r="A77" s="1"/>
      <c r="B77" s="74" t="s">
        <v>88</v>
      </c>
      <c r="C77" s="74" t="s">
        <v>89</v>
      </c>
      <c r="D77" s="74" t="s">
        <v>1083</v>
      </c>
      <c r="E77" s="75" t="s">
        <v>552</v>
      </c>
      <c r="F77" s="76">
        <v>3588.25</v>
      </c>
      <c r="G77" s="76">
        <v>3744.6</v>
      </c>
      <c r="H77" s="76">
        <v>4002.35</v>
      </c>
      <c r="I77" s="76">
        <v>4127.3999999999996</v>
      </c>
      <c r="J77" s="76">
        <v>3222.6</v>
      </c>
      <c r="K77" s="76">
        <v>4071.45</v>
      </c>
      <c r="L77" s="76">
        <v>4213.25</v>
      </c>
      <c r="M77" s="76">
        <v>26969.9</v>
      </c>
    </row>
    <row r="78" spans="1:13" x14ac:dyDescent="0.3">
      <c r="A78" s="1"/>
      <c r="B78" s="74" t="s">
        <v>88</v>
      </c>
      <c r="C78" s="74" t="s">
        <v>89</v>
      </c>
      <c r="D78" s="74" t="s">
        <v>1084</v>
      </c>
      <c r="E78" s="75" t="s">
        <v>552</v>
      </c>
      <c r="F78" s="76">
        <v>4000.55</v>
      </c>
      <c r="G78" s="76">
        <v>4085.1</v>
      </c>
      <c r="H78" s="76">
        <v>4222.7</v>
      </c>
      <c r="I78" s="76">
        <v>4287.7</v>
      </c>
      <c r="J78" s="76">
        <v>3803.6</v>
      </c>
      <c r="K78" s="76">
        <v>4254.2</v>
      </c>
      <c r="L78" s="76">
        <v>4339.3500000000004</v>
      </c>
      <c r="M78" s="76">
        <v>28993.200000000001</v>
      </c>
    </row>
    <row r="79" spans="1:13" x14ac:dyDescent="0.3">
      <c r="A79" s="1"/>
      <c r="B79" s="74" t="s">
        <v>590</v>
      </c>
      <c r="C79" s="74" t="s">
        <v>944</v>
      </c>
      <c r="D79" s="74" t="s">
        <v>70</v>
      </c>
      <c r="E79" s="75" t="s">
        <v>551</v>
      </c>
      <c r="F79" s="76">
        <v>252</v>
      </c>
      <c r="G79" s="76">
        <v>252</v>
      </c>
      <c r="H79" s="76">
        <v>252</v>
      </c>
      <c r="I79" s="76">
        <v>251.85</v>
      </c>
      <c r="J79" s="76">
        <v>260.55</v>
      </c>
      <c r="K79" s="76">
        <v>252</v>
      </c>
      <c r="L79" s="76">
        <v>293.8</v>
      </c>
      <c r="M79" s="76">
        <v>1814.2</v>
      </c>
    </row>
    <row r="80" spans="1:13" x14ac:dyDescent="0.3">
      <c r="A80" s="1"/>
      <c r="B80" s="74" t="s">
        <v>590</v>
      </c>
      <c r="C80" s="74" t="s">
        <v>945</v>
      </c>
      <c r="D80" s="74" t="s">
        <v>70</v>
      </c>
      <c r="E80" s="75" t="s">
        <v>551</v>
      </c>
      <c r="F80" s="76">
        <v>148.19999999999999</v>
      </c>
      <c r="G80" s="76">
        <v>144.19999999999999</v>
      </c>
      <c r="H80" s="76">
        <v>183.95</v>
      </c>
      <c r="I80" s="76">
        <v>119.5</v>
      </c>
      <c r="J80" s="76">
        <v>79.400000000000006</v>
      </c>
      <c r="K80" s="76">
        <v>67.7</v>
      </c>
      <c r="L80" s="76">
        <v>69.400000000000006</v>
      </c>
      <c r="M80" s="76">
        <v>812.35</v>
      </c>
    </row>
    <row r="81" spans="1:13" x14ac:dyDescent="0.3">
      <c r="A81" s="1"/>
      <c r="B81" s="74" t="s">
        <v>34</v>
      </c>
      <c r="C81" s="74" t="s">
        <v>946</v>
      </c>
      <c r="D81" s="74" t="s">
        <v>70</v>
      </c>
      <c r="E81" s="75" t="s">
        <v>551</v>
      </c>
      <c r="F81" s="76">
        <v>124.4</v>
      </c>
      <c r="G81" s="76">
        <v>274.25</v>
      </c>
      <c r="H81" s="76">
        <v>424.65</v>
      </c>
      <c r="I81" s="76">
        <v>422</v>
      </c>
      <c r="J81" s="76">
        <v>345.9</v>
      </c>
      <c r="K81" s="76">
        <v>247.25</v>
      </c>
      <c r="L81" s="76">
        <v>244.95</v>
      </c>
      <c r="M81" s="76">
        <v>2083.4</v>
      </c>
    </row>
    <row r="82" spans="1:13" x14ac:dyDescent="0.3">
      <c r="A82" s="1"/>
      <c r="B82" s="74" t="s">
        <v>34</v>
      </c>
      <c r="C82" s="74" t="s">
        <v>947</v>
      </c>
      <c r="D82" s="74" t="s">
        <v>70</v>
      </c>
      <c r="E82" s="75" t="s">
        <v>551</v>
      </c>
      <c r="F82" s="76">
        <v>136.6</v>
      </c>
      <c r="G82" s="76">
        <v>183.35</v>
      </c>
      <c r="H82" s="76">
        <v>326.39999999999998</v>
      </c>
      <c r="I82" s="76">
        <v>429.45</v>
      </c>
      <c r="J82" s="76">
        <v>360.95</v>
      </c>
      <c r="K82" s="76">
        <v>259</v>
      </c>
      <c r="L82" s="76">
        <v>254.9</v>
      </c>
      <c r="M82" s="76">
        <v>1950.65</v>
      </c>
    </row>
    <row r="83" spans="1:13" x14ac:dyDescent="0.3">
      <c r="A83" s="1"/>
      <c r="B83" s="74" t="s">
        <v>34</v>
      </c>
      <c r="C83" s="74" t="s">
        <v>948</v>
      </c>
      <c r="D83" s="74" t="s">
        <v>70</v>
      </c>
      <c r="E83" s="75" t="s">
        <v>551</v>
      </c>
      <c r="F83" s="76">
        <v>140.05000000000001</v>
      </c>
      <c r="G83" s="76">
        <v>179.4</v>
      </c>
      <c r="H83" s="76">
        <v>286.89999999999998</v>
      </c>
      <c r="I83" s="76">
        <v>414.15</v>
      </c>
      <c r="J83" s="76">
        <v>364.45</v>
      </c>
      <c r="K83" s="76">
        <v>262.55</v>
      </c>
      <c r="L83" s="76">
        <v>250.35</v>
      </c>
      <c r="M83" s="76">
        <v>1897.85</v>
      </c>
    </row>
    <row r="84" spans="1:13" x14ac:dyDescent="0.3">
      <c r="A84" s="1"/>
      <c r="B84" s="74" t="s">
        <v>34</v>
      </c>
      <c r="C84" s="74" t="s">
        <v>949</v>
      </c>
      <c r="D84" s="74" t="s">
        <v>70</v>
      </c>
      <c r="E84" s="75" t="s">
        <v>551</v>
      </c>
      <c r="F84" s="76">
        <v>174.85</v>
      </c>
      <c r="G84" s="76">
        <v>176.2</v>
      </c>
      <c r="H84" s="76">
        <v>174.05</v>
      </c>
      <c r="I84" s="76">
        <v>174.85</v>
      </c>
      <c r="J84" s="76">
        <v>167.9</v>
      </c>
      <c r="K84" s="76">
        <v>174</v>
      </c>
      <c r="L84" s="76">
        <v>175.25</v>
      </c>
      <c r="M84" s="76">
        <v>1217.0999999999999</v>
      </c>
    </row>
    <row r="85" spans="1:13" x14ac:dyDescent="0.3">
      <c r="A85" s="1"/>
      <c r="B85" s="74" t="s">
        <v>596</v>
      </c>
      <c r="C85" s="74" t="s">
        <v>1085</v>
      </c>
      <c r="D85" s="74" t="s">
        <v>1086</v>
      </c>
      <c r="E85" s="75" t="s">
        <v>552</v>
      </c>
      <c r="F85" s="76">
        <v>697.05</v>
      </c>
      <c r="G85" s="76">
        <v>675.25</v>
      </c>
      <c r="H85" s="76">
        <v>670.7</v>
      </c>
      <c r="I85" s="76">
        <v>677.25</v>
      </c>
      <c r="J85" s="76">
        <v>690.95</v>
      </c>
      <c r="K85" s="76">
        <v>700.05</v>
      </c>
      <c r="L85" s="76">
        <v>678.55</v>
      </c>
      <c r="M85" s="76">
        <v>4789.8</v>
      </c>
    </row>
    <row r="86" spans="1:13" x14ac:dyDescent="0.3">
      <c r="A86" s="1"/>
      <c r="B86" s="74" t="s">
        <v>596</v>
      </c>
      <c r="C86" s="74" t="s">
        <v>1085</v>
      </c>
      <c r="D86" s="74" t="s">
        <v>1087</v>
      </c>
      <c r="E86" s="75" t="s">
        <v>552</v>
      </c>
      <c r="F86" s="76">
        <v>788.65</v>
      </c>
      <c r="G86" s="76">
        <v>783.15</v>
      </c>
      <c r="H86" s="76">
        <v>768.75</v>
      </c>
      <c r="I86" s="76">
        <v>777.4</v>
      </c>
      <c r="J86" s="76">
        <v>778.05</v>
      </c>
      <c r="K86" s="76">
        <v>766.9</v>
      </c>
      <c r="L86" s="76">
        <v>767.1</v>
      </c>
      <c r="M86" s="76">
        <v>5430</v>
      </c>
    </row>
    <row r="87" spans="1:13" x14ac:dyDescent="0.3">
      <c r="A87" s="1"/>
      <c r="B87" s="74" t="s">
        <v>569</v>
      </c>
      <c r="C87" s="74" t="s">
        <v>1088</v>
      </c>
      <c r="D87" s="74" t="s">
        <v>1088</v>
      </c>
      <c r="E87" s="75" t="s">
        <v>553</v>
      </c>
      <c r="F87" s="76">
        <v>793.15</v>
      </c>
      <c r="G87" s="76">
        <v>790.5</v>
      </c>
      <c r="H87" s="76">
        <v>812.4</v>
      </c>
      <c r="I87" s="76">
        <v>819.3</v>
      </c>
      <c r="J87" s="76">
        <v>812.65</v>
      </c>
      <c r="K87" s="76">
        <v>784.7</v>
      </c>
      <c r="L87" s="76">
        <v>702.55</v>
      </c>
      <c r="M87" s="76">
        <v>5515.25</v>
      </c>
    </row>
    <row r="88" spans="1:13" x14ac:dyDescent="0.3">
      <c r="A88" s="1"/>
      <c r="B88" s="74" t="s">
        <v>284</v>
      </c>
      <c r="C88" s="74" t="s">
        <v>1089</v>
      </c>
      <c r="D88" s="74" t="s">
        <v>70</v>
      </c>
      <c r="E88" s="75" t="s">
        <v>554</v>
      </c>
      <c r="F88" s="76">
        <v>169.2</v>
      </c>
      <c r="G88" s="76">
        <v>237.4</v>
      </c>
      <c r="H88" s="76">
        <v>130.9</v>
      </c>
      <c r="I88" s="76">
        <v>169.35</v>
      </c>
      <c r="J88" s="76">
        <v>193.8</v>
      </c>
      <c r="K88" s="76">
        <v>168.05</v>
      </c>
      <c r="L88" s="76">
        <v>228.85</v>
      </c>
      <c r="M88" s="76">
        <v>1297.55</v>
      </c>
    </row>
    <row r="89" spans="1:13" x14ac:dyDescent="0.3">
      <c r="A89" s="1"/>
      <c r="B89" s="74" t="s">
        <v>570</v>
      </c>
      <c r="C89" s="74" t="s">
        <v>1090</v>
      </c>
      <c r="D89" s="74" t="s">
        <v>70</v>
      </c>
      <c r="E89" s="75" t="s">
        <v>554</v>
      </c>
      <c r="F89" s="76">
        <v>203.5</v>
      </c>
      <c r="G89" s="76">
        <v>301.35000000000002</v>
      </c>
      <c r="H89" s="76">
        <v>164.1</v>
      </c>
      <c r="I89" s="76">
        <v>195.75</v>
      </c>
      <c r="J89" s="76">
        <v>213.25</v>
      </c>
      <c r="K89" s="76">
        <v>208.75</v>
      </c>
      <c r="L89" s="76">
        <v>242.9</v>
      </c>
      <c r="M89" s="76">
        <v>1529.6</v>
      </c>
    </row>
    <row r="90" spans="1:13" x14ac:dyDescent="0.3">
      <c r="A90" s="1"/>
      <c r="B90" s="74" t="s">
        <v>576</v>
      </c>
      <c r="C90" s="74" t="s">
        <v>950</v>
      </c>
      <c r="D90" s="74" t="s">
        <v>1053</v>
      </c>
      <c r="E90" s="75" t="s">
        <v>551</v>
      </c>
      <c r="F90" s="76">
        <v>83.75</v>
      </c>
      <c r="G90" s="76">
        <v>44.3</v>
      </c>
      <c r="H90" s="76">
        <v>84.65</v>
      </c>
      <c r="I90" s="76">
        <v>84.75</v>
      </c>
      <c r="J90" s="76">
        <v>84.8</v>
      </c>
      <c r="K90" s="76">
        <v>84.15</v>
      </c>
      <c r="L90" s="76">
        <v>84.25</v>
      </c>
      <c r="M90" s="76">
        <v>550.65</v>
      </c>
    </row>
    <row r="91" spans="1:13" x14ac:dyDescent="0.3">
      <c r="A91" s="1"/>
      <c r="B91" s="74" t="s">
        <v>562</v>
      </c>
      <c r="C91" s="74" t="s">
        <v>951</v>
      </c>
      <c r="D91" s="74" t="s">
        <v>70</v>
      </c>
      <c r="E91" s="75" t="s">
        <v>551</v>
      </c>
      <c r="F91" s="76">
        <v>438.65</v>
      </c>
      <c r="G91" s="76">
        <v>436.75</v>
      </c>
      <c r="H91" s="76">
        <v>440.5</v>
      </c>
      <c r="I91" s="76">
        <v>442.2</v>
      </c>
      <c r="J91" s="76">
        <v>430.95</v>
      </c>
      <c r="K91" s="76">
        <v>431.1</v>
      </c>
      <c r="L91" s="76">
        <v>440.5</v>
      </c>
      <c r="M91" s="76">
        <v>3060.65</v>
      </c>
    </row>
    <row r="92" spans="1:13" x14ac:dyDescent="0.3">
      <c r="A92" s="1"/>
      <c r="B92" s="74" t="s">
        <v>577</v>
      </c>
      <c r="C92" s="74" t="s">
        <v>952</v>
      </c>
      <c r="D92" s="74" t="s">
        <v>70</v>
      </c>
      <c r="E92" s="75" t="s">
        <v>551</v>
      </c>
      <c r="F92" s="76">
        <v>444</v>
      </c>
      <c r="G92" s="76">
        <v>444</v>
      </c>
      <c r="H92" s="76">
        <v>443.95</v>
      </c>
      <c r="I92" s="76">
        <v>443.95</v>
      </c>
      <c r="J92" s="76">
        <v>444</v>
      </c>
      <c r="K92" s="76">
        <v>444</v>
      </c>
      <c r="L92" s="76">
        <v>444</v>
      </c>
      <c r="M92" s="76">
        <v>3107.9</v>
      </c>
    </row>
    <row r="93" spans="1:13" x14ac:dyDescent="0.3">
      <c r="A93" s="1"/>
      <c r="B93" s="74" t="s">
        <v>555</v>
      </c>
      <c r="C93" s="74" t="s">
        <v>953</v>
      </c>
      <c r="D93" s="74" t="s">
        <v>70</v>
      </c>
      <c r="E93" s="75" t="s">
        <v>551</v>
      </c>
      <c r="F93" s="76">
        <v>2447.4</v>
      </c>
      <c r="G93" s="76">
        <v>2383.75</v>
      </c>
      <c r="H93" s="76">
        <v>3446.9</v>
      </c>
      <c r="I93" s="76">
        <v>3471.9</v>
      </c>
      <c r="J93" s="76">
        <v>3494.05</v>
      </c>
      <c r="K93" s="76">
        <v>2787.35</v>
      </c>
      <c r="L93" s="76">
        <v>2615.0500000000002</v>
      </c>
      <c r="M93" s="76">
        <v>20646.400000000001</v>
      </c>
    </row>
    <row r="94" spans="1:13" x14ac:dyDescent="0.3">
      <c r="A94" s="1"/>
      <c r="B94" s="74" t="s">
        <v>566</v>
      </c>
      <c r="C94" s="74" t="s">
        <v>1091</v>
      </c>
      <c r="D94" s="74" t="s">
        <v>70</v>
      </c>
      <c r="E94" s="75" t="s">
        <v>552</v>
      </c>
      <c r="F94" s="76"/>
      <c r="G94" s="76"/>
      <c r="H94" s="76"/>
      <c r="I94" s="76"/>
      <c r="J94" s="76"/>
      <c r="K94" s="76"/>
      <c r="L94" s="76"/>
      <c r="M94" s="76">
        <v>0</v>
      </c>
    </row>
    <row r="95" spans="1:13" x14ac:dyDescent="0.3">
      <c r="A95" s="1"/>
      <c r="B95" s="74" t="s">
        <v>566</v>
      </c>
      <c r="C95" s="74" t="s">
        <v>1092</v>
      </c>
      <c r="D95" s="74" t="s">
        <v>70</v>
      </c>
      <c r="E95" s="75" t="s">
        <v>552</v>
      </c>
      <c r="F95" s="76"/>
      <c r="G95" s="76"/>
      <c r="H95" s="76"/>
      <c r="I95" s="76"/>
      <c r="J95" s="76"/>
      <c r="K95" s="76">
        <v>1.65</v>
      </c>
      <c r="L95" s="76"/>
      <c r="M95" s="76">
        <v>1.65</v>
      </c>
    </row>
    <row r="96" spans="1:13" x14ac:dyDescent="0.3">
      <c r="A96" s="1"/>
      <c r="B96" s="74" t="s">
        <v>563</v>
      </c>
      <c r="C96" s="74" t="s">
        <v>954</v>
      </c>
      <c r="D96" s="74" t="s">
        <v>70</v>
      </c>
      <c r="E96" s="75" t="s">
        <v>551</v>
      </c>
      <c r="F96" s="76">
        <v>1968.2</v>
      </c>
      <c r="G96" s="76">
        <v>2129.6999999999998</v>
      </c>
      <c r="H96" s="76">
        <v>2165.9499999999998</v>
      </c>
      <c r="I96" s="76">
        <v>2141.25</v>
      </c>
      <c r="J96" s="76">
        <v>66.349999999999994</v>
      </c>
      <c r="K96" s="76">
        <v>2111.6</v>
      </c>
      <c r="L96" s="76">
        <v>2160.65</v>
      </c>
      <c r="M96" s="76">
        <v>12743.7</v>
      </c>
    </row>
    <row r="97" spans="1:13" x14ac:dyDescent="0.3">
      <c r="A97" s="1"/>
      <c r="B97" s="74" t="s">
        <v>292</v>
      </c>
      <c r="C97" s="74" t="s">
        <v>955</v>
      </c>
      <c r="D97" s="74" t="s">
        <v>70</v>
      </c>
      <c r="E97" s="75" t="s">
        <v>551</v>
      </c>
      <c r="F97" s="76"/>
      <c r="G97" s="76"/>
      <c r="H97" s="76"/>
      <c r="I97" s="76"/>
      <c r="J97" s="76"/>
      <c r="K97" s="76"/>
      <c r="L97" s="76">
        <v>12.8</v>
      </c>
      <c r="M97" s="76">
        <v>12.8</v>
      </c>
    </row>
    <row r="98" spans="1:13" x14ac:dyDescent="0.3">
      <c r="A98" s="1"/>
      <c r="B98" s="74" t="s">
        <v>591</v>
      </c>
      <c r="C98" s="74" t="s">
        <v>1093</v>
      </c>
      <c r="D98" s="74" t="s">
        <v>70</v>
      </c>
      <c r="E98" s="75" t="s">
        <v>553</v>
      </c>
      <c r="F98" s="76">
        <v>2569.3000000000002</v>
      </c>
      <c r="G98" s="76">
        <v>2598.1</v>
      </c>
      <c r="H98" s="76">
        <v>2600</v>
      </c>
      <c r="I98" s="76">
        <v>2608.25</v>
      </c>
      <c r="J98" s="76">
        <v>2599.4499999999998</v>
      </c>
      <c r="K98" s="76">
        <v>2602.25</v>
      </c>
      <c r="L98" s="76">
        <v>2354.9499999999998</v>
      </c>
      <c r="M98" s="76">
        <v>17932.3</v>
      </c>
    </row>
    <row r="99" spans="1:13" x14ac:dyDescent="0.3">
      <c r="A99" s="1"/>
      <c r="B99" s="74" t="s">
        <v>91</v>
      </c>
      <c r="C99" s="74" t="s">
        <v>956</v>
      </c>
      <c r="D99" s="74" t="s">
        <v>70</v>
      </c>
      <c r="E99" s="75" t="s">
        <v>551</v>
      </c>
      <c r="F99" s="76">
        <v>4751.1000000000004</v>
      </c>
      <c r="G99" s="76">
        <v>6923.3</v>
      </c>
      <c r="H99" s="76">
        <v>7251.35</v>
      </c>
      <c r="I99" s="76">
        <v>6078.25</v>
      </c>
      <c r="J99" s="76">
        <v>7618.65</v>
      </c>
      <c r="K99" s="76">
        <v>7072.95</v>
      </c>
      <c r="L99" s="76">
        <v>7359.7</v>
      </c>
      <c r="M99" s="76">
        <v>47055.3</v>
      </c>
    </row>
    <row r="100" spans="1:13" x14ac:dyDescent="0.3">
      <c r="A100" s="1"/>
      <c r="B100" s="74" t="s">
        <v>91</v>
      </c>
      <c r="C100" s="74" t="s">
        <v>1094</v>
      </c>
      <c r="D100" s="74" t="s">
        <v>70</v>
      </c>
      <c r="E100" s="75" t="s">
        <v>553</v>
      </c>
      <c r="F100" s="76">
        <v>1919.2</v>
      </c>
      <c r="G100" s="76">
        <v>1953.5</v>
      </c>
      <c r="H100" s="76">
        <v>2020.1</v>
      </c>
      <c r="I100" s="76">
        <v>2035.3</v>
      </c>
      <c r="J100" s="76">
        <v>2146.1999999999998</v>
      </c>
      <c r="K100" s="76">
        <v>2164.25</v>
      </c>
      <c r="L100" s="76">
        <v>1264.2</v>
      </c>
      <c r="M100" s="76">
        <v>13502.75</v>
      </c>
    </row>
    <row r="101" spans="1:13" x14ac:dyDescent="0.3">
      <c r="A101" s="1"/>
      <c r="B101" s="74" t="s">
        <v>91</v>
      </c>
      <c r="C101" s="74" t="s">
        <v>95</v>
      </c>
      <c r="D101" s="74" t="s">
        <v>1073</v>
      </c>
      <c r="E101" s="75" t="s">
        <v>552</v>
      </c>
      <c r="F101" s="76">
        <v>3356.05</v>
      </c>
      <c r="G101" s="76">
        <v>3095.7</v>
      </c>
      <c r="H101" s="76">
        <v>3106.45</v>
      </c>
      <c r="I101" s="76">
        <v>3571.4</v>
      </c>
      <c r="J101" s="76">
        <v>187.8</v>
      </c>
      <c r="K101" s="76"/>
      <c r="L101" s="76"/>
      <c r="M101" s="76">
        <v>13317.4</v>
      </c>
    </row>
    <row r="102" spans="1:13" x14ac:dyDescent="0.3">
      <c r="A102" s="1"/>
      <c r="B102" s="74" t="s">
        <v>91</v>
      </c>
      <c r="C102" s="74" t="s">
        <v>95</v>
      </c>
      <c r="D102" s="74" t="s">
        <v>1074</v>
      </c>
      <c r="E102" s="75" t="s">
        <v>552</v>
      </c>
      <c r="F102" s="76">
        <v>3378</v>
      </c>
      <c r="G102" s="76">
        <v>3093.25</v>
      </c>
      <c r="H102" s="76">
        <v>3091.9</v>
      </c>
      <c r="I102" s="76">
        <v>3661.05</v>
      </c>
      <c r="J102" s="76">
        <v>3660.05</v>
      </c>
      <c r="K102" s="76">
        <v>4916.6000000000004</v>
      </c>
      <c r="L102" s="76">
        <v>4952.45</v>
      </c>
      <c r="M102" s="76">
        <v>26753.3</v>
      </c>
    </row>
    <row r="103" spans="1:13" x14ac:dyDescent="0.3">
      <c r="A103" s="1"/>
      <c r="B103" s="74" t="s">
        <v>91</v>
      </c>
      <c r="C103" s="74" t="s">
        <v>95</v>
      </c>
      <c r="D103" s="74" t="s">
        <v>370</v>
      </c>
      <c r="E103" s="75" t="s">
        <v>552</v>
      </c>
      <c r="F103" s="76">
        <v>3378.15</v>
      </c>
      <c r="G103" s="76">
        <v>3094.9</v>
      </c>
      <c r="H103" s="76">
        <v>3096</v>
      </c>
      <c r="I103" s="76">
        <v>3675</v>
      </c>
      <c r="J103" s="76">
        <v>3676.25</v>
      </c>
      <c r="K103" s="76">
        <v>4977.55</v>
      </c>
      <c r="L103" s="76">
        <v>5006.7</v>
      </c>
      <c r="M103" s="76">
        <v>26904.55</v>
      </c>
    </row>
    <row r="104" spans="1:13" x14ac:dyDescent="0.3">
      <c r="A104" s="1"/>
      <c r="B104" s="74" t="s">
        <v>91</v>
      </c>
      <c r="C104" s="74" t="s">
        <v>95</v>
      </c>
      <c r="D104" s="74" t="s">
        <v>1044</v>
      </c>
      <c r="E104" s="75" t="s">
        <v>552</v>
      </c>
      <c r="F104" s="76">
        <v>5600.9</v>
      </c>
      <c r="G104" s="76">
        <v>5383.7</v>
      </c>
      <c r="H104" s="76">
        <v>5381.65</v>
      </c>
      <c r="I104" s="76">
        <v>5845.45</v>
      </c>
      <c r="J104" s="76">
        <v>4005.55</v>
      </c>
      <c r="K104" s="76">
        <v>4658.6000000000004</v>
      </c>
      <c r="L104" s="76">
        <v>4672.55</v>
      </c>
      <c r="M104" s="76">
        <v>35548.400000000001</v>
      </c>
    </row>
    <row r="105" spans="1:13" x14ac:dyDescent="0.3">
      <c r="A105" s="1"/>
      <c r="B105" s="74" t="s">
        <v>91</v>
      </c>
      <c r="C105" s="74" t="s">
        <v>98</v>
      </c>
      <c r="D105" s="74" t="s">
        <v>1080</v>
      </c>
      <c r="E105" s="75" t="s">
        <v>552</v>
      </c>
      <c r="F105" s="76">
        <v>5115.3999999999996</v>
      </c>
      <c r="G105" s="76">
        <v>5115.8500000000004</v>
      </c>
      <c r="H105" s="76">
        <v>5029.2</v>
      </c>
      <c r="I105" s="76">
        <v>5123.45</v>
      </c>
      <c r="J105" s="76">
        <v>4873.2</v>
      </c>
      <c r="K105" s="76">
        <v>5137.25</v>
      </c>
      <c r="L105" s="76">
        <v>5123.6499999999996</v>
      </c>
      <c r="M105" s="76">
        <v>35518</v>
      </c>
    </row>
    <row r="106" spans="1:13" x14ac:dyDescent="0.3">
      <c r="A106" s="1"/>
      <c r="B106" s="74" t="s">
        <v>91</v>
      </c>
      <c r="C106" s="74" t="s">
        <v>98</v>
      </c>
      <c r="D106" s="74" t="s">
        <v>1044</v>
      </c>
      <c r="E106" s="75" t="s">
        <v>552</v>
      </c>
      <c r="F106" s="76">
        <v>2648.8</v>
      </c>
      <c r="G106" s="76">
        <v>2639.4</v>
      </c>
      <c r="H106" s="76">
        <v>2613.5</v>
      </c>
      <c r="I106" s="76">
        <v>2652.75</v>
      </c>
      <c r="J106" s="76">
        <v>2551.0500000000002</v>
      </c>
      <c r="K106" s="76">
        <v>2654.4</v>
      </c>
      <c r="L106" s="76">
        <v>2651.95</v>
      </c>
      <c r="M106" s="76">
        <v>18411.849999999999</v>
      </c>
    </row>
    <row r="107" spans="1:13" x14ac:dyDescent="0.3">
      <c r="A107" s="1"/>
      <c r="B107" s="74" t="s">
        <v>91</v>
      </c>
      <c r="C107" s="74" t="s">
        <v>957</v>
      </c>
      <c r="D107" s="74" t="s">
        <v>70</v>
      </c>
      <c r="E107" s="75" t="s">
        <v>551</v>
      </c>
      <c r="F107" s="76">
        <v>60.65</v>
      </c>
      <c r="G107" s="76">
        <v>75.849999999999994</v>
      </c>
      <c r="H107" s="76">
        <v>75.900000000000006</v>
      </c>
      <c r="I107" s="76">
        <v>76.2</v>
      </c>
      <c r="J107" s="76">
        <v>76.650000000000006</v>
      </c>
      <c r="K107" s="76">
        <v>76.349999999999994</v>
      </c>
      <c r="L107" s="76">
        <v>76.349999999999994</v>
      </c>
      <c r="M107" s="76">
        <v>517.95000000000005</v>
      </c>
    </row>
    <row r="108" spans="1:13" x14ac:dyDescent="0.3">
      <c r="A108" s="1"/>
      <c r="B108" s="74" t="s">
        <v>571</v>
      </c>
      <c r="C108" s="74" t="s">
        <v>1095</v>
      </c>
      <c r="D108" s="74" t="s">
        <v>70</v>
      </c>
      <c r="E108" s="75" t="s">
        <v>553</v>
      </c>
      <c r="F108" s="76">
        <v>2.65</v>
      </c>
      <c r="G108" s="76">
        <v>2.15</v>
      </c>
      <c r="H108" s="76">
        <v>2</v>
      </c>
      <c r="I108" s="76">
        <v>3</v>
      </c>
      <c r="J108" s="76"/>
      <c r="K108" s="76">
        <v>3.05</v>
      </c>
      <c r="L108" s="76">
        <v>2.7</v>
      </c>
      <c r="M108" s="76">
        <v>15.55</v>
      </c>
    </row>
    <row r="109" spans="1:13" x14ac:dyDescent="0.3">
      <c r="A109" s="1"/>
      <c r="B109" s="74" t="s">
        <v>561</v>
      </c>
      <c r="C109" s="74" t="s">
        <v>958</v>
      </c>
      <c r="D109" s="74" t="s">
        <v>70</v>
      </c>
      <c r="E109" s="75" t="s">
        <v>551</v>
      </c>
      <c r="F109" s="76">
        <v>921.55</v>
      </c>
      <c r="G109" s="76">
        <v>1070.7</v>
      </c>
      <c r="H109" s="76">
        <v>1189.5999999999999</v>
      </c>
      <c r="I109" s="76">
        <v>1117.75</v>
      </c>
      <c r="J109" s="76">
        <v>947.95</v>
      </c>
      <c r="K109" s="76">
        <v>843.3</v>
      </c>
      <c r="L109" s="76">
        <v>907.7</v>
      </c>
      <c r="M109" s="76">
        <v>6998.55</v>
      </c>
    </row>
    <row r="110" spans="1:13" x14ac:dyDescent="0.3">
      <c r="A110" s="1"/>
      <c r="B110" s="74" t="s">
        <v>572</v>
      </c>
      <c r="C110" s="74" t="s">
        <v>959</v>
      </c>
      <c r="D110" s="74" t="s">
        <v>70</v>
      </c>
      <c r="E110" s="75" t="s">
        <v>551</v>
      </c>
      <c r="F110" s="76">
        <v>44.35</v>
      </c>
      <c r="G110" s="76">
        <v>45.6</v>
      </c>
      <c r="H110" s="76">
        <v>45.6</v>
      </c>
      <c r="I110" s="76">
        <v>45.28</v>
      </c>
      <c r="J110" s="76">
        <v>45.6</v>
      </c>
      <c r="K110" s="76">
        <v>45.6</v>
      </c>
      <c r="L110" s="76">
        <v>45.6</v>
      </c>
      <c r="M110" s="76">
        <v>317.63</v>
      </c>
    </row>
    <row r="111" spans="1:13" x14ac:dyDescent="0.3">
      <c r="A111" s="1"/>
      <c r="B111" s="74" t="s">
        <v>592</v>
      </c>
      <c r="C111" s="74" t="s">
        <v>1096</v>
      </c>
      <c r="D111" s="74" t="s">
        <v>70</v>
      </c>
      <c r="E111" s="75" t="s">
        <v>553</v>
      </c>
      <c r="F111" s="76">
        <v>131.55000000000001</v>
      </c>
      <c r="G111" s="76">
        <v>132.5</v>
      </c>
      <c r="H111" s="76">
        <v>136.80000000000001</v>
      </c>
      <c r="I111" s="76">
        <v>137.19999999999999</v>
      </c>
      <c r="J111" s="76">
        <v>137</v>
      </c>
      <c r="K111" s="76">
        <v>142.55000000000001</v>
      </c>
      <c r="L111" s="76">
        <v>142</v>
      </c>
      <c r="M111" s="76">
        <v>959.6</v>
      </c>
    </row>
    <row r="112" spans="1:13" x14ac:dyDescent="0.3">
      <c r="A112" s="1"/>
      <c r="B112" s="74" t="s">
        <v>323</v>
      </c>
      <c r="C112" s="74" t="s">
        <v>1097</v>
      </c>
      <c r="D112" s="74" t="s">
        <v>70</v>
      </c>
      <c r="E112" s="75" t="s">
        <v>552</v>
      </c>
      <c r="F112" s="76"/>
      <c r="G112" s="76"/>
      <c r="H112" s="76"/>
      <c r="I112" s="76"/>
      <c r="J112" s="76"/>
      <c r="K112" s="76"/>
      <c r="L112" s="76"/>
      <c r="M112" s="76">
        <v>0</v>
      </c>
    </row>
    <row r="113" spans="1:13" x14ac:dyDescent="0.3">
      <c r="A113" s="1"/>
      <c r="B113" s="74" t="s">
        <v>578</v>
      </c>
      <c r="C113" s="74" t="s">
        <v>1098</v>
      </c>
      <c r="D113" s="74" t="s">
        <v>70</v>
      </c>
      <c r="E113" s="75" t="s">
        <v>553</v>
      </c>
      <c r="F113" s="76">
        <v>152.69999999999999</v>
      </c>
      <c r="G113" s="76">
        <v>164.95</v>
      </c>
      <c r="H113" s="76">
        <v>162.9</v>
      </c>
      <c r="I113" s="76">
        <v>165.65</v>
      </c>
      <c r="J113" s="76">
        <v>155.05950000000001</v>
      </c>
      <c r="K113" s="76">
        <v>145.1</v>
      </c>
      <c r="L113" s="76">
        <v>119.3</v>
      </c>
      <c r="M113" s="76">
        <v>1065.6595</v>
      </c>
    </row>
    <row r="114" spans="1:13" x14ac:dyDescent="0.3">
      <c r="A114" s="1"/>
      <c r="B114" s="74" t="s">
        <v>101</v>
      </c>
      <c r="C114" s="74" t="s">
        <v>960</v>
      </c>
      <c r="D114" s="74" t="s">
        <v>70</v>
      </c>
      <c r="E114" s="75" t="s">
        <v>551</v>
      </c>
      <c r="F114" s="76">
        <v>73.650000000000006</v>
      </c>
      <c r="G114" s="76">
        <v>82.95</v>
      </c>
      <c r="H114" s="76">
        <v>115.25</v>
      </c>
      <c r="I114" s="76">
        <v>125.55</v>
      </c>
      <c r="J114" s="76">
        <v>128.25</v>
      </c>
      <c r="K114" s="76">
        <v>125.85</v>
      </c>
      <c r="L114" s="76">
        <v>112.1</v>
      </c>
      <c r="M114" s="76">
        <v>763.6</v>
      </c>
    </row>
    <row r="115" spans="1:13" x14ac:dyDescent="0.3">
      <c r="A115" s="1"/>
      <c r="B115" s="74" t="s">
        <v>101</v>
      </c>
      <c r="C115" s="74" t="s">
        <v>961</v>
      </c>
      <c r="D115" s="74" t="s">
        <v>70</v>
      </c>
      <c r="E115" s="75" t="s">
        <v>551</v>
      </c>
      <c r="F115" s="76">
        <v>3457.7</v>
      </c>
      <c r="G115" s="76">
        <v>3383.7</v>
      </c>
      <c r="H115" s="76">
        <v>3820.75</v>
      </c>
      <c r="I115" s="76">
        <v>3648.7</v>
      </c>
      <c r="J115" s="76">
        <v>3757.35</v>
      </c>
      <c r="K115" s="76">
        <v>3444.1</v>
      </c>
      <c r="L115" s="76">
        <v>3474.4</v>
      </c>
      <c r="M115" s="76">
        <v>24986.7</v>
      </c>
    </row>
    <row r="116" spans="1:13" x14ac:dyDescent="0.3">
      <c r="A116" s="1"/>
      <c r="B116" s="74" t="s">
        <v>101</v>
      </c>
      <c r="C116" s="74" t="s">
        <v>121</v>
      </c>
      <c r="D116" s="74" t="s">
        <v>70</v>
      </c>
      <c r="E116" s="75" t="s">
        <v>551</v>
      </c>
      <c r="F116" s="76">
        <v>922.7</v>
      </c>
      <c r="G116" s="76">
        <v>1027.5999999999999</v>
      </c>
      <c r="H116" s="76">
        <v>1690.6</v>
      </c>
      <c r="I116" s="76">
        <v>2068.9499999999998</v>
      </c>
      <c r="J116" s="76">
        <v>2155.75</v>
      </c>
      <c r="K116" s="76">
        <v>2100.5</v>
      </c>
      <c r="L116" s="76">
        <v>1450.7</v>
      </c>
      <c r="M116" s="76">
        <v>11416.8</v>
      </c>
    </row>
    <row r="117" spans="1:13" x14ac:dyDescent="0.3">
      <c r="A117" s="1"/>
      <c r="B117" s="74" t="s">
        <v>101</v>
      </c>
      <c r="C117" s="74" t="s">
        <v>963</v>
      </c>
      <c r="D117" s="74" t="s">
        <v>70</v>
      </c>
      <c r="E117" s="75" t="s">
        <v>551</v>
      </c>
      <c r="F117" s="76">
        <v>213.15</v>
      </c>
      <c r="G117" s="76">
        <v>217.95</v>
      </c>
      <c r="H117" s="76">
        <v>237.9</v>
      </c>
      <c r="I117" s="76">
        <v>238.25</v>
      </c>
      <c r="J117" s="76">
        <v>237.75</v>
      </c>
      <c r="K117" s="76">
        <v>233.1</v>
      </c>
      <c r="L117" s="76">
        <v>212.95</v>
      </c>
      <c r="M117" s="76">
        <v>1591.05</v>
      </c>
    </row>
    <row r="118" spans="1:13" x14ac:dyDescent="0.3">
      <c r="A118" s="1"/>
      <c r="B118" s="74" t="s">
        <v>47</v>
      </c>
      <c r="C118" s="74" t="s">
        <v>1099</v>
      </c>
      <c r="D118" s="74" t="s">
        <v>70</v>
      </c>
      <c r="E118" s="75" t="s">
        <v>554</v>
      </c>
      <c r="F118" s="76">
        <v>1649.65</v>
      </c>
      <c r="G118" s="76">
        <v>1323.8</v>
      </c>
      <c r="H118" s="76">
        <v>733.1</v>
      </c>
      <c r="I118" s="76">
        <v>1963.65</v>
      </c>
      <c r="J118" s="76">
        <v>3611.95</v>
      </c>
      <c r="K118" s="76">
        <v>3007.7</v>
      </c>
      <c r="L118" s="76">
        <v>2260.4549999999999</v>
      </c>
      <c r="M118" s="76">
        <v>14550.305</v>
      </c>
    </row>
    <row r="119" spans="1:13" x14ac:dyDescent="0.3">
      <c r="A119" s="1"/>
      <c r="B119" s="74" t="s">
        <v>47</v>
      </c>
      <c r="C119" s="74" t="s">
        <v>1100</v>
      </c>
      <c r="D119" s="74" t="s">
        <v>70</v>
      </c>
      <c r="E119" s="75" t="s">
        <v>554</v>
      </c>
      <c r="F119" s="76">
        <v>1698</v>
      </c>
      <c r="G119" s="76">
        <v>1262.45</v>
      </c>
      <c r="H119" s="76">
        <v>792.25</v>
      </c>
      <c r="I119" s="76">
        <v>2409.15</v>
      </c>
      <c r="J119" s="76">
        <v>3081.7</v>
      </c>
      <c r="K119" s="76">
        <v>2506.8000000000002</v>
      </c>
      <c r="L119" s="76">
        <v>2261.6999999999998</v>
      </c>
      <c r="M119" s="76">
        <v>14012.05</v>
      </c>
    </row>
    <row r="120" spans="1:13" x14ac:dyDescent="0.3">
      <c r="A120" s="1"/>
      <c r="B120" s="74" t="s">
        <v>47</v>
      </c>
      <c r="C120" s="74" t="s">
        <v>966</v>
      </c>
      <c r="D120" s="74" t="s">
        <v>70</v>
      </c>
      <c r="E120" s="75" t="s">
        <v>551</v>
      </c>
      <c r="F120" s="76">
        <v>1588.45</v>
      </c>
      <c r="G120" s="76">
        <v>1683.7</v>
      </c>
      <c r="H120" s="76">
        <v>1615.6</v>
      </c>
      <c r="I120" s="76">
        <v>1771.25</v>
      </c>
      <c r="J120" s="76">
        <v>1673.6</v>
      </c>
      <c r="K120" s="76">
        <v>1623</v>
      </c>
      <c r="L120" s="76">
        <v>1692.33</v>
      </c>
      <c r="M120" s="76">
        <v>11647.93</v>
      </c>
    </row>
    <row r="121" spans="1:13" x14ac:dyDescent="0.3">
      <c r="A121" s="1"/>
      <c r="B121" s="74" t="s">
        <v>47</v>
      </c>
      <c r="C121" s="74" t="s">
        <v>967</v>
      </c>
      <c r="D121" s="74" t="s">
        <v>1053</v>
      </c>
      <c r="E121" s="75" t="s">
        <v>551</v>
      </c>
      <c r="F121" s="76">
        <v>14.4</v>
      </c>
      <c r="G121" s="76">
        <v>14.4</v>
      </c>
      <c r="H121" s="76">
        <v>14.4</v>
      </c>
      <c r="I121" s="76">
        <v>14.4</v>
      </c>
      <c r="J121" s="76">
        <v>14.4</v>
      </c>
      <c r="K121" s="76">
        <v>14.4</v>
      </c>
      <c r="L121" s="76">
        <v>10</v>
      </c>
      <c r="M121" s="76">
        <v>96.4</v>
      </c>
    </row>
    <row r="122" spans="1:13" x14ac:dyDescent="0.3">
      <c r="A122" s="1"/>
      <c r="B122" s="74" t="s">
        <v>47</v>
      </c>
      <c r="C122" s="74" t="s">
        <v>968</v>
      </c>
      <c r="D122" s="74" t="s">
        <v>70</v>
      </c>
      <c r="E122" s="75" t="s">
        <v>551</v>
      </c>
      <c r="F122" s="76">
        <v>713.7</v>
      </c>
      <c r="G122" s="76">
        <v>703.75</v>
      </c>
      <c r="H122" s="76">
        <v>714.6</v>
      </c>
      <c r="I122" s="76">
        <v>716.65</v>
      </c>
      <c r="J122" s="76">
        <v>715.7</v>
      </c>
      <c r="K122" s="76">
        <v>712.25</v>
      </c>
      <c r="L122" s="76">
        <v>505.71499999999997</v>
      </c>
      <c r="M122" s="76">
        <v>4782.3649999999998</v>
      </c>
    </row>
    <row r="123" spans="1:13" x14ac:dyDescent="0.3">
      <c r="A123" s="1"/>
      <c r="B123" s="74" t="s">
        <v>47</v>
      </c>
      <c r="C123" s="74" t="s">
        <v>969</v>
      </c>
      <c r="D123" s="74" t="s">
        <v>70</v>
      </c>
      <c r="E123" s="75" t="s">
        <v>551</v>
      </c>
      <c r="F123" s="76">
        <v>3075.9</v>
      </c>
      <c r="G123" s="76">
        <v>3188.3</v>
      </c>
      <c r="H123" s="76">
        <v>3241.15</v>
      </c>
      <c r="I123" s="76">
        <v>3248.4</v>
      </c>
      <c r="J123" s="76">
        <v>3426.8</v>
      </c>
      <c r="K123" s="76">
        <v>3053.45</v>
      </c>
      <c r="L123" s="76">
        <v>3157.59</v>
      </c>
      <c r="M123" s="76">
        <v>22391.59</v>
      </c>
    </row>
    <row r="124" spans="1:13" x14ac:dyDescent="0.3">
      <c r="A124" s="1"/>
      <c r="B124" s="74" t="s">
        <v>47</v>
      </c>
      <c r="C124" s="74" t="s">
        <v>970</v>
      </c>
      <c r="D124" s="74" t="s">
        <v>70</v>
      </c>
      <c r="E124" s="75" t="s">
        <v>551</v>
      </c>
      <c r="F124" s="76">
        <v>2051.4499999999998</v>
      </c>
      <c r="G124" s="76">
        <v>2111.9</v>
      </c>
      <c r="H124" s="76">
        <v>1745.1</v>
      </c>
      <c r="I124" s="76">
        <v>2409.1999999999998</v>
      </c>
      <c r="J124" s="76">
        <v>2043.45</v>
      </c>
      <c r="K124" s="76">
        <v>1927.7</v>
      </c>
      <c r="L124" s="76">
        <v>2221.14</v>
      </c>
      <c r="M124" s="76">
        <v>14509.94</v>
      </c>
    </row>
    <row r="125" spans="1:13" x14ac:dyDescent="0.3">
      <c r="A125" s="1"/>
      <c r="B125" s="74" t="s">
        <v>47</v>
      </c>
      <c r="C125" s="74" t="s">
        <v>971</v>
      </c>
      <c r="D125" s="74" t="s">
        <v>70</v>
      </c>
      <c r="E125" s="75" t="s">
        <v>551</v>
      </c>
      <c r="F125" s="76">
        <v>1528.6</v>
      </c>
      <c r="G125" s="76">
        <v>1527.7</v>
      </c>
      <c r="H125" s="76">
        <v>1532.8</v>
      </c>
      <c r="I125" s="76">
        <v>1535.05</v>
      </c>
      <c r="J125" s="76">
        <v>1527.2</v>
      </c>
      <c r="K125" s="76">
        <v>1531.65</v>
      </c>
      <c r="L125" s="76">
        <v>1531.855</v>
      </c>
      <c r="M125" s="76">
        <v>10714.855</v>
      </c>
    </row>
    <row r="126" spans="1:13" x14ac:dyDescent="0.3">
      <c r="A126" s="1"/>
      <c r="B126" s="74" t="s">
        <v>47</v>
      </c>
      <c r="C126" s="74" t="s">
        <v>1101</v>
      </c>
      <c r="D126" s="74" t="s">
        <v>351</v>
      </c>
      <c r="E126" s="75" t="s">
        <v>553</v>
      </c>
      <c r="F126" s="76">
        <v>1069.0999999999999</v>
      </c>
      <c r="G126" s="76">
        <v>1107.3499999999999</v>
      </c>
      <c r="H126" s="76">
        <v>1125.4000000000001</v>
      </c>
      <c r="I126" s="76">
        <v>1112.4000000000001</v>
      </c>
      <c r="J126" s="76">
        <v>1129.7</v>
      </c>
      <c r="K126" s="76">
        <v>1123.3</v>
      </c>
      <c r="L126" s="76">
        <v>1107.75</v>
      </c>
      <c r="M126" s="76">
        <v>7775</v>
      </c>
    </row>
    <row r="127" spans="1:13" x14ac:dyDescent="0.3">
      <c r="A127" s="1"/>
      <c r="B127" s="74" t="s">
        <v>47</v>
      </c>
      <c r="C127" s="74" t="s">
        <v>1102</v>
      </c>
      <c r="D127" s="74" t="s">
        <v>70</v>
      </c>
      <c r="E127" s="75" t="s">
        <v>553</v>
      </c>
      <c r="F127" s="76">
        <v>1457.85</v>
      </c>
      <c r="G127" s="76">
        <v>1451.6</v>
      </c>
      <c r="H127" s="76">
        <v>1515.65</v>
      </c>
      <c r="I127" s="76">
        <v>1460.8</v>
      </c>
      <c r="J127" s="76">
        <v>1539.85</v>
      </c>
      <c r="K127" s="76">
        <v>1527.15</v>
      </c>
      <c r="L127" s="76">
        <v>1510.8</v>
      </c>
      <c r="M127" s="76">
        <v>10463.700000000001</v>
      </c>
    </row>
    <row r="128" spans="1:13" x14ac:dyDescent="0.3">
      <c r="A128" s="1"/>
      <c r="B128" s="74" t="s">
        <v>47</v>
      </c>
      <c r="C128" s="74" t="s">
        <v>1103</v>
      </c>
      <c r="D128" s="74" t="s">
        <v>124</v>
      </c>
      <c r="E128" s="75" t="s">
        <v>552</v>
      </c>
      <c r="F128" s="76"/>
      <c r="G128" s="76"/>
      <c r="H128" s="76"/>
      <c r="I128" s="76"/>
      <c r="J128" s="76"/>
      <c r="K128" s="76"/>
      <c r="L128" s="76"/>
      <c r="M128" s="76">
        <v>0</v>
      </c>
    </row>
    <row r="129" spans="1:13" x14ac:dyDescent="0.3">
      <c r="A129" s="1"/>
      <c r="B129" s="74" t="s">
        <v>47</v>
      </c>
      <c r="C129" s="74" t="s">
        <v>1103</v>
      </c>
      <c r="D129" s="74" t="s">
        <v>1104</v>
      </c>
      <c r="E129" s="75" t="s">
        <v>552</v>
      </c>
      <c r="F129" s="76"/>
      <c r="G129" s="76"/>
      <c r="H129" s="76"/>
      <c r="I129" s="76"/>
      <c r="J129" s="76"/>
      <c r="K129" s="76"/>
      <c r="L129" s="76"/>
      <c r="M129" s="76">
        <v>0</v>
      </c>
    </row>
    <row r="130" spans="1:13" x14ac:dyDescent="0.3">
      <c r="A130" s="1"/>
      <c r="B130" s="74" t="s">
        <v>47</v>
      </c>
      <c r="C130" s="74" t="s">
        <v>1103</v>
      </c>
      <c r="D130" s="74" t="s">
        <v>1105</v>
      </c>
      <c r="E130" s="75" t="s">
        <v>552</v>
      </c>
      <c r="F130" s="76"/>
      <c r="G130" s="76"/>
      <c r="H130" s="76"/>
      <c r="I130" s="76"/>
      <c r="J130" s="76"/>
      <c r="K130" s="76"/>
      <c r="L130" s="76"/>
      <c r="M130" s="76">
        <v>0</v>
      </c>
    </row>
    <row r="131" spans="1:13" x14ac:dyDescent="0.3">
      <c r="A131" s="1"/>
      <c r="B131" s="74" t="s">
        <v>47</v>
      </c>
      <c r="C131" s="74" t="s">
        <v>1106</v>
      </c>
      <c r="D131" s="74" t="s">
        <v>365</v>
      </c>
      <c r="E131" s="75" t="s">
        <v>552</v>
      </c>
      <c r="F131" s="76">
        <v>270.14999999999998</v>
      </c>
      <c r="G131" s="76">
        <v>260.7</v>
      </c>
      <c r="H131" s="76">
        <v>301.05</v>
      </c>
      <c r="I131" s="76">
        <v>174.65</v>
      </c>
      <c r="J131" s="76">
        <v>1117.45</v>
      </c>
      <c r="K131" s="76"/>
      <c r="L131" s="76">
        <v>929.5</v>
      </c>
      <c r="M131" s="76">
        <v>3053.5</v>
      </c>
    </row>
    <row r="132" spans="1:13" x14ac:dyDescent="0.3">
      <c r="A132" s="1"/>
      <c r="B132" s="74" t="s">
        <v>47</v>
      </c>
      <c r="C132" s="74" t="s">
        <v>127</v>
      </c>
      <c r="D132" s="74" t="s">
        <v>370</v>
      </c>
      <c r="E132" s="75" t="s">
        <v>552</v>
      </c>
      <c r="F132" s="76">
        <v>3453.8</v>
      </c>
      <c r="G132" s="76">
        <v>3285.95</v>
      </c>
      <c r="H132" s="76">
        <v>3356.75</v>
      </c>
      <c r="I132" s="76">
        <v>3437.35</v>
      </c>
      <c r="J132" s="76">
        <v>129.65</v>
      </c>
      <c r="K132" s="76"/>
      <c r="L132" s="76"/>
      <c r="M132" s="76">
        <v>13663.5</v>
      </c>
    </row>
    <row r="133" spans="1:13" x14ac:dyDescent="0.3">
      <c r="A133" s="1"/>
      <c r="B133" s="74" t="s">
        <v>47</v>
      </c>
      <c r="C133" s="74" t="s">
        <v>127</v>
      </c>
      <c r="D133" s="74" t="s">
        <v>77</v>
      </c>
      <c r="E133" s="75" t="s">
        <v>552</v>
      </c>
      <c r="F133" s="76">
        <v>3502.8</v>
      </c>
      <c r="G133" s="76">
        <v>3321.95</v>
      </c>
      <c r="H133" s="76">
        <v>3400.4</v>
      </c>
      <c r="I133" s="76">
        <v>3489.95</v>
      </c>
      <c r="J133" s="76">
        <v>3534.25</v>
      </c>
      <c r="K133" s="76">
        <v>3553.7</v>
      </c>
      <c r="L133" s="76">
        <v>3559.7550000000001</v>
      </c>
      <c r="M133" s="76">
        <v>24362.805</v>
      </c>
    </row>
    <row r="134" spans="1:13" x14ac:dyDescent="0.3">
      <c r="A134" s="1"/>
      <c r="B134" s="74" t="s">
        <v>47</v>
      </c>
      <c r="C134" s="74" t="s">
        <v>127</v>
      </c>
      <c r="D134" s="74" t="s">
        <v>1107</v>
      </c>
      <c r="E134" s="75" t="s">
        <v>552</v>
      </c>
      <c r="F134" s="76">
        <v>3562.7</v>
      </c>
      <c r="G134" s="76">
        <v>3451.3</v>
      </c>
      <c r="H134" s="76">
        <v>3506.9</v>
      </c>
      <c r="I134" s="76">
        <v>3556.9</v>
      </c>
      <c r="J134" s="76">
        <v>1744.4</v>
      </c>
      <c r="K134" s="76">
        <v>1784.45</v>
      </c>
      <c r="L134" s="76">
        <v>1758.98</v>
      </c>
      <c r="M134" s="76">
        <v>19365.63</v>
      </c>
    </row>
    <row r="135" spans="1:13" x14ac:dyDescent="0.3">
      <c r="A135" s="1"/>
      <c r="B135" s="74" t="s">
        <v>1108</v>
      </c>
      <c r="C135" s="74" t="s">
        <v>1109</v>
      </c>
      <c r="D135" s="74" t="s">
        <v>70</v>
      </c>
      <c r="E135" s="75" t="s">
        <v>553</v>
      </c>
      <c r="F135" s="76">
        <v>183.85</v>
      </c>
      <c r="G135" s="76">
        <v>197.05</v>
      </c>
      <c r="H135" s="76">
        <v>197.8</v>
      </c>
      <c r="I135" s="76">
        <v>197.15</v>
      </c>
      <c r="J135" s="76">
        <v>197.04050000000001</v>
      </c>
      <c r="K135" s="76">
        <v>177.45</v>
      </c>
      <c r="L135" s="76">
        <v>146.5</v>
      </c>
      <c r="M135" s="76">
        <v>1296.8405</v>
      </c>
    </row>
    <row r="136" spans="1:13" x14ac:dyDescent="0.3">
      <c r="A136" s="1"/>
      <c r="B136" s="74" t="s">
        <v>580</v>
      </c>
      <c r="C136" s="74" t="s">
        <v>1110</v>
      </c>
      <c r="D136" s="74" t="s">
        <v>70</v>
      </c>
      <c r="E136" s="75" t="s">
        <v>554</v>
      </c>
      <c r="F136" s="76">
        <v>710.7</v>
      </c>
      <c r="G136" s="76">
        <v>531.95000000000005</v>
      </c>
      <c r="H136" s="76">
        <v>158.9</v>
      </c>
      <c r="I136" s="76">
        <v>607.65</v>
      </c>
      <c r="J136" s="76">
        <v>743.15</v>
      </c>
      <c r="K136" s="76">
        <v>691.8</v>
      </c>
      <c r="L136" s="76">
        <v>605.54999999999995</v>
      </c>
      <c r="M136" s="76">
        <v>4049.7</v>
      </c>
    </row>
    <row r="137" spans="1:13" x14ac:dyDescent="0.3">
      <c r="A137" s="1"/>
      <c r="B137" s="74" t="s">
        <v>581</v>
      </c>
      <c r="C137" s="74" t="s">
        <v>1111</v>
      </c>
      <c r="D137" s="74" t="s">
        <v>70</v>
      </c>
      <c r="E137" s="75" t="s">
        <v>554</v>
      </c>
      <c r="F137" s="76">
        <v>1872.7</v>
      </c>
      <c r="G137" s="76">
        <v>1499</v>
      </c>
      <c r="H137" s="76">
        <v>476.4</v>
      </c>
      <c r="I137" s="76">
        <v>1687.05</v>
      </c>
      <c r="J137" s="76">
        <v>2073.6999999999998</v>
      </c>
      <c r="K137" s="76">
        <v>1900.6</v>
      </c>
      <c r="L137" s="76">
        <v>1773.65</v>
      </c>
      <c r="M137" s="76">
        <v>11283.1</v>
      </c>
    </row>
    <row r="138" spans="1:13" ht="27.6" x14ac:dyDescent="0.3">
      <c r="A138" s="1"/>
      <c r="B138" s="74" t="s">
        <v>374</v>
      </c>
      <c r="C138" s="74" t="s">
        <v>1112</v>
      </c>
      <c r="D138" s="74" t="s">
        <v>70</v>
      </c>
      <c r="E138" s="75" t="s">
        <v>551</v>
      </c>
      <c r="F138" s="76"/>
      <c r="G138" s="76"/>
      <c r="H138" s="76"/>
      <c r="I138" s="76"/>
      <c r="J138" s="76"/>
      <c r="K138" s="76"/>
      <c r="L138" s="76"/>
      <c r="M138" s="76">
        <v>0</v>
      </c>
    </row>
    <row r="139" spans="1:13" x14ac:dyDescent="0.3">
      <c r="A139" s="1"/>
      <c r="B139" s="74" t="s">
        <v>377</v>
      </c>
      <c r="C139" s="74" t="s">
        <v>1003</v>
      </c>
      <c r="D139" s="74" t="s">
        <v>70</v>
      </c>
      <c r="E139" s="75" t="s">
        <v>552</v>
      </c>
      <c r="F139" s="76">
        <v>58.35</v>
      </c>
      <c r="G139" s="76">
        <v>52.4</v>
      </c>
      <c r="H139" s="76">
        <v>52.2</v>
      </c>
      <c r="I139" s="76">
        <v>68.900000000000006</v>
      </c>
      <c r="J139" s="76">
        <v>69.599999999999994</v>
      </c>
      <c r="K139" s="76">
        <v>42.6</v>
      </c>
      <c r="L139" s="76">
        <v>33.6</v>
      </c>
      <c r="M139" s="76">
        <v>377.65</v>
      </c>
    </row>
    <row r="140" spans="1:13" x14ac:dyDescent="0.3">
      <c r="A140" s="1"/>
      <c r="B140" s="74" t="s">
        <v>377</v>
      </c>
      <c r="C140" s="74" t="s">
        <v>1113</v>
      </c>
      <c r="D140" s="74" t="s">
        <v>70</v>
      </c>
      <c r="E140" s="75" t="s">
        <v>552</v>
      </c>
      <c r="F140" s="76">
        <v>52.55</v>
      </c>
      <c r="G140" s="76">
        <v>49.3</v>
      </c>
      <c r="H140" s="76">
        <v>49.05</v>
      </c>
      <c r="I140" s="76">
        <v>54.55</v>
      </c>
      <c r="J140" s="76">
        <v>56.7</v>
      </c>
      <c r="K140" s="76">
        <v>56.25</v>
      </c>
      <c r="L140" s="76">
        <v>58.1</v>
      </c>
      <c r="M140" s="76">
        <v>376.5</v>
      </c>
    </row>
    <row r="141" spans="1:13" x14ac:dyDescent="0.3">
      <c r="A141" s="1"/>
      <c r="B141" s="74" t="s">
        <v>377</v>
      </c>
      <c r="C141" s="74" t="s">
        <v>1114</v>
      </c>
      <c r="D141" s="74" t="s">
        <v>70</v>
      </c>
      <c r="E141" s="75" t="s">
        <v>552</v>
      </c>
      <c r="F141" s="76">
        <v>42.8</v>
      </c>
      <c r="G141" s="76">
        <v>48</v>
      </c>
      <c r="H141" s="76">
        <v>53.3</v>
      </c>
      <c r="I141" s="76">
        <v>57.6</v>
      </c>
      <c r="J141" s="76">
        <v>57.6</v>
      </c>
      <c r="K141" s="76">
        <v>57.6</v>
      </c>
      <c r="L141" s="76">
        <v>45.05</v>
      </c>
      <c r="M141" s="76">
        <v>361.95</v>
      </c>
    </row>
    <row r="142" spans="1:13" x14ac:dyDescent="0.3">
      <c r="A142" s="1"/>
      <c r="B142" s="74" t="s">
        <v>377</v>
      </c>
      <c r="C142" s="74" t="s">
        <v>1115</v>
      </c>
      <c r="D142" s="74" t="s">
        <v>70</v>
      </c>
      <c r="E142" s="75" t="s">
        <v>552</v>
      </c>
      <c r="F142" s="76">
        <v>57.6</v>
      </c>
      <c r="G142" s="76">
        <v>57.3</v>
      </c>
      <c r="H142" s="76">
        <v>47</v>
      </c>
      <c r="I142" s="76">
        <v>57.6</v>
      </c>
      <c r="J142" s="76">
        <v>57.6</v>
      </c>
      <c r="K142" s="76">
        <v>45.45</v>
      </c>
      <c r="L142" s="76">
        <v>57.6</v>
      </c>
      <c r="M142" s="76">
        <v>380.15</v>
      </c>
    </row>
    <row r="143" spans="1:13" ht="27.6" x14ac:dyDescent="0.3">
      <c r="A143" s="1"/>
      <c r="B143" s="74" t="s">
        <v>560</v>
      </c>
      <c r="C143" s="74" t="s">
        <v>1116</v>
      </c>
      <c r="D143" s="74" t="s">
        <v>1117</v>
      </c>
      <c r="E143" s="75" t="s">
        <v>552</v>
      </c>
      <c r="F143" s="76"/>
      <c r="G143" s="76"/>
      <c r="H143" s="76"/>
      <c r="I143" s="76"/>
      <c r="J143" s="76"/>
      <c r="K143" s="76"/>
      <c r="L143" s="76"/>
      <c r="M143" s="76">
        <v>0</v>
      </c>
    </row>
    <row r="144" spans="1:13" ht="27.6" x14ac:dyDescent="0.3">
      <c r="A144" s="1"/>
      <c r="B144" s="74" t="s">
        <v>560</v>
      </c>
      <c r="C144" s="74" t="s">
        <v>1116</v>
      </c>
      <c r="D144" s="74" t="s">
        <v>1118</v>
      </c>
      <c r="E144" s="75" t="s">
        <v>552</v>
      </c>
      <c r="F144" s="76"/>
      <c r="G144" s="76"/>
      <c r="H144" s="76"/>
      <c r="I144" s="76"/>
      <c r="J144" s="76"/>
      <c r="K144" s="76"/>
      <c r="L144" s="76"/>
      <c r="M144" s="76">
        <v>0</v>
      </c>
    </row>
    <row r="145" spans="1:13" x14ac:dyDescent="0.3">
      <c r="A145" s="1"/>
      <c r="B145" s="74" t="s">
        <v>593</v>
      </c>
      <c r="C145" s="74" t="s">
        <v>1119</v>
      </c>
      <c r="D145" s="74" t="s">
        <v>70</v>
      </c>
      <c r="E145" s="75" t="s">
        <v>553</v>
      </c>
      <c r="F145" s="76">
        <v>138.05000000000001</v>
      </c>
      <c r="G145" s="76">
        <v>138.80000000000001</v>
      </c>
      <c r="H145" s="76">
        <v>140.25</v>
      </c>
      <c r="I145" s="76">
        <v>141.30000000000001</v>
      </c>
      <c r="J145" s="76">
        <v>140.9</v>
      </c>
      <c r="K145" s="76">
        <v>139.69999999999999</v>
      </c>
      <c r="L145" s="76">
        <v>135.1</v>
      </c>
      <c r="M145" s="76">
        <v>974.1</v>
      </c>
    </row>
    <row r="146" spans="1:13" x14ac:dyDescent="0.3">
      <c r="A146" s="1"/>
      <c r="B146" s="74" t="s">
        <v>133</v>
      </c>
      <c r="C146" s="74" t="s">
        <v>134</v>
      </c>
      <c r="D146" s="74" t="s">
        <v>1080</v>
      </c>
      <c r="E146" s="75" t="s">
        <v>552</v>
      </c>
      <c r="F146" s="76"/>
      <c r="G146" s="76"/>
      <c r="H146" s="76"/>
      <c r="I146" s="76"/>
      <c r="J146" s="76"/>
      <c r="K146" s="76"/>
      <c r="L146" s="76"/>
      <c r="M146" s="76">
        <v>0</v>
      </c>
    </row>
    <row r="147" spans="1:13" x14ac:dyDescent="0.3">
      <c r="A147" s="1"/>
      <c r="B147" s="74" t="s">
        <v>133</v>
      </c>
      <c r="C147" s="74" t="s">
        <v>134</v>
      </c>
      <c r="D147" s="74" t="s">
        <v>1081</v>
      </c>
      <c r="E147" s="75" t="s">
        <v>552</v>
      </c>
      <c r="F147" s="76"/>
      <c r="G147" s="76"/>
      <c r="H147" s="76">
        <v>409.45</v>
      </c>
      <c r="I147" s="76"/>
      <c r="J147" s="76"/>
      <c r="K147" s="76"/>
      <c r="L147" s="76"/>
      <c r="M147" s="76">
        <v>409.45</v>
      </c>
    </row>
    <row r="148" spans="1:13" x14ac:dyDescent="0.3">
      <c r="A148" s="1"/>
      <c r="B148" s="74" t="s">
        <v>133</v>
      </c>
      <c r="C148" s="74" t="s">
        <v>134</v>
      </c>
      <c r="D148" s="74" t="s">
        <v>370</v>
      </c>
      <c r="E148" s="75" t="s">
        <v>552</v>
      </c>
      <c r="F148" s="76">
        <v>435.45</v>
      </c>
      <c r="G148" s="76"/>
      <c r="H148" s="76"/>
      <c r="I148" s="76"/>
      <c r="J148" s="76"/>
      <c r="K148" s="76"/>
      <c r="L148" s="76"/>
      <c r="M148" s="76">
        <v>435.45</v>
      </c>
    </row>
    <row r="149" spans="1:13" x14ac:dyDescent="0.3">
      <c r="A149" s="1"/>
      <c r="B149" s="74" t="s">
        <v>133</v>
      </c>
      <c r="C149" s="74" t="s">
        <v>134</v>
      </c>
      <c r="D149" s="74" t="s">
        <v>77</v>
      </c>
      <c r="E149" s="75" t="s">
        <v>552</v>
      </c>
      <c r="F149" s="76"/>
      <c r="G149" s="76"/>
      <c r="H149" s="76"/>
      <c r="I149" s="76"/>
      <c r="J149" s="76"/>
      <c r="K149" s="76"/>
      <c r="L149" s="76"/>
      <c r="M149" s="76">
        <v>0</v>
      </c>
    </row>
    <row r="150" spans="1:13" x14ac:dyDescent="0.3">
      <c r="A150" s="1"/>
      <c r="B150" s="74" t="s">
        <v>558</v>
      </c>
      <c r="C150" s="74" t="s">
        <v>972</v>
      </c>
      <c r="D150" s="74" t="s">
        <v>70</v>
      </c>
      <c r="E150" s="75" t="s">
        <v>551</v>
      </c>
      <c r="F150" s="76">
        <v>1842.55</v>
      </c>
      <c r="G150" s="76">
        <v>2046</v>
      </c>
      <c r="H150" s="76">
        <v>2441.25</v>
      </c>
      <c r="I150" s="76">
        <v>2646.25</v>
      </c>
      <c r="J150" s="76">
        <v>2495.15</v>
      </c>
      <c r="K150" s="76">
        <v>2043.2</v>
      </c>
      <c r="L150" s="76">
        <v>2086.5500000000002</v>
      </c>
      <c r="M150" s="76">
        <v>15600.95</v>
      </c>
    </row>
    <row r="151" spans="1:13" x14ac:dyDescent="0.3">
      <c r="A151" s="1"/>
      <c r="B151" s="74" t="s">
        <v>558</v>
      </c>
      <c r="C151" s="74" t="s">
        <v>973</v>
      </c>
      <c r="D151" s="74" t="s">
        <v>70</v>
      </c>
      <c r="E151" s="75" t="s">
        <v>551</v>
      </c>
      <c r="F151" s="76">
        <v>13.15</v>
      </c>
      <c r="G151" s="76">
        <v>8.35</v>
      </c>
      <c r="H151" s="76">
        <v>16.149999999999999</v>
      </c>
      <c r="I151" s="76">
        <v>24.5</v>
      </c>
      <c r="J151" s="76">
        <v>22.5</v>
      </c>
      <c r="K151" s="76">
        <v>15.6</v>
      </c>
      <c r="L151" s="76">
        <v>19.600000000000001</v>
      </c>
      <c r="M151" s="76">
        <v>119.85</v>
      </c>
    </row>
    <row r="152" spans="1:13" x14ac:dyDescent="0.3">
      <c r="A152" s="1"/>
      <c r="B152" s="74" t="s">
        <v>556</v>
      </c>
      <c r="C152" s="74" t="s">
        <v>1120</v>
      </c>
      <c r="D152" s="74" t="s">
        <v>1121</v>
      </c>
      <c r="E152" s="75" t="s">
        <v>552</v>
      </c>
      <c r="F152" s="76"/>
      <c r="G152" s="76"/>
      <c r="H152" s="76"/>
      <c r="I152" s="76"/>
      <c r="J152" s="76"/>
      <c r="K152" s="76"/>
      <c r="L152" s="76"/>
      <c r="M152" s="76">
        <v>0</v>
      </c>
    </row>
    <row r="153" spans="1:13" x14ac:dyDescent="0.3">
      <c r="A153" s="1"/>
      <c r="B153" s="74" t="s">
        <v>556</v>
      </c>
      <c r="C153" s="74" t="s">
        <v>1120</v>
      </c>
      <c r="D153" s="74" t="s">
        <v>1122</v>
      </c>
      <c r="E153" s="75" t="s">
        <v>552</v>
      </c>
      <c r="F153" s="76"/>
      <c r="G153" s="76"/>
      <c r="H153" s="76"/>
      <c r="I153" s="76"/>
      <c r="J153" s="76"/>
      <c r="K153" s="76"/>
      <c r="L153" s="76"/>
      <c r="M153" s="76">
        <v>0</v>
      </c>
    </row>
    <row r="154" spans="1:13" x14ac:dyDescent="0.3">
      <c r="A154" s="1"/>
      <c r="B154" s="74" t="s">
        <v>556</v>
      </c>
      <c r="C154" s="74" t="s">
        <v>1120</v>
      </c>
      <c r="D154" s="74" t="s">
        <v>1123</v>
      </c>
      <c r="E154" s="75" t="s">
        <v>552</v>
      </c>
      <c r="F154" s="76"/>
      <c r="G154" s="76"/>
      <c r="H154" s="76"/>
      <c r="I154" s="76"/>
      <c r="J154" s="76"/>
      <c r="K154" s="76"/>
      <c r="L154" s="76"/>
      <c r="M154" s="76">
        <v>0</v>
      </c>
    </row>
    <row r="155" spans="1:13" x14ac:dyDescent="0.3">
      <c r="A155" s="1"/>
      <c r="B155" s="74" t="s">
        <v>556</v>
      </c>
      <c r="C155" s="74" t="s">
        <v>1120</v>
      </c>
      <c r="D155" s="74" t="s">
        <v>1124</v>
      </c>
      <c r="E155" s="75" t="s">
        <v>552</v>
      </c>
      <c r="F155" s="76"/>
      <c r="G155" s="76"/>
      <c r="H155" s="76"/>
      <c r="I155" s="76"/>
      <c r="J155" s="76"/>
      <c r="K155" s="76"/>
      <c r="L155" s="76"/>
      <c r="M155" s="76">
        <v>0</v>
      </c>
    </row>
    <row r="156" spans="1:13" x14ac:dyDescent="0.3">
      <c r="A156" s="1"/>
      <c r="B156" s="74" t="s">
        <v>974</v>
      </c>
      <c r="C156" s="74" t="s">
        <v>975</v>
      </c>
      <c r="D156" s="74" t="s">
        <v>70</v>
      </c>
      <c r="E156" s="75" t="s">
        <v>551</v>
      </c>
      <c r="F156" s="76">
        <v>443.4</v>
      </c>
      <c r="G156" s="76">
        <v>471.8</v>
      </c>
      <c r="H156" s="76">
        <v>475.75</v>
      </c>
      <c r="I156" s="76">
        <v>480.1</v>
      </c>
      <c r="J156" s="76">
        <v>480.15</v>
      </c>
      <c r="K156" s="76">
        <v>480.4</v>
      </c>
      <c r="L156" s="76">
        <v>480.5</v>
      </c>
      <c r="M156" s="76">
        <v>3312.1</v>
      </c>
    </row>
    <row r="157" spans="1:13" x14ac:dyDescent="0.3">
      <c r="A157" s="1"/>
      <c r="B157" s="74" t="s">
        <v>974</v>
      </c>
      <c r="C157" s="74" t="s">
        <v>976</v>
      </c>
      <c r="D157" s="74" t="s">
        <v>70</v>
      </c>
      <c r="E157" s="75" t="s">
        <v>551</v>
      </c>
      <c r="F157" s="76">
        <v>170.25</v>
      </c>
      <c r="G157" s="76">
        <v>171.55</v>
      </c>
      <c r="H157" s="76">
        <v>162.35</v>
      </c>
      <c r="I157" s="76">
        <v>166.45</v>
      </c>
      <c r="J157" s="76">
        <v>170</v>
      </c>
      <c r="K157" s="76">
        <v>176.9</v>
      </c>
      <c r="L157" s="76">
        <v>175.65</v>
      </c>
      <c r="M157" s="76">
        <v>1193.1500000000001</v>
      </c>
    </row>
    <row r="158" spans="1:13" x14ac:dyDescent="0.3">
      <c r="A158" s="1"/>
      <c r="B158" s="74" t="s">
        <v>136</v>
      </c>
      <c r="C158" s="74" t="s">
        <v>977</v>
      </c>
      <c r="D158" s="74" t="s">
        <v>70</v>
      </c>
      <c r="E158" s="75" t="s">
        <v>551</v>
      </c>
      <c r="F158" s="76">
        <v>48</v>
      </c>
      <c r="G158" s="76">
        <v>48</v>
      </c>
      <c r="H158" s="76">
        <v>48</v>
      </c>
      <c r="I158" s="76">
        <v>48</v>
      </c>
      <c r="J158" s="76">
        <v>48</v>
      </c>
      <c r="K158" s="76">
        <v>48</v>
      </c>
      <c r="L158" s="76">
        <v>48</v>
      </c>
      <c r="M158" s="76">
        <v>336</v>
      </c>
    </row>
    <row r="159" spans="1:13" x14ac:dyDescent="0.3">
      <c r="A159" s="1"/>
      <c r="B159" s="74" t="s">
        <v>136</v>
      </c>
      <c r="C159" s="74" t="s">
        <v>978</v>
      </c>
      <c r="D159" s="74" t="s">
        <v>70</v>
      </c>
      <c r="E159" s="75" t="s">
        <v>551</v>
      </c>
      <c r="F159" s="76">
        <v>519.25</v>
      </c>
      <c r="G159" s="76">
        <v>513.75</v>
      </c>
      <c r="H159" s="76">
        <v>512.4</v>
      </c>
      <c r="I159" s="76">
        <v>509.65</v>
      </c>
      <c r="J159" s="76">
        <v>522.20000000000005</v>
      </c>
      <c r="K159" s="76">
        <v>519.45000000000005</v>
      </c>
      <c r="L159" s="76">
        <v>521.5</v>
      </c>
      <c r="M159" s="76">
        <v>3618.2</v>
      </c>
    </row>
    <row r="160" spans="1:13" x14ac:dyDescent="0.3">
      <c r="A160" s="1"/>
      <c r="B160" s="74" t="s">
        <v>136</v>
      </c>
      <c r="C160" s="74" t="s">
        <v>137</v>
      </c>
      <c r="D160" s="74" t="s">
        <v>70</v>
      </c>
      <c r="E160" s="75" t="s">
        <v>551</v>
      </c>
      <c r="F160" s="76">
        <v>1582.65</v>
      </c>
      <c r="G160" s="76">
        <v>1829.2</v>
      </c>
      <c r="H160" s="76">
        <v>1851.8</v>
      </c>
      <c r="I160" s="76">
        <v>2043.75</v>
      </c>
      <c r="J160" s="76">
        <v>2357.4</v>
      </c>
      <c r="K160" s="76">
        <v>2153.0500000000002</v>
      </c>
      <c r="L160" s="76">
        <v>2061.4</v>
      </c>
      <c r="M160" s="76">
        <v>13879.25</v>
      </c>
    </row>
    <row r="161" spans="1:13" x14ac:dyDescent="0.3">
      <c r="A161" s="1"/>
      <c r="B161" s="74" t="s">
        <v>136</v>
      </c>
      <c r="C161" s="74" t="s">
        <v>1125</v>
      </c>
      <c r="D161" s="74" t="s">
        <v>70</v>
      </c>
      <c r="E161" s="75" t="s">
        <v>551</v>
      </c>
      <c r="F161" s="76"/>
      <c r="G161" s="76"/>
      <c r="H161" s="76"/>
      <c r="I161" s="76"/>
      <c r="J161" s="76"/>
      <c r="K161" s="76"/>
      <c r="L161" s="76"/>
      <c r="M161" s="76">
        <v>0</v>
      </c>
    </row>
    <row r="162" spans="1:13" x14ac:dyDescent="0.3">
      <c r="A162" s="1"/>
      <c r="B162" s="74" t="s">
        <v>136</v>
      </c>
      <c r="C162" s="74" t="s">
        <v>979</v>
      </c>
      <c r="D162" s="74" t="s">
        <v>70</v>
      </c>
      <c r="E162" s="75" t="s">
        <v>551</v>
      </c>
      <c r="F162" s="76">
        <v>197.45</v>
      </c>
      <c r="G162" s="76">
        <v>302.95</v>
      </c>
      <c r="H162" s="76">
        <v>361.5</v>
      </c>
      <c r="I162" s="76">
        <v>218.15</v>
      </c>
      <c r="J162" s="76">
        <v>395.1</v>
      </c>
      <c r="K162" s="76">
        <v>380.5</v>
      </c>
      <c r="L162" s="76">
        <v>487.8</v>
      </c>
      <c r="M162" s="76">
        <v>2343.4499999999998</v>
      </c>
    </row>
    <row r="163" spans="1:13" x14ac:dyDescent="0.3">
      <c r="A163" s="1"/>
      <c r="B163" s="74" t="s">
        <v>136</v>
      </c>
      <c r="C163" s="74" t="s">
        <v>980</v>
      </c>
      <c r="D163" s="74" t="s">
        <v>70</v>
      </c>
      <c r="E163" s="75" t="s">
        <v>551</v>
      </c>
      <c r="F163" s="76">
        <v>185.5</v>
      </c>
      <c r="G163" s="76">
        <v>83.5</v>
      </c>
      <c r="H163" s="76">
        <v>179.7</v>
      </c>
      <c r="I163" s="76">
        <v>179.85</v>
      </c>
      <c r="J163" s="76">
        <v>178.7</v>
      </c>
      <c r="K163" s="76">
        <v>179.55</v>
      </c>
      <c r="L163" s="76">
        <v>179.3</v>
      </c>
      <c r="M163" s="76">
        <v>1166.0999999999999</v>
      </c>
    </row>
    <row r="164" spans="1:13" x14ac:dyDescent="0.3">
      <c r="A164" s="1"/>
      <c r="B164" s="74" t="s">
        <v>136</v>
      </c>
      <c r="C164" s="74" t="s">
        <v>981</v>
      </c>
      <c r="D164" s="74" t="s">
        <v>70</v>
      </c>
      <c r="E164" s="75" t="s">
        <v>551</v>
      </c>
      <c r="F164" s="76">
        <v>216.35</v>
      </c>
      <c r="G164" s="76">
        <v>215.85</v>
      </c>
      <c r="H164" s="76">
        <v>213.45</v>
      </c>
      <c r="I164" s="76">
        <v>218.7</v>
      </c>
      <c r="J164" s="76">
        <v>214.95</v>
      </c>
      <c r="K164" s="76">
        <v>212.25</v>
      </c>
      <c r="L164" s="76">
        <v>211.5</v>
      </c>
      <c r="M164" s="76">
        <v>1503.05</v>
      </c>
    </row>
    <row r="165" spans="1:13" x14ac:dyDescent="0.3">
      <c r="A165" s="1"/>
      <c r="B165" s="74" t="s">
        <v>136</v>
      </c>
      <c r="C165" s="74" t="s">
        <v>982</v>
      </c>
      <c r="D165" s="74" t="s">
        <v>70</v>
      </c>
      <c r="E165" s="75" t="s">
        <v>551</v>
      </c>
      <c r="F165" s="76">
        <v>2416.6</v>
      </c>
      <c r="G165" s="76">
        <v>2590.4</v>
      </c>
      <c r="H165" s="76">
        <v>2605.1</v>
      </c>
      <c r="I165" s="76">
        <v>2606.8000000000002</v>
      </c>
      <c r="J165" s="76">
        <v>2610.5</v>
      </c>
      <c r="K165" s="76">
        <v>2603.1</v>
      </c>
      <c r="L165" s="76">
        <v>2252.3000000000002</v>
      </c>
      <c r="M165" s="76">
        <v>17684.8</v>
      </c>
    </row>
    <row r="166" spans="1:13" x14ac:dyDescent="0.3">
      <c r="A166" s="1"/>
      <c r="B166" s="74" t="s">
        <v>1126</v>
      </c>
      <c r="C166" s="74" t="s">
        <v>1127</v>
      </c>
      <c r="D166" s="74" t="s">
        <v>70</v>
      </c>
      <c r="E166" s="75" t="s">
        <v>553</v>
      </c>
      <c r="F166" s="76">
        <v>154.19999999999999</v>
      </c>
      <c r="G166" s="76">
        <v>176.15</v>
      </c>
      <c r="H166" s="76">
        <v>170.35</v>
      </c>
      <c r="I166" s="76">
        <v>140.85</v>
      </c>
      <c r="J166" s="76">
        <v>126.1</v>
      </c>
      <c r="K166" s="76">
        <v>145.05000000000001</v>
      </c>
      <c r="L166" s="76">
        <v>108.75</v>
      </c>
      <c r="M166" s="76">
        <v>1021.45</v>
      </c>
    </row>
    <row r="167" spans="1:13" x14ac:dyDescent="0.3">
      <c r="A167" s="1"/>
      <c r="B167" s="74" t="s">
        <v>139</v>
      </c>
      <c r="C167" s="74" t="s">
        <v>1128</v>
      </c>
      <c r="D167" s="74" t="s">
        <v>1080</v>
      </c>
      <c r="E167" s="75" t="s">
        <v>552</v>
      </c>
      <c r="F167" s="76">
        <v>5190.6000000000004</v>
      </c>
      <c r="G167" s="76">
        <v>5193.6000000000004</v>
      </c>
      <c r="H167" s="76">
        <v>5165.3</v>
      </c>
      <c r="I167" s="76">
        <v>32.75</v>
      </c>
      <c r="J167" s="76"/>
      <c r="K167" s="76"/>
      <c r="L167" s="76"/>
      <c r="M167" s="76">
        <v>15582.25</v>
      </c>
    </row>
    <row r="168" spans="1:13" x14ac:dyDescent="0.3">
      <c r="A168" s="1"/>
      <c r="B168" s="74" t="s">
        <v>139</v>
      </c>
      <c r="C168" s="74" t="s">
        <v>1128</v>
      </c>
      <c r="D168" s="74" t="s">
        <v>1044</v>
      </c>
      <c r="E168" s="75" t="s">
        <v>552</v>
      </c>
      <c r="F168" s="76">
        <v>2489.35</v>
      </c>
      <c r="G168" s="76">
        <v>2489</v>
      </c>
      <c r="H168" s="76">
        <v>2488.9</v>
      </c>
      <c r="I168" s="76"/>
      <c r="J168" s="76"/>
      <c r="K168" s="76"/>
      <c r="L168" s="76"/>
      <c r="M168" s="76">
        <v>7467.25</v>
      </c>
    </row>
    <row r="169" spans="1:13" x14ac:dyDescent="0.3">
      <c r="A169" s="1"/>
      <c r="B169" s="74" t="s">
        <v>143</v>
      </c>
      <c r="C169" s="74" t="s">
        <v>1129</v>
      </c>
      <c r="D169" s="74" t="s">
        <v>1080</v>
      </c>
      <c r="E169" s="75" t="s">
        <v>552</v>
      </c>
      <c r="F169" s="76"/>
      <c r="G169" s="76"/>
      <c r="H169" s="76"/>
      <c r="I169" s="76"/>
      <c r="J169" s="76"/>
      <c r="K169" s="76"/>
      <c r="L169" s="76"/>
      <c r="M169" s="76">
        <v>0</v>
      </c>
    </row>
    <row r="170" spans="1:13" x14ac:dyDescent="0.3">
      <c r="A170" s="1"/>
      <c r="B170" s="74" t="s">
        <v>143</v>
      </c>
      <c r="C170" s="74" t="s">
        <v>1129</v>
      </c>
      <c r="D170" s="74" t="s">
        <v>1081</v>
      </c>
      <c r="E170" s="75" t="s">
        <v>552</v>
      </c>
      <c r="F170" s="76"/>
      <c r="G170" s="76"/>
      <c r="H170" s="76"/>
      <c r="I170" s="76"/>
      <c r="J170" s="76"/>
      <c r="K170" s="76"/>
      <c r="L170" s="76"/>
      <c r="M170" s="76">
        <v>0</v>
      </c>
    </row>
    <row r="171" spans="1:13" x14ac:dyDescent="0.3">
      <c r="A171" s="1"/>
      <c r="B171" s="74" t="s">
        <v>538</v>
      </c>
      <c r="C171" s="74" t="s">
        <v>983</v>
      </c>
      <c r="D171" s="74" t="s">
        <v>983</v>
      </c>
      <c r="E171" s="75" t="s">
        <v>551</v>
      </c>
      <c r="F171" s="76"/>
      <c r="G171" s="76"/>
      <c r="H171" s="76"/>
      <c r="I171" s="76"/>
      <c r="J171" s="76">
        <v>253.45</v>
      </c>
      <c r="K171" s="76">
        <v>499.05</v>
      </c>
      <c r="L171" s="76">
        <v>261.64999999999998</v>
      </c>
      <c r="M171" s="76">
        <v>1014.15</v>
      </c>
    </row>
    <row r="172" spans="1:13" x14ac:dyDescent="0.3">
      <c r="A172" s="1"/>
      <c r="B172" s="211" t="s">
        <v>1130</v>
      </c>
      <c r="C172" s="211"/>
      <c r="D172" s="211"/>
      <c r="E172" s="211"/>
      <c r="F172" s="77">
        <v>168817.75</v>
      </c>
      <c r="G172" s="77">
        <v>168091.3345</v>
      </c>
      <c r="H172" s="77">
        <v>170316.2</v>
      </c>
      <c r="I172" s="77">
        <v>168476.38</v>
      </c>
      <c r="J172" s="77">
        <v>157882.1</v>
      </c>
      <c r="K172" s="77">
        <v>166593.45000000001</v>
      </c>
      <c r="L172" s="77">
        <v>168269.67499999999</v>
      </c>
      <c r="M172" s="77">
        <v>1168446.8895</v>
      </c>
    </row>
    <row r="173" spans="1:13" x14ac:dyDescent="0.3">
      <c r="A173" s="1"/>
      <c r="B173" s="1"/>
      <c r="C173" s="1"/>
      <c r="D173" s="1"/>
      <c r="E173" s="1"/>
      <c r="F173" s="1"/>
      <c r="G173" s="1"/>
      <c r="H173" s="1"/>
      <c r="I173" s="1"/>
      <c r="J173" s="1"/>
      <c r="K173" s="1"/>
      <c r="L173" s="1"/>
      <c r="M173" s="1"/>
    </row>
    <row r="174" spans="1:13" x14ac:dyDescent="0.3">
      <c r="A174" s="1"/>
      <c r="B174" s="1"/>
      <c r="C174" s="1"/>
      <c r="D174" s="1"/>
      <c r="E174" s="1"/>
      <c r="F174" s="1"/>
      <c r="G174" s="1"/>
      <c r="H174" s="1"/>
      <c r="I174" s="1"/>
      <c r="J174" s="1"/>
      <c r="K174" s="1"/>
      <c r="L174" s="1"/>
      <c r="M174" s="1"/>
    </row>
    <row r="175" spans="1:13" ht="17.399999999999999" x14ac:dyDescent="0.3">
      <c r="A175" s="1"/>
      <c r="B175" s="2" t="s">
        <v>1131</v>
      </c>
      <c r="C175" s="1"/>
      <c r="D175" s="1"/>
      <c r="E175" s="1"/>
      <c r="F175" s="1"/>
      <c r="G175" s="1"/>
      <c r="H175" s="1"/>
      <c r="I175" s="1"/>
      <c r="J175" s="1"/>
      <c r="K175" s="1"/>
      <c r="L175" s="1"/>
      <c r="M175" s="1"/>
    </row>
    <row r="176" spans="1:13" ht="22.95" customHeight="1" x14ac:dyDescent="0.3">
      <c r="A176" s="1"/>
      <c r="B176" s="200" t="s">
        <v>3</v>
      </c>
      <c r="C176" s="200" t="s">
        <v>70</v>
      </c>
      <c r="D176" s="200" t="s">
        <v>1039</v>
      </c>
      <c r="E176" s="200" t="s">
        <v>1040</v>
      </c>
      <c r="F176" s="210" t="s">
        <v>1041</v>
      </c>
      <c r="G176" s="210"/>
      <c r="H176" s="210"/>
      <c r="I176" s="210"/>
      <c r="J176" s="210"/>
      <c r="K176" s="210"/>
      <c r="L176" s="210"/>
      <c r="M176" s="210"/>
    </row>
    <row r="177" spans="1:13" ht="22.95" customHeight="1" x14ac:dyDescent="0.3">
      <c r="A177" s="1"/>
      <c r="B177" s="200"/>
      <c r="C177" s="200"/>
      <c r="D177" s="200"/>
      <c r="E177" s="200"/>
      <c r="F177" s="73">
        <v>1</v>
      </c>
      <c r="G177" s="73">
        <v>2</v>
      </c>
      <c r="H177" s="73">
        <v>3</v>
      </c>
      <c r="I177" s="73">
        <v>4</v>
      </c>
      <c r="J177" s="73">
        <v>5</v>
      </c>
      <c r="K177" s="73">
        <v>6</v>
      </c>
      <c r="L177" s="73">
        <v>7</v>
      </c>
      <c r="M177" s="73" t="s">
        <v>912</v>
      </c>
    </row>
    <row r="178" spans="1:13" x14ac:dyDescent="0.3">
      <c r="A178" s="1"/>
      <c r="B178" s="74" t="s">
        <v>602</v>
      </c>
      <c r="C178" s="74" t="s">
        <v>1132</v>
      </c>
      <c r="D178" s="74" t="s">
        <v>1053</v>
      </c>
      <c r="E178" s="75" t="s">
        <v>551</v>
      </c>
      <c r="F178" s="76">
        <v>141.398</v>
      </c>
      <c r="G178" s="76">
        <v>142.29</v>
      </c>
      <c r="H178" s="76">
        <v>142.69399999999999</v>
      </c>
      <c r="I178" s="76">
        <v>145.17400000000001</v>
      </c>
      <c r="J178" s="76">
        <v>144.446</v>
      </c>
      <c r="K178" s="76">
        <v>140.33500000000001</v>
      </c>
      <c r="L178" s="76">
        <v>137</v>
      </c>
      <c r="M178" s="76">
        <v>993.33699999999999</v>
      </c>
    </row>
    <row r="179" spans="1:13" x14ac:dyDescent="0.3">
      <c r="A179" s="1"/>
      <c r="B179" s="74" t="s">
        <v>601</v>
      </c>
      <c r="C179" s="74" t="s">
        <v>1133</v>
      </c>
      <c r="D179" s="74" t="s">
        <v>1053</v>
      </c>
      <c r="E179" s="75" t="s">
        <v>551</v>
      </c>
      <c r="F179" s="76">
        <v>193.12450000000001</v>
      </c>
      <c r="G179" s="76">
        <v>169.78749999999999</v>
      </c>
      <c r="H179" s="76">
        <v>192.648</v>
      </c>
      <c r="I179" s="76">
        <v>192.1935</v>
      </c>
      <c r="J179" s="76">
        <v>159.52000000000001</v>
      </c>
      <c r="K179" s="76">
        <v>112.9295</v>
      </c>
      <c r="L179" s="76">
        <v>169.78749999999999</v>
      </c>
      <c r="M179" s="76">
        <v>1189.9905000000001</v>
      </c>
    </row>
    <row r="180" spans="1:13" x14ac:dyDescent="0.3">
      <c r="A180" s="1"/>
      <c r="B180" s="74" t="s">
        <v>603</v>
      </c>
      <c r="C180" s="74" t="s">
        <v>1134</v>
      </c>
      <c r="D180" s="74" t="s">
        <v>70</v>
      </c>
      <c r="E180" s="75" t="s">
        <v>551</v>
      </c>
      <c r="F180" s="76">
        <v>179.85</v>
      </c>
      <c r="G180" s="76">
        <v>186.25</v>
      </c>
      <c r="H180" s="76">
        <v>202.5</v>
      </c>
      <c r="I180" s="76">
        <v>209.7</v>
      </c>
      <c r="J180" s="76">
        <v>203.9</v>
      </c>
      <c r="K180" s="76">
        <v>290.39999999999998</v>
      </c>
      <c r="L180" s="76">
        <v>314.39999999999998</v>
      </c>
      <c r="M180" s="76">
        <v>1587</v>
      </c>
    </row>
    <row r="181" spans="1:13" x14ac:dyDescent="0.3">
      <c r="A181" s="1"/>
      <c r="B181" s="74" t="s">
        <v>604</v>
      </c>
      <c r="C181" s="74" t="s">
        <v>1135</v>
      </c>
      <c r="D181" s="74" t="s">
        <v>70</v>
      </c>
      <c r="E181" s="75" t="s">
        <v>552</v>
      </c>
      <c r="F181" s="76">
        <v>643.97579499999995</v>
      </c>
      <c r="G181" s="76">
        <v>649.39911500000005</v>
      </c>
      <c r="H181" s="76">
        <v>644.59703999999999</v>
      </c>
      <c r="I181" s="76">
        <v>639.25792999999999</v>
      </c>
      <c r="J181" s="76">
        <v>644.95813499999997</v>
      </c>
      <c r="K181" s="76">
        <v>652.28072999999995</v>
      </c>
      <c r="L181" s="76">
        <v>643.54880500000002</v>
      </c>
      <c r="M181" s="76">
        <v>4518.0175499999996</v>
      </c>
    </row>
    <row r="182" spans="1:13" x14ac:dyDescent="0.3">
      <c r="A182" s="1"/>
      <c r="B182" s="74" t="s">
        <v>1136</v>
      </c>
      <c r="C182" s="74" t="s">
        <v>1137</v>
      </c>
      <c r="D182" s="74" t="s">
        <v>1137</v>
      </c>
      <c r="E182" s="75" t="s">
        <v>552</v>
      </c>
      <c r="F182" s="76">
        <v>454.15314499999999</v>
      </c>
      <c r="G182" s="76">
        <v>454.13961</v>
      </c>
      <c r="H182" s="76">
        <v>454.50351499999999</v>
      </c>
      <c r="I182" s="76">
        <v>380.04160000000002</v>
      </c>
      <c r="J182" s="76">
        <v>454.17520999999999</v>
      </c>
      <c r="K182" s="76">
        <v>350.90886499999999</v>
      </c>
      <c r="L182" s="76">
        <v>227.68427</v>
      </c>
      <c r="M182" s="76">
        <v>2775.6062149999998</v>
      </c>
    </row>
    <row r="183" spans="1:13" x14ac:dyDescent="0.3">
      <c r="A183" s="1"/>
      <c r="B183" s="74" t="s">
        <v>974</v>
      </c>
      <c r="C183" s="74" t="s">
        <v>1138</v>
      </c>
      <c r="D183" s="74" t="s">
        <v>70</v>
      </c>
      <c r="E183" s="75" t="s">
        <v>551</v>
      </c>
      <c r="F183" s="76">
        <v>108.75</v>
      </c>
      <c r="G183" s="76">
        <v>128.35</v>
      </c>
      <c r="H183" s="76">
        <v>133.05000000000001</v>
      </c>
      <c r="I183" s="76">
        <v>118.25</v>
      </c>
      <c r="J183" s="76">
        <v>118.65</v>
      </c>
      <c r="K183" s="76">
        <v>117</v>
      </c>
      <c r="L183" s="76">
        <v>114.1</v>
      </c>
      <c r="M183" s="76">
        <v>838.15</v>
      </c>
    </row>
    <row r="184" spans="1:13" x14ac:dyDescent="0.3">
      <c r="A184" s="1"/>
      <c r="B184" s="74" t="s">
        <v>974</v>
      </c>
      <c r="C184" s="74" t="s">
        <v>1139</v>
      </c>
      <c r="D184" s="74" t="s">
        <v>70</v>
      </c>
      <c r="E184" s="75" t="s">
        <v>551</v>
      </c>
      <c r="F184" s="76">
        <v>252.85</v>
      </c>
      <c r="G184" s="76">
        <v>275.3</v>
      </c>
      <c r="H184" s="76">
        <v>191.8</v>
      </c>
      <c r="I184" s="76">
        <v>201.6</v>
      </c>
      <c r="J184" s="76">
        <v>223.65</v>
      </c>
      <c r="K184" s="76">
        <v>310.85000000000002</v>
      </c>
      <c r="L184" s="76">
        <v>264.10000000000002</v>
      </c>
      <c r="M184" s="76">
        <v>1720.15</v>
      </c>
    </row>
    <row r="185" spans="1:13" x14ac:dyDescent="0.3">
      <c r="A185" s="1"/>
      <c r="B185" s="74" t="s">
        <v>146</v>
      </c>
      <c r="C185" s="74" t="s">
        <v>1140</v>
      </c>
      <c r="D185" s="74" t="s">
        <v>1053</v>
      </c>
      <c r="E185" s="75" t="s">
        <v>551</v>
      </c>
      <c r="F185" s="76">
        <v>496.74815999999998</v>
      </c>
      <c r="G185" s="76">
        <v>477.13287500000001</v>
      </c>
      <c r="H185" s="76">
        <v>531.41582000000005</v>
      </c>
      <c r="I185" s="76">
        <v>532.85747000000003</v>
      </c>
      <c r="J185" s="76">
        <v>490.54262999999997</v>
      </c>
      <c r="K185" s="76">
        <v>455.35687999999999</v>
      </c>
      <c r="L185" s="76">
        <v>448.322385</v>
      </c>
      <c r="M185" s="76">
        <v>3432.3762200000001</v>
      </c>
    </row>
    <row r="186" spans="1:13" x14ac:dyDescent="0.3">
      <c r="A186" s="1"/>
      <c r="B186" s="211" t="s">
        <v>1141</v>
      </c>
      <c r="C186" s="211"/>
      <c r="D186" s="211"/>
      <c r="E186" s="211"/>
      <c r="F186" s="77">
        <v>2470.8496</v>
      </c>
      <c r="G186" s="77">
        <v>2482.6491000000001</v>
      </c>
      <c r="H186" s="77">
        <v>2493.2083750000002</v>
      </c>
      <c r="I186" s="77">
        <v>2419.0745000000002</v>
      </c>
      <c r="J186" s="77">
        <v>2439.8419749999998</v>
      </c>
      <c r="K186" s="77">
        <v>2430.0609749999999</v>
      </c>
      <c r="L186" s="77">
        <v>2318.9429599999999</v>
      </c>
      <c r="M186" s="77">
        <v>17054.627485000001</v>
      </c>
    </row>
    <row r="187" spans="1:13" x14ac:dyDescent="0.3">
      <c r="A187" s="1"/>
      <c r="B187" s="1"/>
      <c r="C187" s="1"/>
      <c r="D187" s="1"/>
      <c r="E187" s="1"/>
      <c r="F187" s="1"/>
      <c r="G187" s="1"/>
      <c r="H187" s="1"/>
      <c r="I187" s="1"/>
      <c r="J187" s="1"/>
      <c r="K187" s="1"/>
      <c r="L187" s="1"/>
      <c r="M187" s="1"/>
    </row>
    <row r="188" spans="1:13" x14ac:dyDescent="0.3">
      <c r="A188" s="1"/>
      <c r="B188" s="1"/>
      <c r="C188" s="1"/>
      <c r="D188" s="1"/>
      <c r="E188" s="1"/>
      <c r="F188" s="1"/>
      <c r="G188" s="1"/>
      <c r="H188" s="1"/>
      <c r="I188" s="1"/>
      <c r="J188" s="1"/>
      <c r="K188" s="1"/>
      <c r="L188" s="1"/>
      <c r="M188" s="1"/>
    </row>
    <row r="189" spans="1:13" x14ac:dyDescent="0.3">
      <c r="A189" s="1"/>
      <c r="B189" s="1"/>
      <c r="C189" s="1"/>
      <c r="D189" s="1"/>
      <c r="E189" s="1"/>
      <c r="F189" s="1"/>
      <c r="G189" s="1"/>
      <c r="H189" s="1"/>
      <c r="I189" s="1"/>
      <c r="J189" s="1"/>
      <c r="K189" s="1"/>
      <c r="L189" s="1"/>
      <c r="M189" s="1"/>
    </row>
    <row r="190" spans="1:13" x14ac:dyDescent="0.3">
      <c r="A190" s="1"/>
      <c r="B190" s="1"/>
      <c r="C190" s="1"/>
      <c r="D190" s="1"/>
      <c r="E190" s="1"/>
      <c r="F190" s="1"/>
      <c r="G190" s="1"/>
      <c r="H190" s="1"/>
      <c r="I190" s="1"/>
      <c r="J190" s="1"/>
      <c r="K190" s="1"/>
      <c r="L190" s="1"/>
      <c r="M190" s="1"/>
    </row>
    <row r="191" spans="1:13" x14ac:dyDescent="0.3">
      <c r="A191" s="1"/>
      <c r="B191" s="1"/>
      <c r="C191" s="1"/>
      <c r="D191" s="1"/>
      <c r="E191" s="1"/>
      <c r="F191" s="1"/>
      <c r="G191" s="1"/>
      <c r="H191" s="1"/>
      <c r="I191" s="78" t="s">
        <v>91</v>
      </c>
      <c r="J191" s="78">
        <v>217529.5</v>
      </c>
      <c r="K191" s="1"/>
      <c r="L191" s="1"/>
      <c r="M191" s="1"/>
    </row>
    <row r="192" spans="1:13" x14ac:dyDescent="0.3">
      <c r="A192" s="1"/>
      <c r="B192" s="1"/>
      <c r="C192" s="1"/>
      <c r="D192" s="1"/>
      <c r="E192" s="1"/>
      <c r="F192" s="1"/>
      <c r="G192" s="1"/>
      <c r="H192" s="1"/>
      <c r="I192" s="78" t="s">
        <v>47</v>
      </c>
      <c r="J192" s="78">
        <v>171389.57</v>
      </c>
      <c r="K192" s="1"/>
      <c r="L192" s="1"/>
      <c r="M192" s="1"/>
    </row>
    <row r="193" spans="1:13" x14ac:dyDescent="0.3">
      <c r="A193" s="1"/>
      <c r="B193" s="1"/>
      <c r="C193" s="1"/>
      <c r="D193" s="1"/>
      <c r="E193" s="1"/>
      <c r="F193" s="1"/>
      <c r="G193" s="1"/>
      <c r="H193" s="1"/>
      <c r="I193" s="78" t="s">
        <v>79</v>
      </c>
      <c r="J193" s="78">
        <v>141060</v>
      </c>
      <c r="K193" s="1"/>
      <c r="L193" s="1"/>
      <c r="M193" s="1"/>
    </row>
    <row r="194" spans="1:13" x14ac:dyDescent="0.3">
      <c r="A194" s="1"/>
      <c r="B194" s="1"/>
      <c r="C194" s="1"/>
      <c r="D194" s="1"/>
      <c r="E194" s="1"/>
      <c r="F194" s="1"/>
      <c r="G194" s="1"/>
      <c r="H194" s="1"/>
      <c r="I194" s="78" t="s">
        <v>67</v>
      </c>
      <c r="J194" s="78">
        <v>136770.29999999999</v>
      </c>
      <c r="K194" s="1"/>
      <c r="L194" s="1"/>
      <c r="M194" s="1"/>
    </row>
    <row r="195" spans="1:13" x14ac:dyDescent="0.3">
      <c r="A195" s="1"/>
      <c r="B195" s="1"/>
      <c r="C195" s="1"/>
      <c r="D195" s="1"/>
      <c r="E195" s="1"/>
      <c r="F195" s="1"/>
      <c r="G195" s="1"/>
      <c r="H195" s="1"/>
      <c r="I195" s="78" t="s">
        <v>88</v>
      </c>
      <c r="J195" s="78">
        <v>82874.55</v>
      </c>
      <c r="K195" s="1"/>
      <c r="L195" s="1"/>
      <c r="M195" s="1"/>
    </row>
    <row r="196" spans="1:13" x14ac:dyDescent="0.3">
      <c r="A196" s="1"/>
      <c r="B196" s="1"/>
      <c r="C196" s="1"/>
      <c r="D196" s="1"/>
      <c r="E196" s="1"/>
      <c r="F196" s="1"/>
      <c r="G196" s="1"/>
      <c r="H196" s="1"/>
      <c r="I196" s="78" t="s">
        <v>136</v>
      </c>
      <c r="J196" s="78">
        <v>40530.85</v>
      </c>
      <c r="K196" s="1"/>
      <c r="L196" s="1"/>
      <c r="M196" s="1"/>
    </row>
    <row r="197" spans="1:13" x14ac:dyDescent="0.3">
      <c r="A197" s="1"/>
      <c r="B197" s="1"/>
      <c r="C197" s="1"/>
      <c r="D197" s="1"/>
      <c r="E197" s="1"/>
      <c r="F197" s="1"/>
      <c r="G197" s="1"/>
      <c r="H197" s="1"/>
      <c r="I197" s="78" t="s">
        <v>101</v>
      </c>
      <c r="J197" s="78">
        <v>38758.15</v>
      </c>
      <c r="K197" s="1"/>
      <c r="L197" s="1"/>
      <c r="M197" s="1"/>
    </row>
    <row r="198" spans="1:13" x14ac:dyDescent="0.3">
      <c r="A198" s="1"/>
      <c r="B198" s="1"/>
      <c r="C198" s="1"/>
      <c r="D198" s="1"/>
      <c r="E198" s="1"/>
      <c r="F198" s="1"/>
      <c r="G198" s="1"/>
      <c r="H198" s="1"/>
      <c r="I198" s="78" t="s">
        <v>219</v>
      </c>
      <c r="J198" s="78">
        <v>24183.654999999999</v>
      </c>
      <c r="K198" s="1"/>
      <c r="L198" s="1"/>
      <c r="M198" s="1"/>
    </row>
    <row r="199" spans="1:13" x14ac:dyDescent="0.3">
      <c r="A199" s="1"/>
      <c r="B199" s="1"/>
      <c r="C199" s="1"/>
      <c r="D199" s="1"/>
      <c r="E199" s="1"/>
      <c r="F199" s="1"/>
      <c r="G199" s="1"/>
      <c r="H199" s="1"/>
      <c r="I199" s="78" t="s">
        <v>255</v>
      </c>
      <c r="J199" s="78">
        <v>24099.95</v>
      </c>
      <c r="K199" s="1"/>
      <c r="L199" s="1"/>
      <c r="M199" s="1"/>
    </row>
    <row r="200" spans="1:13" x14ac:dyDescent="0.3">
      <c r="A200" s="1"/>
      <c r="B200" s="1"/>
      <c r="C200" s="1"/>
      <c r="D200" s="1"/>
      <c r="E200" s="1"/>
      <c r="F200" s="1"/>
      <c r="G200" s="1"/>
      <c r="H200" s="1"/>
      <c r="I200" s="78" t="s">
        <v>557</v>
      </c>
      <c r="J200" s="78">
        <v>24038.35</v>
      </c>
      <c r="K200" s="1"/>
      <c r="L200" s="1"/>
      <c r="M200" s="1"/>
    </row>
    <row r="201" spans="1:13" x14ac:dyDescent="0.3">
      <c r="A201" s="1"/>
      <c r="B201" s="1"/>
      <c r="C201" s="1"/>
      <c r="D201" s="1"/>
      <c r="E201" s="1"/>
      <c r="F201" s="1"/>
      <c r="G201" s="1"/>
      <c r="H201" s="1"/>
      <c r="I201" s="78" t="s">
        <v>139</v>
      </c>
      <c r="J201" s="78">
        <v>23049.5</v>
      </c>
      <c r="K201" s="1"/>
      <c r="L201" s="1"/>
      <c r="M201" s="1"/>
    </row>
    <row r="202" spans="1:13" x14ac:dyDescent="0.3">
      <c r="A202" s="1"/>
      <c r="B202" s="1"/>
      <c r="C202" s="1"/>
      <c r="D202" s="1"/>
      <c r="E202" s="1"/>
      <c r="F202" s="1"/>
      <c r="G202" s="1"/>
      <c r="H202" s="1"/>
      <c r="I202" s="78" t="s">
        <v>555</v>
      </c>
      <c r="J202" s="78">
        <v>20646.400000000001</v>
      </c>
      <c r="K202" s="1"/>
      <c r="L202" s="1"/>
      <c r="M202" s="1"/>
    </row>
    <row r="203" spans="1:13" x14ac:dyDescent="0.3">
      <c r="A203" s="1"/>
      <c r="B203" s="1"/>
      <c r="C203" s="1"/>
      <c r="D203" s="1"/>
      <c r="E203" s="1"/>
      <c r="F203" s="1"/>
      <c r="G203" s="1"/>
      <c r="H203" s="1"/>
      <c r="I203" s="78" t="s">
        <v>559</v>
      </c>
      <c r="J203" s="78">
        <v>19935.5</v>
      </c>
      <c r="K203" s="1"/>
      <c r="L203" s="1"/>
      <c r="M203" s="1"/>
    </row>
    <row r="204" spans="1:13" x14ac:dyDescent="0.3">
      <c r="A204" s="1"/>
      <c r="B204" s="1"/>
      <c r="C204" s="1"/>
      <c r="D204" s="1"/>
      <c r="E204" s="1"/>
      <c r="F204" s="1"/>
      <c r="G204" s="1"/>
      <c r="H204" s="1"/>
      <c r="I204" s="78" t="s">
        <v>591</v>
      </c>
      <c r="J204" s="78">
        <v>17932.3</v>
      </c>
      <c r="K204" s="1"/>
      <c r="L204" s="1"/>
      <c r="M204" s="1"/>
    </row>
    <row r="205" spans="1:13" x14ac:dyDescent="0.3">
      <c r="A205" s="1"/>
      <c r="B205" s="1"/>
      <c r="C205" s="1"/>
      <c r="D205" s="1"/>
      <c r="E205" s="1"/>
      <c r="F205" s="1"/>
      <c r="G205" s="1"/>
      <c r="H205" s="1"/>
      <c r="I205" s="78" t="s">
        <v>62</v>
      </c>
      <c r="J205" s="78">
        <v>16472.7</v>
      </c>
      <c r="K205" s="1"/>
      <c r="L205" s="1"/>
      <c r="M205" s="1"/>
    </row>
    <row r="206" spans="1:13" x14ac:dyDescent="0.3">
      <c r="A206" s="1"/>
      <c r="B206" s="1"/>
      <c r="C206" s="1"/>
      <c r="D206" s="1"/>
      <c r="E206" s="1"/>
      <c r="F206" s="1"/>
      <c r="G206" s="1"/>
      <c r="H206" s="1"/>
      <c r="I206" s="78" t="s">
        <v>558</v>
      </c>
      <c r="J206" s="78">
        <v>15720.8</v>
      </c>
      <c r="K206" s="1"/>
      <c r="L206" s="1"/>
      <c r="M206" s="1"/>
    </row>
    <row r="207" spans="1:13" x14ac:dyDescent="0.3">
      <c r="A207" s="1"/>
      <c r="B207" s="1"/>
      <c r="C207" s="1"/>
      <c r="D207" s="1"/>
      <c r="E207" s="1"/>
      <c r="F207" s="1"/>
      <c r="G207" s="1"/>
      <c r="H207" s="1"/>
      <c r="I207" s="78" t="s">
        <v>568</v>
      </c>
      <c r="J207" s="78">
        <v>14551.65</v>
      </c>
      <c r="K207" s="1"/>
      <c r="L207" s="1"/>
      <c r="M207" s="1"/>
    </row>
    <row r="208" spans="1:13" x14ac:dyDescent="0.3">
      <c r="A208" s="1"/>
      <c r="B208" s="1"/>
      <c r="C208" s="1"/>
      <c r="D208" s="1"/>
      <c r="E208" s="1"/>
      <c r="F208" s="1"/>
      <c r="G208" s="1"/>
      <c r="H208" s="1"/>
      <c r="I208" s="78" t="s">
        <v>563</v>
      </c>
      <c r="J208" s="78">
        <v>12743.7</v>
      </c>
      <c r="K208" s="1"/>
      <c r="L208" s="1"/>
      <c r="M208" s="1"/>
    </row>
    <row r="209" spans="1:13" x14ac:dyDescent="0.3">
      <c r="A209" s="1"/>
      <c r="B209" s="1"/>
      <c r="C209" s="1"/>
      <c r="D209" s="1"/>
      <c r="E209" s="1"/>
      <c r="F209" s="1"/>
      <c r="G209" s="1"/>
      <c r="H209" s="1"/>
      <c r="I209" s="78" t="s">
        <v>581</v>
      </c>
      <c r="J209" s="78">
        <v>11283.1</v>
      </c>
      <c r="K209" s="1"/>
      <c r="L209" s="1"/>
      <c r="M209" s="1"/>
    </row>
    <row r="210" spans="1:13" x14ac:dyDescent="0.3">
      <c r="A210" s="1"/>
      <c r="B210" s="1"/>
      <c r="C210" s="1"/>
      <c r="D210" s="1"/>
      <c r="E210" s="1"/>
      <c r="F210" s="1"/>
      <c r="G210" s="1"/>
      <c r="H210" s="1"/>
      <c r="I210" s="78" t="s">
        <v>589</v>
      </c>
      <c r="J210" s="78">
        <v>10489.15</v>
      </c>
      <c r="K210" s="1"/>
      <c r="L210" s="1"/>
      <c r="M210" s="1"/>
    </row>
    <row r="211" spans="1:13" x14ac:dyDescent="0.3">
      <c r="A211" s="1"/>
      <c r="B211" s="1"/>
      <c r="C211" s="1"/>
      <c r="D211" s="1"/>
      <c r="E211" s="1"/>
      <c r="F211" s="1"/>
      <c r="G211" s="1"/>
      <c r="H211" s="1"/>
      <c r="I211" s="78" t="s">
        <v>596</v>
      </c>
      <c r="J211" s="78">
        <v>10219.799999999999</v>
      </c>
      <c r="K211" s="1"/>
      <c r="L211" s="1"/>
      <c r="M211" s="1"/>
    </row>
    <row r="212" spans="1:13" x14ac:dyDescent="0.3">
      <c r="A212" s="1"/>
      <c r="B212" s="1"/>
      <c r="C212" s="1"/>
      <c r="D212" s="1"/>
      <c r="E212" s="1"/>
      <c r="F212" s="1"/>
      <c r="G212" s="1"/>
      <c r="H212" s="1"/>
      <c r="I212" s="78" t="s">
        <v>565</v>
      </c>
      <c r="J212" s="78">
        <v>9962.4</v>
      </c>
      <c r="K212" s="1"/>
      <c r="L212" s="1"/>
      <c r="M212" s="1"/>
    </row>
    <row r="213" spans="1:13" x14ac:dyDescent="0.3">
      <c r="A213" s="1"/>
      <c r="B213" s="1"/>
      <c r="C213" s="1"/>
      <c r="D213" s="1"/>
      <c r="E213" s="1"/>
      <c r="F213" s="1"/>
      <c r="G213" s="1"/>
      <c r="H213" s="1"/>
      <c r="I213" s="78" t="s">
        <v>587</v>
      </c>
      <c r="J213" s="78">
        <v>7769.55</v>
      </c>
      <c r="K213" s="1"/>
      <c r="L213" s="1"/>
      <c r="M213" s="1"/>
    </row>
    <row r="214" spans="1:13" x14ac:dyDescent="0.3">
      <c r="A214" s="1"/>
      <c r="B214" s="1"/>
      <c r="C214" s="1"/>
      <c r="D214" s="1"/>
      <c r="E214" s="1"/>
      <c r="F214" s="1"/>
      <c r="G214" s="1"/>
      <c r="H214" s="1"/>
      <c r="I214" s="78" t="s">
        <v>34</v>
      </c>
      <c r="J214" s="78">
        <v>7149</v>
      </c>
      <c r="K214" s="1"/>
      <c r="L214" s="1"/>
      <c r="M214" s="1"/>
    </row>
    <row r="215" spans="1:13" x14ac:dyDescent="0.3">
      <c r="A215" s="1"/>
      <c r="B215" s="1"/>
      <c r="C215" s="1"/>
      <c r="D215" s="1"/>
      <c r="E215" s="1"/>
      <c r="F215" s="1"/>
      <c r="G215" s="1"/>
      <c r="H215" s="1"/>
      <c r="I215" s="78" t="s">
        <v>561</v>
      </c>
      <c r="J215" s="78">
        <v>6998.55</v>
      </c>
      <c r="K215" s="1"/>
      <c r="L215" s="1"/>
      <c r="M215" s="1"/>
    </row>
    <row r="216" spans="1:13" x14ac:dyDescent="0.3">
      <c r="A216" s="1"/>
      <c r="B216" s="1"/>
      <c r="C216" s="1"/>
      <c r="D216" s="1"/>
      <c r="E216" s="1"/>
      <c r="F216" s="1"/>
      <c r="G216" s="1"/>
      <c r="H216" s="1"/>
      <c r="I216" s="78" t="s">
        <v>569</v>
      </c>
      <c r="J216" s="78">
        <v>5515.25</v>
      </c>
      <c r="K216" s="1"/>
      <c r="L216" s="1"/>
      <c r="M216" s="1"/>
    </row>
    <row r="217" spans="1:13" x14ac:dyDescent="0.3">
      <c r="A217" s="1"/>
      <c r="B217" s="1"/>
      <c r="C217" s="1"/>
      <c r="D217" s="1"/>
      <c r="E217" s="1"/>
      <c r="F217" s="1"/>
      <c r="G217" s="1"/>
      <c r="H217" s="1"/>
      <c r="I217" s="78" t="s">
        <v>594</v>
      </c>
      <c r="J217" s="78">
        <v>4505.25</v>
      </c>
      <c r="K217" s="1"/>
      <c r="L217" s="1"/>
      <c r="M217" s="1"/>
    </row>
    <row r="218" spans="1:13" x14ac:dyDescent="0.3">
      <c r="A218" s="1"/>
      <c r="B218" s="1"/>
      <c r="C218" s="1"/>
      <c r="D218" s="1"/>
      <c r="E218" s="1"/>
      <c r="F218" s="1"/>
      <c r="G218" s="1"/>
      <c r="H218" s="1"/>
      <c r="I218" s="78" t="s">
        <v>580</v>
      </c>
      <c r="J218" s="78">
        <v>4049.7</v>
      </c>
      <c r="K218" s="1"/>
      <c r="L218" s="1"/>
      <c r="M218" s="1"/>
    </row>
    <row r="219" spans="1:13" x14ac:dyDescent="0.3">
      <c r="A219" s="1"/>
      <c r="B219" s="1"/>
      <c r="C219" s="1"/>
      <c r="D219" s="1"/>
      <c r="E219" s="1"/>
      <c r="F219" s="1"/>
      <c r="G219" s="1"/>
      <c r="H219" s="1"/>
      <c r="I219" s="78" t="s">
        <v>588</v>
      </c>
      <c r="J219" s="78">
        <v>3144.45</v>
      </c>
      <c r="K219" s="1"/>
      <c r="L219" s="1"/>
      <c r="M219" s="1"/>
    </row>
    <row r="220" spans="1:13" x14ac:dyDescent="0.3">
      <c r="A220" s="1"/>
      <c r="B220" s="1"/>
      <c r="C220" s="1"/>
      <c r="D220" s="1"/>
      <c r="E220" s="1"/>
      <c r="F220" s="1"/>
      <c r="G220" s="1"/>
      <c r="H220" s="1"/>
      <c r="I220" s="78" t="s">
        <v>577</v>
      </c>
      <c r="J220" s="78">
        <v>3107.9</v>
      </c>
      <c r="K220" s="1"/>
      <c r="L220" s="1"/>
      <c r="M220" s="1"/>
    </row>
    <row r="221" spans="1:13" x14ac:dyDescent="0.3">
      <c r="A221" s="1"/>
      <c r="B221" s="1"/>
      <c r="C221" s="1"/>
      <c r="D221" s="1"/>
      <c r="E221" s="1"/>
      <c r="F221" s="1"/>
      <c r="G221" s="1"/>
      <c r="H221" s="1"/>
      <c r="I221" s="78" t="s">
        <v>562</v>
      </c>
      <c r="J221" s="78">
        <v>3060.65</v>
      </c>
      <c r="K221" s="1"/>
      <c r="L221" s="1"/>
      <c r="M221" s="1"/>
    </row>
    <row r="222" spans="1:13" x14ac:dyDescent="0.3">
      <c r="A222" s="1"/>
      <c r="B222" s="1"/>
      <c r="C222" s="1"/>
      <c r="D222" s="1"/>
      <c r="E222" s="1"/>
      <c r="F222" s="1"/>
      <c r="G222" s="1"/>
      <c r="H222" s="1"/>
      <c r="I222" s="78" t="s">
        <v>598</v>
      </c>
      <c r="J222" s="78">
        <v>2826.05</v>
      </c>
      <c r="K222" s="1"/>
      <c r="L222" s="1"/>
      <c r="M222" s="1"/>
    </row>
    <row r="223" spans="1:13" x14ac:dyDescent="0.3">
      <c r="A223" s="1"/>
      <c r="B223" s="1"/>
      <c r="C223" s="1"/>
      <c r="D223" s="1"/>
      <c r="E223" s="1"/>
      <c r="F223" s="1"/>
      <c r="G223" s="1"/>
      <c r="H223" s="1"/>
      <c r="I223" s="78" t="s">
        <v>590</v>
      </c>
      <c r="J223" s="78">
        <v>2626.55</v>
      </c>
      <c r="K223" s="1"/>
      <c r="L223" s="1"/>
      <c r="M223" s="1"/>
    </row>
    <row r="224" spans="1:13" x14ac:dyDescent="0.3">
      <c r="A224" s="1"/>
      <c r="B224" s="1"/>
      <c r="C224" s="1"/>
      <c r="D224" s="1"/>
      <c r="E224" s="1"/>
      <c r="F224" s="1"/>
      <c r="G224" s="1"/>
      <c r="H224" s="1"/>
      <c r="I224" s="78" t="s">
        <v>584</v>
      </c>
      <c r="J224" s="78">
        <v>2417.35</v>
      </c>
      <c r="K224" s="1"/>
      <c r="L224" s="1"/>
      <c r="M224" s="1"/>
    </row>
    <row r="225" spans="1:13" x14ac:dyDescent="0.3">
      <c r="A225" s="1"/>
      <c r="B225" s="1"/>
      <c r="C225" s="1"/>
      <c r="D225" s="1"/>
      <c r="E225" s="1"/>
      <c r="F225" s="1"/>
      <c r="G225" s="1"/>
      <c r="H225" s="1"/>
      <c r="I225" s="78" t="s">
        <v>72</v>
      </c>
      <c r="J225" s="78">
        <v>2346.1844999999998</v>
      </c>
      <c r="K225" s="1"/>
      <c r="L225" s="1"/>
      <c r="M225" s="1"/>
    </row>
    <row r="226" spans="1:13" x14ac:dyDescent="0.3">
      <c r="A226" s="1"/>
      <c r="B226" s="1"/>
      <c r="C226" s="1"/>
      <c r="D226" s="1"/>
      <c r="E226" s="1"/>
      <c r="F226" s="1"/>
      <c r="G226" s="1"/>
      <c r="H226" s="1"/>
      <c r="I226" s="78" t="s">
        <v>25</v>
      </c>
      <c r="J226" s="78">
        <v>2337.1999999999998</v>
      </c>
      <c r="K226" s="1"/>
      <c r="L226" s="1"/>
      <c r="M226" s="1"/>
    </row>
    <row r="227" spans="1:13" x14ac:dyDescent="0.3">
      <c r="A227" s="1"/>
      <c r="B227" s="1"/>
      <c r="C227" s="1"/>
      <c r="D227" s="1"/>
      <c r="E227" s="1"/>
      <c r="F227" s="1"/>
      <c r="G227" s="1"/>
      <c r="H227" s="1"/>
      <c r="I227" s="78" t="s">
        <v>241</v>
      </c>
      <c r="J227" s="78">
        <v>2326.3000000000002</v>
      </c>
      <c r="K227" s="1"/>
      <c r="L227" s="1"/>
      <c r="M227" s="1"/>
    </row>
    <row r="228" spans="1:13" x14ac:dyDescent="0.3">
      <c r="A228" s="1"/>
      <c r="B228" s="1"/>
      <c r="C228" s="1"/>
      <c r="D228" s="1"/>
      <c r="E228" s="1"/>
      <c r="F228" s="1"/>
      <c r="G228" s="1"/>
      <c r="H228" s="1"/>
      <c r="I228" s="78" t="s">
        <v>215</v>
      </c>
      <c r="J228" s="78">
        <v>1875.65</v>
      </c>
      <c r="K228" s="1"/>
      <c r="L228" s="1"/>
      <c r="M228" s="1"/>
    </row>
    <row r="229" spans="1:13" x14ac:dyDescent="0.3">
      <c r="A229" s="1"/>
      <c r="B229" s="1"/>
      <c r="C229" s="1"/>
      <c r="D229" s="1"/>
      <c r="E229" s="1"/>
      <c r="F229" s="1"/>
      <c r="G229" s="1"/>
      <c r="H229" s="1"/>
      <c r="I229" s="78" t="s">
        <v>600</v>
      </c>
      <c r="J229" s="78">
        <v>1793.2</v>
      </c>
      <c r="K229" s="1"/>
      <c r="L229" s="1"/>
      <c r="M229" s="1"/>
    </row>
    <row r="230" spans="1:13" x14ac:dyDescent="0.3">
      <c r="A230" s="1"/>
      <c r="B230" s="1"/>
      <c r="C230" s="1"/>
      <c r="D230" s="1"/>
      <c r="E230" s="1"/>
      <c r="F230" s="1"/>
      <c r="G230" s="1"/>
      <c r="H230" s="1"/>
      <c r="I230" s="78" t="s">
        <v>597</v>
      </c>
      <c r="J230" s="78">
        <v>1600.4</v>
      </c>
      <c r="K230" s="1"/>
      <c r="L230" s="1"/>
      <c r="M230" s="1"/>
    </row>
    <row r="231" spans="1:13" x14ac:dyDescent="0.3">
      <c r="A231" s="1"/>
      <c r="B231" s="1"/>
      <c r="C231" s="1"/>
      <c r="D231" s="1"/>
      <c r="E231" s="1"/>
      <c r="F231" s="1"/>
      <c r="G231" s="1"/>
      <c r="H231" s="1"/>
      <c r="I231" s="78" t="s">
        <v>570</v>
      </c>
      <c r="J231" s="78">
        <v>1529.6</v>
      </c>
      <c r="K231" s="1"/>
      <c r="L231" s="1"/>
      <c r="M231" s="1"/>
    </row>
    <row r="232" spans="1:13" x14ac:dyDescent="0.3">
      <c r="A232" s="1"/>
      <c r="B232" s="1"/>
      <c r="C232" s="1"/>
      <c r="D232" s="1"/>
      <c r="E232" s="1"/>
      <c r="F232" s="1"/>
      <c r="G232" s="1"/>
      <c r="H232" s="1"/>
      <c r="I232" s="78" t="s">
        <v>377</v>
      </c>
      <c r="J232" s="78">
        <v>1496.25</v>
      </c>
      <c r="K232" s="1"/>
      <c r="L232" s="1"/>
      <c r="M232" s="1"/>
    </row>
    <row r="233" spans="1:13" x14ac:dyDescent="0.3">
      <c r="A233" s="1"/>
      <c r="B233" s="1"/>
      <c r="C233" s="1"/>
      <c r="D233" s="1"/>
      <c r="E233" s="1"/>
      <c r="F233" s="1"/>
      <c r="G233" s="1"/>
      <c r="H233" s="1"/>
      <c r="I233" s="78" t="s">
        <v>595</v>
      </c>
      <c r="J233" s="78">
        <v>1320.3</v>
      </c>
      <c r="K233" s="1"/>
      <c r="L233" s="1"/>
      <c r="M233" s="1"/>
    </row>
    <row r="234" spans="1:13" x14ac:dyDescent="0.3">
      <c r="A234" s="1"/>
      <c r="B234" s="1"/>
      <c r="C234" s="1"/>
      <c r="D234" s="1"/>
      <c r="E234" s="1"/>
      <c r="F234" s="1"/>
      <c r="G234" s="1"/>
      <c r="H234" s="1"/>
      <c r="I234" s="78" t="s">
        <v>284</v>
      </c>
      <c r="J234" s="78">
        <v>1297.55</v>
      </c>
      <c r="K234" s="1"/>
      <c r="L234" s="1"/>
      <c r="M234" s="1"/>
    </row>
    <row r="235" spans="1:13" x14ac:dyDescent="0.3">
      <c r="A235" s="1"/>
      <c r="B235" s="1"/>
      <c r="C235" s="1"/>
      <c r="D235" s="1"/>
      <c r="E235" s="1"/>
      <c r="F235" s="1"/>
      <c r="G235" s="1"/>
      <c r="H235" s="1"/>
      <c r="I235" s="78" t="s">
        <v>579</v>
      </c>
      <c r="J235" s="78">
        <v>1296.8405</v>
      </c>
      <c r="K235" s="1"/>
      <c r="L235" s="1"/>
      <c r="M235" s="1"/>
    </row>
    <row r="236" spans="1:13" x14ac:dyDescent="0.3">
      <c r="A236" s="1"/>
      <c r="B236" s="1"/>
      <c r="C236" s="1"/>
      <c r="D236" s="1"/>
      <c r="E236" s="1"/>
      <c r="F236" s="1"/>
      <c r="G236" s="1"/>
      <c r="H236" s="1"/>
      <c r="I236" s="78" t="s">
        <v>599</v>
      </c>
      <c r="J236" s="78">
        <v>1207.55</v>
      </c>
      <c r="K236" s="1"/>
      <c r="L236" s="1"/>
      <c r="M236" s="1"/>
    </row>
    <row r="237" spans="1:13" x14ac:dyDescent="0.3">
      <c r="A237" s="1"/>
      <c r="B237" s="1"/>
      <c r="C237" s="1"/>
      <c r="D237" s="1"/>
      <c r="E237" s="1"/>
      <c r="F237" s="1"/>
      <c r="G237" s="1"/>
      <c r="H237" s="1"/>
      <c r="I237" s="78" t="s">
        <v>574</v>
      </c>
      <c r="J237" s="78">
        <v>1181.4000000000001</v>
      </c>
      <c r="K237" s="1"/>
      <c r="L237" s="1"/>
      <c r="M237" s="1"/>
    </row>
    <row r="238" spans="1:13" x14ac:dyDescent="0.3">
      <c r="A238" s="1"/>
      <c r="B238" s="1"/>
      <c r="C238" s="1"/>
      <c r="D238" s="1"/>
      <c r="E238" s="1"/>
      <c r="F238" s="1"/>
      <c r="G238" s="1"/>
      <c r="H238" s="1"/>
      <c r="I238" s="78" t="s">
        <v>575</v>
      </c>
      <c r="J238" s="78">
        <v>1073.95</v>
      </c>
      <c r="K238" s="1"/>
      <c r="L238" s="1"/>
      <c r="M238" s="1"/>
    </row>
    <row r="239" spans="1:13" x14ac:dyDescent="0.3">
      <c r="A239" s="1"/>
      <c r="B239" s="1"/>
      <c r="C239" s="1"/>
      <c r="D239" s="1"/>
      <c r="E239" s="1"/>
      <c r="F239" s="1"/>
      <c r="G239" s="1"/>
      <c r="H239" s="1"/>
      <c r="I239" s="78" t="s">
        <v>578</v>
      </c>
      <c r="J239" s="78">
        <v>1065.6595</v>
      </c>
      <c r="K239" s="1"/>
      <c r="L239" s="1"/>
      <c r="M239" s="1"/>
    </row>
    <row r="240" spans="1:13" x14ac:dyDescent="0.3">
      <c r="A240" s="1"/>
      <c r="B240" s="1"/>
      <c r="C240" s="1"/>
      <c r="D240" s="1"/>
      <c r="E240" s="1"/>
      <c r="F240" s="1"/>
      <c r="G240" s="1"/>
      <c r="H240" s="1"/>
      <c r="I240" s="78" t="s">
        <v>582</v>
      </c>
      <c r="J240" s="78">
        <v>1021.45</v>
      </c>
      <c r="K240" s="1"/>
      <c r="L240" s="1"/>
      <c r="M240" s="1"/>
    </row>
    <row r="241" spans="1:13" x14ac:dyDescent="0.3">
      <c r="A241" s="1"/>
      <c r="B241" s="1"/>
      <c r="C241" s="1"/>
      <c r="D241" s="1"/>
      <c r="E241" s="1"/>
      <c r="F241" s="1"/>
      <c r="G241" s="1"/>
      <c r="H241" s="1"/>
      <c r="I241" s="78" t="s">
        <v>538</v>
      </c>
      <c r="J241" s="78">
        <v>1014.15</v>
      </c>
      <c r="K241" s="1"/>
      <c r="L241" s="1"/>
      <c r="M241" s="1"/>
    </row>
    <row r="242" spans="1:13" x14ac:dyDescent="0.3">
      <c r="A242" s="1"/>
      <c r="B242" s="1"/>
      <c r="C242" s="1"/>
      <c r="D242" s="1"/>
      <c r="E242" s="1"/>
      <c r="F242" s="1"/>
      <c r="G242" s="1"/>
      <c r="H242" s="1"/>
      <c r="I242" s="78" t="s">
        <v>593</v>
      </c>
      <c r="J242" s="78">
        <v>974.1</v>
      </c>
      <c r="K242" s="1"/>
      <c r="L242" s="1"/>
      <c r="M242" s="1"/>
    </row>
    <row r="243" spans="1:13" x14ac:dyDescent="0.3">
      <c r="A243" s="1"/>
      <c r="B243" s="1"/>
      <c r="C243" s="1"/>
      <c r="D243" s="1"/>
      <c r="E243" s="1"/>
      <c r="F243" s="1"/>
      <c r="G243" s="1"/>
      <c r="H243" s="1"/>
      <c r="I243" s="78" t="s">
        <v>592</v>
      </c>
      <c r="J243" s="78">
        <v>959.6</v>
      </c>
      <c r="K243" s="1"/>
      <c r="L243" s="1"/>
      <c r="M243" s="1"/>
    </row>
    <row r="244" spans="1:13" x14ac:dyDescent="0.3">
      <c r="A244" s="1"/>
      <c r="B244" s="1"/>
      <c r="C244" s="1"/>
      <c r="D244" s="1"/>
      <c r="E244" s="1"/>
      <c r="F244" s="1"/>
      <c r="G244" s="1"/>
      <c r="H244" s="1"/>
      <c r="I244" s="78" t="s">
        <v>133</v>
      </c>
      <c r="J244" s="78">
        <v>844.9</v>
      </c>
      <c r="K244" s="1"/>
      <c r="L244" s="1"/>
      <c r="M244" s="1"/>
    </row>
    <row r="245" spans="1:13" x14ac:dyDescent="0.3">
      <c r="A245" s="1"/>
      <c r="B245" s="1"/>
      <c r="C245" s="1"/>
      <c r="D245" s="1"/>
      <c r="E245" s="1"/>
      <c r="F245" s="1"/>
      <c r="G245" s="1"/>
      <c r="H245" s="1"/>
      <c r="I245" s="78" t="s">
        <v>573</v>
      </c>
      <c r="J245" s="78">
        <v>777.15</v>
      </c>
      <c r="K245" s="1"/>
      <c r="L245" s="1"/>
      <c r="M245" s="1"/>
    </row>
    <row r="246" spans="1:13" x14ac:dyDescent="0.3">
      <c r="A246" s="1"/>
      <c r="B246" s="1"/>
      <c r="C246" s="1"/>
      <c r="D246" s="1"/>
      <c r="E246" s="1"/>
      <c r="F246" s="1"/>
      <c r="G246" s="1"/>
      <c r="H246" s="1"/>
      <c r="I246" s="78" t="s">
        <v>576</v>
      </c>
      <c r="J246" s="78">
        <v>550.65</v>
      </c>
      <c r="K246" s="1"/>
      <c r="L246" s="1"/>
      <c r="M246" s="1"/>
    </row>
    <row r="247" spans="1:13" x14ac:dyDescent="0.3">
      <c r="A247" s="1"/>
      <c r="B247" s="1"/>
      <c r="C247" s="1"/>
      <c r="D247" s="1"/>
      <c r="E247" s="1"/>
      <c r="F247" s="1"/>
      <c r="G247" s="1"/>
      <c r="H247" s="1"/>
      <c r="I247" s="78" t="s">
        <v>583</v>
      </c>
      <c r="J247" s="78">
        <v>485.3</v>
      </c>
      <c r="K247" s="1"/>
      <c r="L247" s="1"/>
      <c r="M247" s="1"/>
    </row>
    <row r="248" spans="1:13" x14ac:dyDescent="0.3">
      <c r="A248" s="1"/>
      <c r="B248" s="1"/>
      <c r="C248" s="1"/>
      <c r="D248" s="1"/>
      <c r="E248" s="1"/>
      <c r="F248" s="1"/>
      <c r="G248" s="1"/>
      <c r="H248" s="1"/>
      <c r="I248" s="78" t="s">
        <v>572</v>
      </c>
      <c r="J248" s="78">
        <v>317.63</v>
      </c>
      <c r="K248" s="1"/>
      <c r="L248" s="1"/>
      <c r="M248" s="1"/>
    </row>
    <row r="249" spans="1:13" x14ac:dyDescent="0.3">
      <c r="A249" s="1"/>
      <c r="B249" s="1"/>
      <c r="C249" s="1"/>
      <c r="D249" s="1"/>
      <c r="E249" s="1"/>
      <c r="F249" s="1"/>
      <c r="G249" s="1"/>
      <c r="H249" s="1"/>
      <c r="I249" s="78" t="s">
        <v>585</v>
      </c>
      <c r="J249" s="78">
        <v>234.85</v>
      </c>
      <c r="K249" s="1"/>
      <c r="L249" s="1"/>
      <c r="M249" s="1"/>
    </row>
    <row r="250" spans="1:13" x14ac:dyDescent="0.3">
      <c r="A250" s="1"/>
      <c r="B250" s="1"/>
      <c r="C250" s="1"/>
      <c r="D250" s="1"/>
      <c r="E250" s="1"/>
      <c r="F250" s="1"/>
      <c r="G250" s="1"/>
      <c r="H250" s="1"/>
      <c r="I250" s="78" t="s">
        <v>567</v>
      </c>
      <c r="J250" s="78">
        <v>54.2</v>
      </c>
      <c r="K250" s="1"/>
      <c r="L250" s="1"/>
      <c r="M250" s="1"/>
    </row>
    <row r="251" spans="1:13" x14ac:dyDescent="0.3">
      <c r="A251" s="1"/>
      <c r="B251" s="1"/>
      <c r="C251" s="1"/>
      <c r="D251" s="1"/>
      <c r="E251" s="1"/>
      <c r="F251" s="1"/>
      <c r="G251" s="1"/>
      <c r="H251" s="1"/>
      <c r="I251" s="78" t="s">
        <v>586</v>
      </c>
      <c r="J251" s="78">
        <v>22.75</v>
      </c>
      <c r="K251" s="1"/>
      <c r="L251" s="1"/>
      <c r="M251" s="1"/>
    </row>
    <row r="252" spans="1:13" x14ac:dyDescent="0.3">
      <c r="A252" s="1"/>
      <c r="B252" s="1"/>
      <c r="C252" s="1"/>
      <c r="D252" s="1"/>
      <c r="E252" s="1"/>
      <c r="F252" s="1"/>
      <c r="G252" s="1"/>
      <c r="H252" s="1"/>
      <c r="I252" s="78" t="s">
        <v>571</v>
      </c>
      <c r="J252" s="78">
        <v>15.55</v>
      </c>
      <c r="K252" s="1"/>
      <c r="L252" s="1"/>
      <c r="M252" s="1"/>
    </row>
    <row r="253" spans="1:13" x14ac:dyDescent="0.3">
      <c r="A253" s="1"/>
      <c r="B253" s="1"/>
      <c r="C253" s="1"/>
      <c r="D253" s="1"/>
      <c r="E253" s="1"/>
      <c r="F253" s="1"/>
      <c r="G253" s="1"/>
      <c r="H253" s="1"/>
      <c r="I253" s="78" t="s">
        <v>292</v>
      </c>
      <c r="J253" s="78">
        <v>12.8</v>
      </c>
      <c r="K253" s="1"/>
      <c r="L253" s="1"/>
      <c r="M253" s="1"/>
    </row>
    <row r="254" spans="1:13" x14ac:dyDescent="0.3">
      <c r="A254" s="1"/>
      <c r="B254" s="1"/>
      <c r="C254" s="1"/>
      <c r="D254" s="1"/>
      <c r="E254" s="1"/>
      <c r="F254" s="1"/>
      <c r="G254" s="1"/>
      <c r="H254" s="1"/>
      <c r="I254" s="78" t="s">
        <v>566</v>
      </c>
      <c r="J254" s="78">
        <v>1.65</v>
      </c>
      <c r="K254" s="1"/>
      <c r="L254" s="1"/>
      <c r="M254" s="1"/>
    </row>
    <row r="255" spans="1:13" x14ac:dyDescent="0.3">
      <c r="A255" s="1"/>
      <c r="B255" s="1"/>
      <c r="C255" s="1"/>
      <c r="D255" s="1"/>
      <c r="E255" s="1"/>
      <c r="F255" s="1"/>
      <c r="G255" s="1"/>
      <c r="H255" s="1"/>
      <c r="I255" s="78"/>
      <c r="J255" s="78"/>
      <c r="K255" s="1"/>
      <c r="L255" s="1"/>
      <c r="M255" s="1"/>
    </row>
  </sheetData>
  <mergeCells count="13">
    <mergeCell ref="B3:G3"/>
    <mergeCell ref="B6:B7"/>
    <mergeCell ref="C6:C7"/>
    <mergeCell ref="D6:D7"/>
    <mergeCell ref="E6:E7"/>
    <mergeCell ref="F6:M6"/>
    <mergeCell ref="F176:M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545</v>
      </c>
      <c r="C5" s="212" t="s">
        <v>1142</v>
      </c>
      <c r="D5" s="212" t="s">
        <v>1142</v>
      </c>
      <c r="E5" s="212" t="s">
        <v>1142</v>
      </c>
      <c r="F5" s="212" t="s">
        <v>1142</v>
      </c>
      <c r="G5" s="212" t="s">
        <v>1142</v>
      </c>
      <c r="H5" s="212" t="s">
        <v>1142</v>
      </c>
      <c r="I5" s="212" t="s">
        <v>1142</v>
      </c>
      <c r="J5" s="212" t="s">
        <v>1142</v>
      </c>
      <c r="K5" s="212" t="s">
        <v>1142</v>
      </c>
      <c r="L5" s="212" t="s">
        <v>1142</v>
      </c>
      <c r="M5" s="212" t="s">
        <v>1142</v>
      </c>
      <c r="N5" s="212" t="s">
        <v>1142</v>
      </c>
      <c r="O5" s="212" t="s">
        <v>1142</v>
      </c>
      <c r="P5" s="212" t="s">
        <v>1142</v>
      </c>
      <c r="Q5" s="212" t="s">
        <v>1142</v>
      </c>
      <c r="R5" s="212" t="s">
        <v>1142</v>
      </c>
      <c r="S5" s="216" t="s">
        <v>545</v>
      </c>
      <c r="T5" s="213" t="s">
        <v>1143</v>
      </c>
      <c r="U5" s="213" t="s">
        <v>1143</v>
      </c>
      <c r="V5" s="213" t="s">
        <v>1143</v>
      </c>
      <c r="W5" s="213" t="s">
        <v>1143</v>
      </c>
      <c r="X5" s="213" t="s">
        <v>1143</v>
      </c>
      <c r="Y5" s="216" t="s">
        <v>545</v>
      </c>
      <c r="Z5" s="214" t="s">
        <v>1143</v>
      </c>
      <c r="AA5" s="214" t="s">
        <v>1143</v>
      </c>
      <c r="AB5" s="214" t="s">
        <v>1143</v>
      </c>
      <c r="AC5" s="214" t="s">
        <v>1143</v>
      </c>
      <c r="AD5" s="214" t="s">
        <v>1143</v>
      </c>
    </row>
    <row r="6" spans="1:30" ht="21" x14ac:dyDescent="0.3">
      <c r="A6" s="1"/>
      <c r="B6" s="216"/>
      <c r="C6" s="215" t="s">
        <v>550</v>
      </c>
      <c r="D6" s="215" t="s">
        <v>550</v>
      </c>
      <c r="E6" s="215" t="s">
        <v>550</v>
      </c>
      <c r="F6" s="215" t="s">
        <v>550</v>
      </c>
      <c r="G6" s="215" t="s">
        <v>549</v>
      </c>
      <c r="H6" s="215" t="s">
        <v>549</v>
      </c>
      <c r="I6" s="215" t="s">
        <v>549</v>
      </c>
      <c r="J6" s="215" t="s">
        <v>549</v>
      </c>
      <c r="K6" s="215" t="s">
        <v>548</v>
      </c>
      <c r="L6" s="215" t="s">
        <v>548</v>
      </c>
      <c r="M6" s="215" t="s">
        <v>548</v>
      </c>
      <c r="N6" s="215" t="s">
        <v>548</v>
      </c>
      <c r="O6" s="212" t="s">
        <v>1144</v>
      </c>
      <c r="P6" s="212" t="s">
        <v>1144</v>
      </c>
      <c r="Q6" s="212" t="s">
        <v>1144</v>
      </c>
      <c r="R6" s="212" t="s">
        <v>1144</v>
      </c>
      <c r="S6" s="216"/>
      <c r="T6" s="213" t="s">
        <v>1145</v>
      </c>
      <c r="U6" s="213" t="s">
        <v>1145</v>
      </c>
      <c r="V6" s="213" t="s">
        <v>1145</v>
      </c>
      <c r="W6" s="213" t="s">
        <v>1145</v>
      </c>
      <c r="X6" s="213" t="s">
        <v>1145</v>
      </c>
      <c r="Y6" s="216"/>
      <c r="Z6" s="214" t="s">
        <v>1146</v>
      </c>
      <c r="AA6" s="214" t="s">
        <v>1146</v>
      </c>
      <c r="AB6" s="214" t="s">
        <v>1146</v>
      </c>
      <c r="AC6" s="214" t="s">
        <v>1146</v>
      </c>
      <c r="AD6" s="214" t="s">
        <v>1146</v>
      </c>
    </row>
    <row r="7" spans="1:30" ht="30.6" x14ac:dyDescent="0.3">
      <c r="A7" s="1"/>
      <c r="B7" s="216"/>
      <c r="C7" s="79" t="s">
        <v>1147</v>
      </c>
      <c r="D7" s="79" t="s">
        <v>1148</v>
      </c>
      <c r="E7" s="79" t="s">
        <v>1149</v>
      </c>
      <c r="F7" s="79" t="s">
        <v>1150</v>
      </c>
      <c r="G7" s="79" t="s">
        <v>1151</v>
      </c>
      <c r="H7" s="79" t="s">
        <v>1152</v>
      </c>
      <c r="I7" s="79" t="s">
        <v>1153</v>
      </c>
      <c r="J7" s="79" t="s">
        <v>1154</v>
      </c>
      <c r="K7" s="79" t="s">
        <v>1155</v>
      </c>
      <c r="L7" s="79" t="s">
        <v>1156</v>
      </c>
      <c r="M7" s="79" t="s">
        <v>1157</v>
      </c>
      <c r="N7" s="79" t="s">
        <v>1158</v>
      </c>
      <c r="O7" s="64" t="s">
        <v>1159</v>
      </c>
      <c r="P7" s="64" t="s">
        <v>1160</v>
      </c>
      <c r="Q7" s="64" t="s">
        <v>1161</v>
      </c>
      <c r="R7" s="64" t="s">
        <v>1162</v>
      </c>
      <c r="S7" s="217"/>
      <c r="T7" s="80" t="s">
        <v>551</v>
      </c>
      <c r="U7" s="80" t="s">
        <v>552</v>
      </c>
      <c r="V7" s="80" t="s">
        <v>553</v>
      </c>
      <c r="W7" s="80" t="s">
        <v>554</v>
      </c>
      <c r="X7" s="80" t="s">
        <v>1162</v>
      </c>
      <c r="Y7" s="217"/>
      <c r="Z7" s="81" t="s">
        <v>1163</v>
      </c>
      <c r="AA7" s="81" t="s">
        <v>1164</v>
      </c>
      <c r="AB7" s="81" t="s">
        <v>1165</v>
      </c>
      <c r="AC7" s="81" t="s">
        <v>1166</v>
      </c>
      <c r="AD7" s="81" t="s">
        <v>986</v>
      </c>
    </row>
    <row r="8" spans="1:30" x14ac:dyDescent="0.3">
      <c r="A8" s="1"/>
      <c r="B8" s="82" t="s">
        <v>762</v>
      </c>
      <c r="C8" s="83">
        <v>162.5</v>
      </c>
      <c r="D8" s="83">
        <v>103.6</v>
      </c>
      <c r="E8" s="83">
        <v>0</v>
      </c>
      <c r="F8" s="83">
        <v>78.400000000000006</v>
      </c>
      <c r="G8" s="83">
        <v>2765</v>
      </c>
      <c r="H8" s="83">
        <v>2333</v>
      </c>
      <c r="I8" s="83">
        <v>0</v>
      </c>
      <c r="J8" s="83">
        <v>479.2</v>
      </c>
      <c r="K8" s="83">
        <v>627.6</v>
      </c>
      <c r="L8" s="83">
        <v>0</v>
      </c>
      <c r="M8" s="83">
        <v>0</v>
      </c>
      <c r="N8" s="83">
        <v>0</v>
      </c>
      <c r="O8" s="83">
        <v>344.5</v>
      </c>
      <c r="P8" s="83">
        <v>5577.2</v>
      </c>
      <c r="Q8" s="83">
        <v>627.6</v>
      </c>
      <c r="R8" s="84">
        <v>6549.3</v>
      </c>
      <c r="S8" s="82" t="s">
        <v>762</v>
      </c>
      <c r="T8" s="83">
        <v>3555.1</v>
      </c>
      <c r="U8" s="83">
        <v>2436.6</v>
      </c>
      <c r="V8" s="83">
        <v>0</v>
      </c>
      <c r="W8" s="83">
        <v>557.6</v>
      </c>
      <c r="X8" s="84">
        <v>6549.3</v>
      </c>
      <c r="Y8" s="82" t="s">
        <v>762</v>
      </c>
      <c r="Z8" s="83">
        <v>226.3</v>
      </c>
      <c r="AA8" s="83">
        <v>66.8</v>
      </c>
      <c r="AB8" s="83">
        <v>0</v>
      </c>
      <c r="AC8" s="83">
        <v>557.6</v>
      </c>
      <c r="AD8" s="84">
        <v>850.7</v>
      </c>
    </row>
    <row r="9" spans="1:30" x14ac:dyDescent="0.3">
      <c r="A9" s="1"/>
      <c r="B9" s="82" t="s">
        <v>763</v>
      </c>
      <c r="C9" s="83">
        <v>163.6</v>
      </c>
      <c r="D9" s="83">
        <v>104.1</v>
      </c>
      <c r="E9" s="83">
        <v>0</v>
      </c>
      <c r="F9" s="83">
        <v>73</v>
      </c>
      <c r="G9" s="83">
        <v>2744.6</v>
      </c>
      <c r="H9" s="83">
        <v>2362.9</v>
      </c>
      <c r="I9" s="83">
        <v>0</v>
      </c>
      <c r="J9" s="83">
        <v>432</v>
      </c>
      <c r="K9" s="83">
        <v>625</v>
      </c>
      <c r="L9" s="83">
        <v>0</v>
      </c>
      <c r="M9" s="83">
        <v>0</v>
      </c>
      <c r="N9" s="83">
        <v>0</v>
      </c>
      <c r="O9" s="83">
        <v>340.7</v>
      </c>
      <c r="P9" s="83">
        <v>5539.5</v>
      </c>
      <c r="Q9" s="83">
        <v>625</v>
      </c>
      <c r="R9" s="84">
        <v>6505.2</v>
      </c>
      <c r="S9" s="82" t="s">
        <v>763</v>
      </c>
      <c r="T9" s="83">
        <v>3533.2</v>
      </c>
      <c r="U9" s="83">
        <v>2467</v>
      </c>
      <c r="V9" s="83">
        <v>0</v>
      </c>
      <c r="W9" s="83">
        <v>505</v>
      </c>
      <c r="X9" s="84">
        <v>6505.2</v>
      </c>
      <c r="Y9" s="82" t="s">
        <v>763</v>
      </c>
      <c r="Z9" s="83">
        <v>225.1</v>
      </c>
      <c r="AA9" s="83">
        <v>67</v>
      </c>
      <c r="AB9" s="83">
        <v>0</v>
      </c>
      <c r="AC9" s="83">
        <v>505</v>
      </c>
      <c r="AD9" s="84">
        <v>797.1</v>
      </c>
    </row>
    <row r="10" spans="1:30" x14ac:dyDescent="0.3">
      <c r="A10" s="1"/>
      <c r="B10" s="82" t="s">
        <v>764</v>
      </c>
      <c r="C10" s="83">
        <v>164.3</v>
      </c>
      <c r="D10" s="83">
        <v>103.3</v>
      </c>
      <c r="E10" s="83">
        <v>0</v>
      </c>
      <c r="F10" s="83">
        <v>70.7</v>
      </c>
      <c r="G10" s="83">
        <v>2535.9</v>
      </c>
      <c r="H10" s="83">
        <v>2369.9</v>
      </c>
      <c r="I10" s="83">
        <v>0</v>
      </c>
      <c r="J10" s="83">
        <v>388.7</v>
      </c>
      <c r="K10" s="83">
        <v>623.20000000000005</v>
      </c>
      <c r="L10" s="83">
        <v>0</v>
      </c>
      <c r="M10" s="83">
        <v>0</v>
      </c>
      <c r="N10" s="83">
        <v>0</v>
      </c>
      <c r="O10" s="83">
        <v>338.3</v>
      </c>
      <c r="P10" s="83">
        <v>5294.5</v>
      </c>
      <c r="Q10" s="83">
        <v>623.20000000000005</v>
      </c>
      <c r="R10" s="84">
        <v>6256</v>
      </c>
      <c r="S10" s="82" t="s">
        <v>764</v>
      </c>
      <c r="T10" s="83">
        <v>3323.4</v>
      </c>
      <c r="U10" s="83">
        <v>2473.1999999999998</v>
      </c>
      <c r="V10" s="83">
        <v>0</v>
      </c>
      <c r="W10" s="83">
        <v>459.4</v>
      </c>
      <c r="X10" s="84">
        <v>6256</v>
      </c>
      <c r="Y10" s="82" t="s">
        <v>764</v>
      </c>
      <c r="Z10" s="83">
        <v>223.9</v>
      </c>
      <c r="AA10" s="83">
        <v>67.900000000000006</v>
      </c>
      <c r="AB10" s="83">
        <v>0</v>
      </c>
      <c r="AC10" s="83">
        <v>459.4</v>
      </c>
      <c r="AD10" s="84">
        <v>751.2</v>
      </c>
    </row>
    <row r="11" spans="1:30" x14ac:dyDescent="0.3">
      <c r="A11" s="1"/>
      <c r="B11" s="82" t="s">
        <v>765</v>
      </c>
      <c r="C11" s="83">
        <v>164.4</v>
      </c>
      <c r="D11" s="83">
        <v>108.4</v>
      </c>
      <c r="E11" s="83">
        <v>0</v>
      </c>
      <c r="F11" s="83">
        <v>73</v>
      </c>
      <c r="G11" s="83">
        <v>2439.1999999999998</v>
      </c>
      <c r="H11" s="83">
        <v>2524.9</v>
      </c>
      <c r="I11" s="83">
        <v>0</v>
      </c>
      <c r="J11" s="83">
        <v>367.8</v>
      </c>
      <c r="K11" s="83">
        <v>610.4</v>
      </c>
      <c r="L11" s="83">
        <v>0</v>
      </c>
      <c r="M11" s="83">
        <v>0</v>
      </c>
      <c r="N11" s="83">
        <v>0</v>
      </c>
      <c r="O11" s="83">
        <v>345.8</v>
      </c>
      <c r="P11" s="83">
        <v>5331.9</v>
      </c>
      <c r="Q11" s="83">
        <v>610.4</v>
      </c>
      <c r="R11" s="84">
        <v>6288.1</v>
      </c>
      <c r="S11" s="82" t="s">
        <v>765</v>
      </c>
      <c r="T11" s="83">
        <v>3214</v>
      </c>
      <c r="U11" s="83">
        <v>2633.3</v>
      </c>
      <c r="V11" s="83">
        <v>0</v>
      </c>
      <c r="W11" s="83">
        <v>440.8</v>
      </c>
      <c r="X11" s="84">
        <v>6288.1</v>
      </c>
      <c r="Y11" s="82" t="s">
        <v>765</v>
      </c>
      <c r="Z11" s="83">
        <v>224.8</v>
      </c>
      <c r="AA11" s="83">
        <v>71.7</v>
      </c>
      <c r="AB11" s="83">
        <v>0</v>
      </c>
      <c r="AC11" s="83">
        <v>440.8</v>
      </c>
      <c r="AD11" s="84">
        <v>737.3</v>
      </c>
    </row>
    <row r="12" spans="1:30" x14ac:dyDescent="0.3">
      <c r="A12" s="1"/>
      <c r="B12" s="82" t="s">
        <v>766</v>
      </c>
      <c r="C12" s="83">
        <v>164.5</v>
      </c>
      <c r="D12" s="83">
        <v>108.5</v>
      </c>
      <c r="E12" s="83">
        <v>0</v>
      </c>
      <c r="F12" s="83">
        <v>68.3</v>
      </c>
      <c r="G12" s="83">
        <v>2353.8000000000002</v>
      </c>
      <c r="H12" s="83">
        <v>2561.4</v>
      </c>
      <c r="I12" s="83">
        <v>0</v>
      </c>
      <c r="J12" s="83">
        <v>344.7</v>
      </c>
      <c r="K12" s="83">
        <v>567.6</v>
      </c>
      <c r="L12" s="83">
        <v>0</v>
      </c>
      <c r="M12" s="83">
        <v>0</v>
      </c>
      <c r="N12" s="83">
        <v>0</v>
      </c>
      <c r="O12" s="83">
        <v>341.3</v>
      </c>
      <c r="P12" s="83">
        <v>5259.9</v>
      </c>
      <c r="Q12" s="83">
        <v>567.6</v>
      </c>
      <c r="R12" s="84">
        <v>6168.8</v>
      </c>
      <c r="S12" s="82" t="s">
        <v>766</v>
      </c>
      <c r="T12" s="83">
        <v>3085.9</v>
      </c>
      <c r="U12" s="83">
        <v>2669.9</v>
      </c>
      <c r="V12" s="83">
        <v>0</v>
      </c>
      <c r="W12" s="83">
        <v>413</v>
      </c>
      <c r="X12" s="84">
        <v>6168.8</v>
      </c>
      <c r="Y12" s="82" t="s">
        <v>766</v>
      </c>
      <c r="Z12" s="83">
        <v>224.5</v>
      </c>
      <c r="AA12" s="83">
        <v>72.3</v>
      </c>
      <c r="AB12" s="83">
        <v>0</v>
      </c>
      <c r="AC12" s="83">
        <v>413</v>
      </c>
      <c r="AD12" s="84">
        <v>709.8</v>
      </c>
    </row>
    <row r="13" spans="1:30" x14ac:dyDescent="0.3">
      <c r="A13" s="1"/>
      <c r="B13" s="82" t="s">
        <v>767</v>
      </c>
      <c r="C13" s="83">
        <v>231.4</v>
      </c>
      <c r="D13" s="83">
        <v>107.1</v>
      </c>
      <c r="E13" s="83">
        <v>0</v>
      </c>
      <c r="F13" s="83">
        <v>66.8</v>
      </c>
      <c r="G13" s="83">
        <v>2344.9</v>
      </c>
      <c r="H13" s="83">
        <v>2542</v>
      </c>
      <c r="I13" s="83">
        <v>0</v>
      </c>
      <c r="J13" s="83">
        <v>342</v>
      </c>
      <c r="K13" s="83">
        <v>579</v>
      </c>
      <c r="L13" s="83">
        <v>0</v>
      </c>
      <c r="M13" s="83">
        <v>0</v>
      </c>
      <c r="N13" s="83">
        <v>0</v>
      </c>
      <c r="O13" s="83">
        <v>405.3</v>
      </c>
      <c r="P13" s="83">
        <v>5228.8999999999996</v>
      </c>
      <c r="Q13" s="83">
        <v>579</v>
      </c>
      <c r="R13" s="84">
        <v>6213.2</v>
      </c>
      <c r="S13" s="82" t="s">
        <v>767</v>
      </c>
      <c r="T13" s="83">
        <v>3155.3</v>
      </c>
      <c r="U13" s="83">
        <v>2649.1</v>
      </c>
      <c r="V13" s="83">
        <v>0</v>
      </c>
      <c r="W13" s="83">
        <v>408.8</v>
      </c>
      <c r="X13" s="84">
        <v>6213.2</v>
      </c>
      <c r="Y13" s="82" t="s">
        <v>767</v>
      </c>
      <c r="Z13" s="83">
        <v>235.4</v>
      </c>
      <c r="AA13" s="83">
        <v>71.5</v>
      </c>
      <c r="AB13" s="83">
        <v>0</v>
      </c>
      <c r="AC13" s="83">
        <v>408.8</v>
      </c>
      <c r="AD13" s="84">
        <v>715.7</v>
      </c>
    </row>
    <row r="14" spans="1:30" x14ac:dyDescent="0.3">
      <c r="A14" s="1"/>
      <c r="B14" s="82" t="s">
        <v>768</v>
      </c>
      <c r="C14" s="83">
        <v>238.2</v>
      </c>
      <c r="D14" s="83">
        <v>106.3</v>
      </c>
      <c r="E14" s="83">
        <v>0</v>
      </c>
      <c r="F14" s="83">
        <v>70.3</v>
      </c>
      <c r="G14" s="83">
        <v>2296.3000000000002</v>
      </c>
      <c r="H14" s="83">
        <v>2556.1</v>
      </c>
      <c r="I14" s="83">
        <v>0</v>
      </c>
      <c r="J14" s="83">
        <v>350.5</v>
      </c>
      <c r="K14" s="83">
        <v>578.9</v>
      </c>
      <c r="L14" s="83">
        <v>0</v>
      </c>
      <c r="M14" s="83">
        <v>0</v>
      </c>
      <c r="N14" s="83">
        <v>0</v>
      </c>
      <c r="O14" s="83">
        <v>414.8</v>
      </c>
      <c r="P14" s="83">
        <v>5202.8999999999996</v>
      </c>
      <c r="Q14" s="83">
        <v>578.9</v>
      </c>
      <c r="R14" s="84">
        <v>6196.6</v>
      </c>
      <c r="S14" s="82" t="s">
        <v>768</v>
      </c>
      <c r="T14" s="83">
        <v>3113.4</v>
      </c>
      <c r="U14" s="83">
        <v>2662.4</v>
      </c>
      <c r="V14" s="83">
        <v>0</v>
      </c>
      <c r="W14" s="83">
        <v>420.8</v>
      </c>
      <c r="X14" s="84">
        <v>6196.6</v>
      </c>
      <c r="Y14" s="82" t="s">
        <v>768</v>
      </c>
      <c r="Z14" s="83">
        <v>240.1</v>
      </c>
      <c r="AA14" s="83">
        <v>70.3</v>
      </c>
      <c r="AB14" s="83">
        <v>0</v>
      </c>
      <c r="AC14" s="83">
        <v>420.8</v>
      </c>
      <c r="AD14" s="84">
        <v>731.2</v>
      </c>
    </row>
    <row r="15" spans="1:30" x14ac:dyDescent="0.3">
      <c r="A15" s="1"/>
      <c r="B15" s="82" t="s">
        <v>769</v>
      </c>
      <c r="C15" s="83">
        <v>243.7</v>
      </c>
      <c r="D15" s="83">
        <v>106.5</v>
      </c>
      <c r="E15" s="83">
        <v>0</v>
      </c>
      <c r="F15" s="83">
        <v>74.400000000000006</v>
      </c>
      <c r="G15" s="83">
        <v>2264.5</v>
      </c>
      <c r="H15" s="83">
        <v>2560.4</v>
      </c>
      <c r="I15" s="83">
        <v>0</v>
      </c>
      <c r="J15" s="83">
        <v>392</v>
      </c>
      <c r="K15" s="83">
        <v>574.29999999999995</v>
      </c>
      <c r="L15" s="83">
        <v>0</v>
      </c>
      <c r="M15" s="83">
        <v>0</v>
      </c>
      <c r="N15" s="83">
        <v>0</v>
      </c>
      <c r="O15" s="83">
        <v>424.6</v>
      </c>
      <c r="P15" s="83">
        <v>5216.8999999999996</v>
      </c>
      <c r="Q15" s="83">
        <v>574.29999999999995</v>
      </c>
      <c r="R15" s="84">
        <v>6215.8</v>
      </c>
      <c r="S15" s="82" t="s">
        <v>769</v>
      </c>
      <c r="T15" s="83">
        <v>3082.5</v>
      </c>
      <c r="U15" s="83">
        <v>2666.9</v>
      </c>
      <c r="V15" s="83">
        <v>0</v>
      </c>
      <c r="W15" s="83">
        <v>466.4</v>
      </c>
      <c r="X15" s="84">
        <v>6215.8</v>
      </c>
      <c r="Y15" s="82" t="s">
        <v>769</v>
      </c>
      <c r="Z15" s="83">
        <v>240.1</v>
      </c>
      <c r="AA15" s="83">
        <v>70.7</v>
      </c>
      <c r="AB15" s="83">
        <v>0</v>
      </c>
      <c r="AC15" s="83">
        <v>466.4</v>
      </c>
      <c r="AD15" s="84">
        <v>777.2</v>
      </c>
    </row>
    <row r="16" spans="1:30" x14ac:dyDescent="0.3">
      <c r="A16" s="1"/>
      <c r="B16" s="82" t="s">
        <v>770</v>
      </c>
      <c r="C16" s="83">
        <v>245.9</v>
      </c>
      <c r="D16" s="83">
        <v>105.6</v>
      </c>
      <c r="E16" s="83">
        <v>0</v>
      </c>
      <c r="F16" s="83">
        <v>73.7</v>
      </c>
      <c r="G16" s="83">
        <v>2178.1999999999998</v>
      </c>
      <c r="H16" s="83">
        <v>2561.1999999999998</v>
      </c>
      <c r="I16" s="83">
        <v>0</v>
      </c>
      <c r="J16" s="83">
        <v>394.2</v>
      </c>
      <c r="K16" s="83">
        <v>579.4</v>
      </c>
      <c r="L16" s="83">
        <v>0</v>
      </c>
      <c r="M16" s="83">
        <v>0</v>
      </c>
      <c r="N16" s="83">
        <v>0</v>
      </c>
      <c r="O16" s="83">
        <v>425.2</v>
      </c>
      <c r="P16" s="83">
        <v>5133.6000000000004</v>
      </c>
      <c r="Q16" s="83">
        <v>579.4</v>
      </c>
      <c r="R16" s="84">
        <v>6138.2</v>
      </c>
      <c r="S16" s="82" t="s">
        <v>770</v>
      </c>
      <c r="T16" s="83">
        <v>3003.5</v>
      </c>
      <c r="U16" s="83">
        <v>2666.8</v>
      </c>
      <c r="V16" s="83">
        <v>0</v>
      </c>
      <c r="W16" s="83">
        <v>467.9</v>
      </c>
      <c r="X16" s="84">
        <v>6138.2</v>
      </c>
      <c r="Y16" s="82" t="s">
        <v>770</v>
      </c>
      <c r="Z16" s="83">
        <v>240.4</v>
      </c>
      <c r="AA16" s="83">
        <v>70.400000000000006</v>
      </c>
      <c r="AB16" s="83">
        <v>0</v>
      </c>
      <c r="AC16" s="83">
        <v>467.9</v>
      </c>
      <c r="AD16" s="84">
        <v>778.7</v>
      </c>
    </row>
    <row r="17" spans="1:30" x14ac:dyDescent="0.3">
      <c r="A17" s="1"/>
      <c r="B17" s="82" t="s">
        <v>771</v>
      </c>
      <c r="C17" s="83">
        <v>246.8</v>
      </c>
      <c r="D17" s="83">
        <v>105.6</v>
      </c>
      <c r="E17" s="83">
        <v>0</v>
      </c>
      <c r="F17" s="83">
        <v>72.7</v>
      </c>
      <c r="G17" s="83">
        <v>2335.6999999999998</v>
      </c>
      <c r="H17" s="83">
        <v>2556.9</v>
      </c>
      <c r="I17" s="83">
        <v>0</v>
      </c>
      <c r="J17" s="83">
        <v>389.8</v>
      </c>
      <c r="K17" s="83">
        <v>564.9</v>
      </c>
      <c r="L17" s="83">
        <v>0</v>
      </c>
      <c r="M17" s="83">
        <v>0</v>
      </c>
      <c r="N17" s="83">
        <v>0</v>
      </c>
      <c r="O17" s="83">
        <v>425.1</v>
      </c>
      <c r="P17" s="83">
        <v>5282.4</v>
      </c>
      <c r="Q17" s="83">
        <v>564.9</v>
      </c>
      <c r="R17" s="84">
        <v>6272.4</v>
      </c>
      <c r="S17" s="82" t="s">
        <v>771</v>
      </c>
      <c r="T17" s="83">
        <v>3147.4</v>
      </c>
      <c r="U17" s="83">
        <v>2662.5</v>
      </c>
      <c r="V17" s="83">
        <v>0</v>
      </c>
      <c r="W17" s="83">
        <v>462.5</v>
      </c>
      <c r="X17" s="84">
        <v>6272.4</v>
      </c>
      <c r="Y17" s="82" t="s">
        <v>771</v>
      </c>
      <c r="Z17" s="83">
        <v>240.1</v>
      </c>
      <c r="AA17" s="83">
        <v>69.7</v>
      </c>
      <c r="AB17" s="83">
        <v>0</v>
      </c>
      <c r="AC17" s="83">
        <v>462.5</v>
      </c>
      <c r="AD17" s="84">
        <v>772.3</v>
      </c>
    </row>
    <row r="18" spans="1:30" x14ac:dyDescent="0.3">
      <c r="A18" s="1"/>
      <c r="B18" s="82" t="s">
        <v>772</v>
      </c>
      <c r="C18" s="83">
        <v>252</v>
      </c>
      <c r="D18" s="83">
        <v>106.2</v>
      </c>
      <c r="E18" s="83">
        <v>0</v>
      </c>
      <c r="F18" s="83">
        <v>70.099999999999994</v>
      </c>
      <c r="G18" s="83">
        <v>2372.8000000000002</v>
      </c>
      <c r="H18" s="83">
        <v>2582.1999999999998</v>
      </c>
      <c r="I18" s="83">
        <v>0</v>
      </c>
      <c r="J18" s="83">
        <v>442.2</v>
      </c>
      <c r="K18" s="83">
        <v>567.6</v>
      </c>
      <c r="L18" s="83">
        <v>0</v>
      </c>
      <c r="M18" s="83">
        <v>3.7</v>
      </c>
      <c r="N18" s="83">
        <v>0</v>
      </c>
      <c r="O18" s="83">
        <v>428.3</v>
      </c>
      <c r="P18" s="83">
        <v>5397.2</v>
      </c>
      <c r="Q18" s="83">
        <v>571.29999999999995</v>
      </c>
      <c r="R18" s="84">
        <v>6396.8</v>
      </c>
      <c r="S18" s="82" t="s">
        <v>772</v>
      </c>
      <c r="T18" s="83">
        <v>3192.4</v>
      </c>
      <c r="U18" s="83">
        <v>2688.4</v>
      </c>
      <c r="V18" s="83">
        <v>3.7</v>
      </c>
      <c r="W18" s="83">
        <v>512.29999999999995</v>
      </c>
      <c r="X18" s="84">
        <v>6396.8</v>
      </c>
      <c r="Y18" s="82" t="s">
        <v>772</v>
      </c>
      <c r="Z18" s="83">
        <v>237.7</v>
      </c>
      <c r="AA18" s="83">
        <v>70.5</v>
      </c>
      <c r="AB18" s="83">
        <v>3.7</v>
      </c>
      <c r="AC18" s="83">
        <v>512.29999999999995</v>
      </c>
      <c r="AD18" s="84">
        <v>824.2</v>
      </c>
    </row>
    <row r="19" spans="1:30" x14ac:dyDescent="0.3">
      <c r="A19" s="1"/>
      <c r="B19" s="82" t="s">
        <v>773</v>
      </c>
      <c r="C19" s="83">
        <v>252.6</v>
      </c>
      <c r="D19" s="83">
        <v>106.6</v>
      </c>
      <c r="E19" s="83">
        <v>0</v>
      </c>
      <c r="F19" s="83">
        <v>65.8</v>
      </c>
      <c r="G19" s="83">
        <v>2228.4</v>
      </c>
      <c r="H19" s="83">
        <v>2586.3000000000002</v>
      </c>
      <c r="I19" s="83">
        <v>0</v>
      </c>
      <c r="J19" s="83">
        <v>453.8</v>
      </c>
      <c r="K19" s="83">
        <v>568</v>
      </c>
      <c r="L19" s="83">
        <v>0</v>
      </c>
      <c r="M19" s="83">
        <v>84.2</v>
      </c>
      <c r="N19" s="83">
        <v>0</v>
      </c>
      <c r="O19" s="83">
        <v>425</v>
      </c>
      <c r="P19" s="83">
        <v>5268.5</v>
      </c>
      <c r="Q19" s="83">
        <v>652.20000000000005</v>
      </c>
      <c r="R19" s="84">
        <v>6345.7</v>
      </c>
      <c r="S19" s="82" t="s">
        <v>773</v>
      </c>
      <c r="T19" s="83">
        <v>3049</v>
      </c>
      <c r="U19" s="83">
        <v>2692.9</v>
      </c>
      <c r="V19" s="83">
        <v>84.2</v>
      </c>
      <c r="W19" s="83">
        <v>519.6</v>
      </c>
      <c r="X19" s="84">
        <v>6345.7</v>
      </c>
      <c r="Y19" s="82" t="s">
        <v>773</v>
      </c>
      <c r="Z19" s="83">
        <v>239.2</v>
      </c>
      <c r="AA19" s="83">
        <v>70.7</v>
      </c>
      <c r="AB19" s="83">
        <v>84.2</v>
      </c>
      <c r="AC19" s="83">
        <v>519.6</v>
      </c>
      <c r="AD19" s="84">
        <v>913.7</v>
      </c>
    </row>
    <row r="20" spans="1:30" x14ac:dyDescent="0.3">
      <c r="A20" s="1"/>
      <c r="B20" s="82" t="s">
        <v>774</v>
      </c>
      <c r="C20" s="83">
        <v>252.7</v>
      </c>
      <c r="D20" s="83">
        <v>108.6</v>
      </c>
      <c r="E20" s="83">
        <v>0</v>
      </c>
      <c r="F20" s="83">
        <v>63</v>
      </c>
      <c r="G20" s="83">
        <v>2319.1999999999998</v>
      </c>
      <c r="H20" s="83">
        <v>2568</v>
      </c>
      <c r="I20" s="83">
        <v>0</v>
      </c>
      <c r="J20" s="83">
        <v>489.2</v>
      </c>
      <c r="K20" s="83">
        <v>573.20000000000005</v>
      </c>
      <c r="L20" s="83">
        <v>0</v>
      </c>
      <c r="M20" s="83">
        <v>153.6</v>
      </c>
      <c r="N20" s="83">
        <v>0</v>
      </c>
      <c r="O20" s="83">
        <v>424.3</v>
      </c>
      <c r="P20" s="83">
        <v>5376.4</v>
      </c>
      <c r="Q20" s="83">
        <v>726.8</v>
      </c>
      <c r="R20" s="84">
        <v>6527.5</v>
      </c>
      <c r="S20" s="82" t="s">
        <v>774</v>
      </c>
      <c r="T20" s="83">
        <v>3145.1</v>
      </c>
      <c r="U20" s="83">
        <v>2676.6</v>
      </c>
      <c r="V20" s="83">
        <v>153.6</v>
      </c>
      <c r="W20" s="83">
        <v>552.20000000000005</v>
      </c>
      <c r="X20" s="84">
        <v>6527.5</v>
      </c>
      <c r="Y20" s="82" t="s">
        <v>774</v>
      </c>
      <c r="Z20" s="83">
        <v>239.5</v>
      </c>
      <c r="AA20" s="83">
        <v>71.5</v>
      </c>
      <c r="AB20" s="83">
        <v>153.6</v>
      </c>
      <c r="AC20" s="83">
        <v>552.20000000000005</v>
      </c>
      <c r="AD20" s="84">
        <v>1016.8</v>
      </c>
    </row>
    <row r="21" spans="1:30" x14ac:dyDescent="0.3">
      <c r="A21" s="1"/>
      <c r="B21" s="82" t="s">
        <v>775</v>
      </c>
      <c r="C21" s="83">
        <v>250.2</v>
      </c>
      <c r="D21" s="83">
        <v>154.9</v>
      </c>
      <c r="E21" s="83">
        <v>0</v>
      </c>
      <c r="F21" s="83">
        <v>66.400000000000006</v>
      </c>
      <c r="G21" s="83">
        <v>2057</v>
      </c>
      <c r="H21" s="83">
        <v>2546.1</v>
      </c>
      <c r="I21" s="83">
        <v>0.1</v>
      </c>
      <c r="J21" s="83">
        <v>512.6</v>
      </c>
      <c r="K21" s="83">
        <v>523.20000000000005</v>
      </c>
      <c r="L21" s="83">
        <v>0</v>
      </c>
      <c r="M21" s="83">
        <v>446.2</v>
      </c>
      <c r="N21" s="83">
        <v>0</v>
      </c>
      <c r="O21" s="83">
        <v>471.5</v>
      </c>
      <c r="P21" s="83">
        <v>5115.8</v>
      </c>
      <c r="Q21" s="83">
        <v>969.4</v>
      </c>
      <c r="R21" s="84">
        <v>6556.7</v>
      </c>
      <c r="S21" s="82" t="s">
        <v>775</v>
      </c>
      <c r="T21" s="83">
        <v>2830.4</v>
      </c>
      <c r="U21" s="83">
        <v>2701</v>
      </c>
      <c r="V21" s="83">
        <v>446.3</v>
      </c>
      <c r="W21" s="83">
        <v>579</v>
      </c>
      <c r="X21" s="84">
        <v>6556.7</v>
      </c>
      <c r="Y21" s="82" t="s">
        <v>775</v>
      </c>
      <c r="Z21" s="83">
        <v>239</v>
      </c>
      <c r="AA21" s="83">
        <v>71.7</v>
      </c>
      <c r="AB21" s="83">
        <v>446.3</v>
      </c>
      <c r="AC21" s="83">
        <v>579</v>
      </c>
      <c r="AD21" s="84">
        <v>1336</v>
      </c>
    </row>
    <row r="22" spans="1:30" x14ac:dyDescent="0.3">
      <c r="A22" s="1"/>
      <c r="B22" s="82" t="s">
        <v>776</v>
      </c>
      <c r="C22" s="83">
        <v>253.6</v>
      </c>
      <c r="D22" s="83">
        <v>154</v>
      </c>
      <c r="E22" s="83">
        <v>0.1</v>
      </c>
      <c r="F22" s="83">
        <v>70.7</v>
      </c>
      <c r="G22" s="83">
        <v>2114.3000000000002</v>
      </c>
      <c r="H22" s="83">
        <v>2362.5</v>
      </c>
      <c r="I22" s="83">
        <v>0.1</v>
      </c>
      <c r="J22" s="83">
        <v>569.79999999999995</v>
      </c>
      <c r="K22" s="83">
        <v>492</v>
      </c>
      <c r="L22" s="83">
        <v>0</v>
      </c>
      <c r="M22" s="83">
        <v>766.8</v>
      </c>
      <c r="N22" s="83">
        <v>0</v>
      </c>
      <c r="O22" s="83">
        <v>478.4</v>
      </c>
      <c r="P22" s="83">
        <v>5046.7</v>
      </c>
      <c r="Q22" s="83">
        <v>1258.8</v>
      </c>
      <c r="R22" s="84">
        <v>6783.9</v>
      </c>
      <c r="S22" s="82" t="s">
        <v>776</v>
      </c>
      <c r="T22" s="83">
        <v>2859.9</v>
      </c>
      <c r="U22" s="83">
        <v>2516.5</v>
      </c>
      <c r="V22" s="83">
        <v>767</v>
      </c>
      <c r="W22" s="83">
        <v>640.5</v>
      </c>
      <c r="X22" s="84">
        <v>6783.9</v>
      </c>
      <c r="Y22" s="82" t="s">
        <v>776</v>
      </c>
      <c r="Z22" s="83">
        <v>236.9</v>
      </c>
      <c r="AA22" s="83">
        <v>71</v>
      </c>
      <c r="AB22" s="83">
        <v>767</v>
      </c>
      <c r="AC22" s="83">
        <v>640.5</v>
      </c>
      <c r="AD22" s="84">
        <v>1715.4</v>
      </c>
    </row>
    <row r="23" spans="1:30" x14ac:dyDescent="0.3">
      <c r="A23" s="1"/>
      <c r="B23" s="82" t="s">
        <v>777</v>
      </c>
      <c r="C23" s="83">
        <v>254.2</v>
      </c>
      <c r="D23" s="83">
        <v>152.80000000000001</v>
      </c>
      <c r="E23" s="83">
        <v>0.2</v>
      </c>
      <c r="F23" s="83">
        <v>77</v>
      </c>
      <c r="G23" s="83">
        <v>1997.8</v>
      </c>
      <c r="H23" s="83">
        <v>2383.6999999999998</v>
      </c>
      <c r="I23" s="83">
        <v>0.2</v>
      </c>
      <c r="J23" s="83">
        <v>638.9</v>
      </c>
      <c r="K23" s="83">
        <v>496.3</v>
      </c>
      <c r="L23" s="83">
        <v>0</v>
      </c>
      <c r="M23" s="83">
        <v>808.9</v>
      </c>
      <c r="N23" s="83">
        <v>0</v>
      </c>
      <c r="O23" s="83">
        <v>484.2</v>
      </c>
      <c r="P23" s="83">
        <v>5020.6000000000004</v>
      </c>
      <c r="Q23" s="83">
        <v>1305.2</v>
      </c>
      <c r="R23" s="84">
        <v>6810</v>
      </c>
      <c r="S23" s="82" t="s">
        <v>777</v>
      </c>
      <c r="T23" s="83">
        <v>2748.3</v>
      </c>
      <c r="U23" s="83">
        <v>2536.5</v>
      </c>
      <c r="V23" s="83">
        <v>809.3</v>
      </c>
      <c r="W23" s="83">
        <v>715.9</v>
      </c>
      <c r="X23" s="84">
        <v>6810</v>
      </c>
      <c r="Y23" s="82" t="s">
        <v>777</v>
      </c>
      <c r="Z23" s="83">
        <v>237</v>
      </c>
      <c r="AA23" s="83">
        <v>68.900000000000006</v>
      </c>
      <c r="AB23" s="83">
        <v>809.3</v>
      </c>
      <c r="AC23" s="83">
        <v>715.9</v>
      </c>
      <c r="AD23" s="84">
        <v>1831.1</v>
      </c>
    </row>
    <row r="24" spans="1:30" x14ac:dyDescent="0.3">
      <c r="A24" s="1"/>
      <c r="B24" s="82" t="s">
        <v>778</v>
      </c>
      <c r="C24" s="83">
        <v>254.3</v>
      </c>
      <c r="D24" s="83">
        <v>154.19999999999999</v>
      </c>
      <c r="E24" s="83">
        <v>0.2</v>
      </c>
      <c r="F24" s="83">
        <v>80</v>
      </c>
      <c r="G24" s="83">
        <v>2086</v>
      </c>
      <c r="H24" s="83">
        <v>2420.1</v>
      </c>
      <c r="I24" s="83">
        <v>0.8</v>
      </c>
      <c r="J24" s="83">
        <v>649.6</v>
      </c>
      <c r="K24" s="83">
        <v>503</v>
      </c>
      <c r="L24" s="83">
        <v>0</v>
      </c>
      <c r="M24" s="83">
        <v>879.1</v>
      </c>
      <c r="N24" s="83">
        <v>0</v>
      </c>
      <c r="O24" s="83">
        <v>488.7</v>
      </c>
      <c r="P24" s="83">
        <v>5156.5</v>
      </c>
      <c r="Q24" s="83">
        <v>1382.1</v>
      </c>
      <c r="R24" s="84">
        <v>7027.3</v>
      </c>
      <c r="S24" s="82" t="s">
        <v>778</v>
      </c>
      <c r="T24" s="83">
        <v>2843.3</v>
      </c>
      <c r="U24" s="83">
        <v>2574.3000000000002</v>
      </c>
      <c r="V24" s="83">
        <v>880.1</v>
      </c>
      <c r="W24" s="83">
        <v>729.6</v>
      </c>
      <c r="X24" s="84">
        <v>7027.3</v>
      </c>
      <c r="Y24" s="82" t="s">
        <v>778</v>
      </c>
      <c r="Z24" s="83">
        <v>235.5</v>
      </c>
      <c r="AA24" s="83">
        <v>69.7</v>
      </c>
      <c r="AB24" s="83">
        <v>880.1</v>
      </c>
      <c r="AC24" s="83">
        <v>729.6</v>
      </c>
      <c r="AD24" s="84">
        <v>1914.9</v>
      </c>
    </row>
    <row r="25" spans="1:30" x14ac:dyDescent="0.3">
      <c r="A25" s="1"/>
      <c r="B25" s="82" t="s">
        <v>779</v>
      </c>
      <c r="C25" s="83">
        <v>253.5</v>
      </c>
      <c r="D25" s="83">
        <v>154.6</v>
      </c>
      <c r="E25" s="83">
        <v>0.3</v>
      </c>
      <c r="F25" s="83">
        <v>82.3</v>
      </c>
      <c r="G25" s="83">
        <v>2241.3000000000002</v>
      </c>
      <c r="H25" s="83">
        <v>2542.5</v>
      </c>
      <c r="I25" s="83">
        <v>0.9</v>
      </c>
      <c r="J25" s="83">
        <v>656.9</v>
      </c>
      <c r="K25" s="83">
        <v>513.6</v>
      </c>
      <c r="L25" s="83">
        <v>0</v>
      </c>
      <c r="M25" s="83">
        <v>831.1</v>
      </c>
      <c r="N25" s="83">
        <v>0</v>
      </c>
      <c r="O25" s="83">
        <v>490.7</v>
      </c>
      <c r="P25" s="83">
        <v>5441.6</v>
      </c>
      <c r="Q25" s="83">
        <v>1344.7</v>
      </c>
      <c r="R25" s="84">
        <v>7277</v>
      </c>
      <c r="S25" s="82" t="s">
        <v>779</v>
      </c>
      <c r="T25" s="83">
        <v>3008.4</v>
      </c>
      <c r="U25" s="83">
        <v>2697.1</v>
      </c>
      <c r="V25" s="83">
        <v>832.3</v>
      </c>
      <c r="W25" s="83">
        <v>739.2</v>
      </c>
      <c r="X25" s="84">
        <v>7277</v>
      </c>
      <c r="Y25" s="82" t="s">
        <v>779</v>
      </c>
      <c r="Z25" s="83">
        <v>235.6</v>
      </c>
      <c r="AA25" s="83">
        <v>69.2</v>
      </c>
      <c r="AB25" s="83">
        <v>832.3</v>
      </c>
      <c r="AC25" s="83">
        <v>739.2</v>
      </c>
      <c r="AD25" s="84">
        <v>1876.3</v>
      </c>
    </row>
    <row r="26" spans="1:30" x14ac:dyDescent="0.3">
      <c r="A26" s="1"/>
      <c r="B26" s="82" t="s">
        <v>780</v>
      </c>
      <c r="C26" s="83">
        <v>251.5</v>
      </c>
      <c r="D26" s="83">
        <v>150.69999999999999</v>
      </c>
      <c r="E26" s="83">
        <v>0.3</v>
      </c>
      <c r="F26" s="83">
        <v>95.7</v>
      </c>
      <c r="G26" s="83">
        <v>2338.8000000000002</v>
      </c>
      <c r="H26" s="83">
        <v>2547.6</v>
      </c>
      <c r="I26" s="83">
        <v>1.1000000000000001</v>
      </c>
      <c r="J26" s="83">
        <v>637.70000000000005</v>
      </c>
      <c r="K26" s="83">
        <v>504.6</v>
      </c>
      <c r="L26" s="83">
        <v>0</v>
      </c>
      <c r="M26" s="83">
        <v>693.8</v>
      </c>
      <c r="N26" s="83">
        <v>0</v>
      </c>
      <c r="O26" s="83">
        <v>498.2</v>
      </c>
      <c r="P26" s="83">
        <v>5525.2</v>
      </c>
      <c r="Q26" s="83">
        <v>1198.4000000000001</v>
      </c>
      <c r="R26" s="84">
        <v>7221.8</v>
      </c>
      <c r="S26" s="82" t="s">
        <v>780</v>
      </c>
      <c r="T26" s="83">
        <v>3094.9</v>
      </c>
      <c r="U26" s="83">
        <v>2698.3</v>
      </c>
      <c r="V26" s="83">
        <v>695.2</v>
      </c>
      <c r="W26" s="83">
        <v>733.4</v>
      </c>
      <c r="X26" s="84">
        <v>7221.8</v>
      </c>
      <c r="Y26" s="82" t="s">
        <v>780</v>
      </c>
      <c r="Z26" s="83">
        <v>233.5</v>
      </c>
      <c r="AA26" s="83">
        <v>67.3</v>
      </c>
      <c r="AB26" s="83">
        <v>695.2</v>
      </c>
      <c r="AC26" s="83">
        <v>733.4</v>
      </c>
      <c r="AD26" s="84">
        <v>1729.4</v>
      </c>
    </row>
    <row r="27" spans="1:30" x14ac:dyDescent="0.3">
      <c r="A27" s="1"/>
      <c r="B27" s="82" t="s">
        <v>781</v>
      </c>
      <c r="C27" s="83">
        <v>251.4</v>
      </c>
      <c r="D27" s="83">
        <v>140.6</v>
      </c>
      <c r="E27" s="83">
        <v>0.4</v>
      </c>
      <c r="F27" s="83">
        <v>108.2</v>
      </c>
      <c r="G27" s="83">
        <v>2358.9</v>
      </c>
      <c r="H27" s="83">
        <v>2535</v>
      </c>
      <c r="I27" s="83">
        <v>1.2</v>
      </c>
      <c r="J27" s="83">
        <v>636.79999999999995</v>
      </c>
      <c r="K27" s="83">
        <v>511.2</v>
      </c>
      <c r="L27" s="83">
        <v>0</v>
      </c>
      <c r="M27" s="83">
        <v>775.4</v>
      </c>
      <c r="N27" s="83">
        <v>0</v>
      </c>
      <c r="O27" s="83">
        <v>500.6</v>
      </c>
      <c r="P27" s="83">
        <v>5531.9</v>
      </c>
      <c r="Q27" s="83">
        <v>1286.5999999999999</v>
      </c>
      <c r="R27" s="84">
        <v>7319.1</v>
      </c>
      <c r="S27" s="82" t="s">
        <v>781</v>
      </c>
      <c r="T27" s="83">
        <v>3121.5</v>
      </c>
      <c r="U27" s="83">
        <v>2675.6</v>
      </c>
      <c r="V27" s="83">
        <v>777</v>
      </c>
      <c r="W27" s="83">
        <v>745</v>
      </c>
      <c r="X27" s="84">
        <v>7319.1</v>
      </c>
      <c r="Y27" s="82" t="s">
        <v>781</v>
      </c>
      <c r="Z27" s="83">
        <v>233.1</v>
      </c>
      <c r="AA27" s="83">
        <v>58.4</v>
      </c>
      <c r="AB27" s="83">
        <v>777</v>
      </c>
      <c r="AC27" s="83">
        <v>745</v>
      </c>
      <c r="AD27" s="84">
        <v>1813.5</v>
      </c>
    </row>
    <row r="28" spans="1:30" x14ac:dyDescent="0.3">
      <c r="A28" s="1"/>
      <c r="B28" s="82" t="s">
        <v>782</v>
      </c>
      <c r="C28" s="83">
        <v>255.6</v>
      </c>
      <c r="D28" s="83">
        <v>138.1</v>
      </c>
      <c r="E28" s="83">
        <v>0.4</v>
      </c>
      <c r="F28" s="83">
        <v>111.9</v>
      </c>
      <c r="G28" s="83">
        <v>2461.9</v>
      </c>
      <c r="H28" s="83">
        <v>2528.8000000000002</v>
      </c>
      <c r="I28" s="83">
        <v>1.3</v>
      </c>
      <c r="J28" s="83">
        <v>625.70000000000005</v>
      </c>
      <c r="K28" s="83">
        <v>513.4</v>
      </c>
      <c r="L28" s="83">
        <v>0</v>
      </c>
      <c r="M28" s="83">
        <v>771.8</v>
      </c>
      <c r="N28" s="83">
        <v>0</v>
      </c>
      <c r="O28" s="83">
        <v>506</v>
      </c>
      <c r="P28" s="83">
        <v>5617.7</v>
      </c>
      <c r="Q28" s="83">
        <v>1285.2</v>
      </c>
      <c r="R28" s="84">
        <v>7408.9</v>
      </c>
      <c r="S28" s="82" t="s">
        <v>782</v>
      </c>
      <c r="T28" s="83">
        <v>3230.9</v>
      </c>
      <c r="U28" s="83">
        <v>2666.9</v>
      </c>
      <c r="V28" s="83">
        <v>773.5</v>
      </c>
      <c r="W28" s="83">
        <v>737.6</v>
      </c>
      <c r="X28" s="84">
        <v>7408.9</v>
      </c>
      <c r="Y28" s="82" t="s">
        <v>782</v>
      </c>
      <c r="Z28" s="83">
        <v>230.4</v>
      </c>
      <c r="AA28" s="83">
        <v>57.3</v>
      </c>
      <c r="AB28" s="83">
        <v>773.5</v>
      </c>
      <c r="AC28" s="83">
        <v>737.6</v>
      </c>
      <c r="AD28" s="84">
        <v>1798.8</v>
      </c>
    </row>
    <row r="29" spans="1:30" x14ac:dyDescent="0.3">
      <c r="A29" s="1"/>
      <c r="B29" s="82" t="s">
        <v>783</v>
      </c>
      <c r="C29" s="83">
        <v>255.4</v>
      </c>
      <c r="D29" s="83">
        <v>139.69999999999999</v>
      </c>
      <c r="E29" s="83">
        <v>0.4</v>
      </c>
      <c r="F29" s="83">
        <v>106.8</v>
      </c>
      <c r="G29" s="83">
        <v>2407.3000000000002</v>
      </c>
      <c r="H29" s="83">
        <v>2519.5</v>
      </c>
      <c r="I29" s="83">
        <v>1.3</v>
      </c>
      <c r="J29" s="83">
        <v>666.8</v>
      </c>
      <c r="K29" s="83">
        <v>510.8</v>
      </c>
      <c r="L29" s="83">
        <v>0</v>
      </c>
      <c r="M29" s="83">
        <v>847</v>
      </c>
      <c r="N29" s="83">
        <v>0</v>
      </c>
      <c r="O29" s="83">
        <v>502.3</v>
      </c>
      <c r="P29" s="83">
        <v>5594.9</v>
      </c>
      <c r="Q29" s="83">
        <v>1357.8</v>
      </c>
      <c r="R29" s="84">
        <v>7455</v>
      </c>
      <c r="S29" s="82" t="s">
        <v>783</v>
      </c>
      <c r="T29" s="83">
        <v>3173.5</v>
      </c>
      <c r="U29" s="83">
        <v>2659.2</v>
      </c>
      <c r="V29" s="83">
        <v>848.7</v>
      </c>
      <c r="W29" s="83">
        <v>773.6</v>
      </c>
      <c r="X29" s="84">
        <v>7455</v>
      </c>
      <c r="Y29" s="82" t="s">
        <v>783</v>
      </c>
      <c r="Z29" s="83">
        <v>237</v>
      </c>
      <c r="AA29" s="83">
        <v>58</v>
      </c>
      <c r="AB29" s="83">
        <v>848.7</v>
      </c>
      <c r="AC29" s="83">
        <v>773.6</v>
      </c>
      <c r="AD29" s="84">
        <v>1917.3</v>
      </c>
    </row>
    <row r="30" spans="1:30" x14ac:dyDescent="0.3">
      <c r="A30" s="1"/>
      <c r="B30" s="82" t="s">
        <v>784</v>
      </c>
      <c r="C30" s="83">
        <v>254.9</v>
      </c>
      <c r="D30" s="83">
        <v>138.4</v>
      </c>
      <c r="E30" s="83">
        <v>0.5</v>
      </c>
      <c r="F30" s="83">
        <v>120</v>
      </c>
      <c r="G30" s="83">
        <v>2480.1</v>
      </c>
      <c r="H30" s="83">
        <v>2588.8000000000002</v>
      </c>
      <c r="I30" s="83">
        <v>1.3</v>
      </c>
      <c r="J30" s="83">
        <v>659.7</v>
      </c>
      <c r="K30" s="83">
        <v>504.5</v>
      </c>
      <c r="L30" s="83">
        <v>0</v>
      </c>
      <c r="M30" s="83">
        <v>829.3</v>
      </c>
      <c r="N30" s="83">
        <v>0</v>
      </c>
      <c r="O30" s="83">
        <v>513.79999999999995</v>
      </c>
      <c r="P30" s="83">
        <v>5729.9</v>
      </c>
      <c r="Q30" s="83">
        <v>1333.8</v>
      </c>
      <c r="R30" s="84">
        <v>7577.5</v>
      </c>
      <c r="S30" s="82" t="s">
        <v>784</v>
      </c>
      <c r="T30" s="83">
        <v>3239.5</v>
      </c>
      <c r="U30" s="83">
        <v>2727.2</v>
      </c>
      <c r="V30" s="83">
        <v>831.1</v>
      </c>
      <c r="W30" s="83">
        <v>779.7</v>
      </c>
      <c r="X30" s="84">
        <v>7577.5</v>
      </c>
      <c r="Y30" s="82" t="s">
        <v>784</v>
      </c>
      <c r="Z30" s="83">
        <v>236.3</v>
      </c>
      <c r="AA30" s="83">
        <v>57.7</v>
      </c>
      <c r="AB30" s="83">
        <v>831.1</v>
      </c>
      <c r="AC30" s="83">
        <v>779.7</v>
      </c>
      <c r="AD30" s="84">
        <v>1904.8</v>
      </c>
    </row>
    <row r="31" spans="1:30" x14ac:dyDescent="0.3">
      <c r="A31" s="1"/>
      <c r="B31" s="82" t="s">
        <v>785</v>
      </c>
      <c r="C31" s="83">
        <v>254.1</v>
      </c>
      <c r="D31" s="83">
        <v>147.30000000000001</v>
      </c>
      <c r="E31" s="83">
        <v>0.5</v>
      </c>
      <c r="F31" s="83">
        <v>127.8</v>
      </c>
      <c r="G31" s="83">
        <v>2217.6999999999998</v>
      </c>
      <c r="H31" s="83">
        <v>2699.7</v>
      </c>
      <c r="I31" s="83">
        <v>1.3</v>
      </c>
      <c r="J31" s="83">
        <v>700.4</v>
      </c>
      <c r="K31" s="83">
        <v>550.20000000000005</v>
      </c>
      <c r="L31" s="83">
        <v>0</v>
      </c>
      <c r="M31" s="83">
        <v>824.9</v>
      </c>
      <c r="N31" s="83">
        <v>0</v>
      </c>
      <c r="O31" s="83">
        <v>529.70000000000005</v>
      </c>
      <c r="P31" s="83">
        <v>5619.1</v>
      </c>
      <c r="Q31" s="83">
        <v>1375.1</v>
      </c>
      <c r="R31" s="84">
        <v>7523.9</v>
      </c>
      <c r="S31" s="82" t="s">
        <v>785</v>
      </c>
      <c r="T31" s="83">
        <v>3022</v>
      </c>
      <c r="U31" s="83">
        <v>2847</v>
      </c>
      <c r="V31" s="83">
        <v>826.7</v>
      </c>
      <c r="W31" s="83">
        <v>828.2</v>
      </c>
      <c r="X31" s="84">
        <v>7523.9</v>
      </c>
      <c r="Y31" s="82" t="s">
        <v>785</v>
      </c>
      <c r="Z31" s="83">
        <v>232.4</v>
      </c>
      <c r="AA31" s="83">
        <v>65.099999999999994</v>
      </c>
      <c r="AB31" s="83">
        <v>826.7</v>
      </c>
      <c r="AC31" s="83">
        <v>828.2</v>
      </c>
      <c r="AD31" s="84">
        <v>1952.4</v>
      </c>
    </row>
    <row r="32" spans="1:30" x14ac:dyDescent="0.3">
      <c r="A32" s="1"/>
      <c r="B32" s="82" t="s">
        <v>786</v>
      </c>
      <c r="C32" s="83">
        <v>255.7</v>
      </c>
      <c r="D32" s="83">
        <v>151.4</v>
      </c>
      <c r="E32" s="83">
        <v>0.2</v>
      </c>
      <c r="F32" s="83">
        <v>129.4</v>
      </c>
      <c r="G32" s="83">
        <v>2210.1</v>
      </c>
      <c r="H32" s="83">
        <v>2538.4</v>
      </c>
      <c r="I32" s="83">
        <v>1.3</v>
      </c>
      <c r="J32" s="83">
        <v>714</v>
      </c>
      <c r="K32" s="83">
        <v>556.29999999999995</v>
      </c>
      <c r="L32" s="83">
        <v>0</v>
      </c>
      <c r="M32" s="83">
        <v>824.2</v>
      </c>
      <c r="N32" s="83">
        <v>0</v>
      </c>
      <c r="O32" s="83">
        <v>536.70000000000005</v>
      </c>
      <c r="P32" s="83">
        <v>5463.8</v>
      </c>
      <c r="Q32" s="83">
        <v>1380.5</v>
      </c>
      <c r="R32" s="84">
        <v>7381</v>
      </c>
      <c r="S32" s="82" t="s">
        <v>786</v>
      </c>
      <c r="T32" s="83">
        <v>3022.1</v>
      </c>
      <c r="U32" s="83">
        <v>2689.8</v>
      </c>
      <c r="V32" s="83">
        <v>825.7</v>
      </c>
      <c r="W32" s="83">
        <v>843.4</v>
      </c>
      <c r="X32" s="84">
        <v>7381</v>
      </c>
      <c r="Y32" s="82" t="s">
        <v>786</v>
      </c>
      <c r="Z32" s="83">
        <v>237</v>
      </c>
      <c r="AA32" s="83">
        <v>70.400000000000006</v>
      </c>
      <c r="AB32" s="83">
        <v>825.7</v>
      </c>
      <c r="AC32" s="83">
        <v>843.4</v>
      </c>
      <c r="AD32" s="84">
        <v>1976.5</v>
      </c>
    </row>
    <row r="33" spans="1:30" x14ac:dyDescent="0.3">
      <c r="A33" s="1"/>
      <c r="B33" s="82" t="s">
        <v>787</v>
      </c>
      <c r="C33" s="83">
        <v>256.5</v>
      </c>
      <c r="D33" s="83">
        <v>149</v>
      </c>
      <c r="E33" s="83">
        <v>0.5</v>
      </c>
      <c r="F33" s="83">
        <v>131.5</v>
      </c>
      <c r="G33" s="83">
        <v>2361</v>
      </c>
      <c r="H33" s="83">
        <v>2386.9</v>
      </c>
      <c r="I33" s="83">
        <v>1.1000000000000001</v>
      </c>
      <c r="J33" s="83">
        <v>725.2</v>
      </c>
      <c r="K33" s="83">
        <v>574.5</v>
      </c>
      <c r="L33" s="83">
        <v>0</v>
      </c>
      <c r="M33" s="83">
        <v>825.7</v>
      </c>
      <c r="N33" s="83">
        <v>0</v>
      </c>
      <c r="O33" s="83">
        <v>537.5</v>
      </c>
      <c r="P33" s="83">
        <v>5474.2</v>
      </c>
      <c r="Q33" s="83">
        <v>1400.2</v>
      </c>
      <c r="R33" s="84">
        <v>7411.9</v>
      </c>
      <c r="S33" s="82" t="s">
        <v>787</v>
      </c>
      <c r="T33" s="83">
        <v>3192</v>
      </c>
      <c r="U33" s="83">
        <v>2535.9</v>
      </c>
      <c r="V33" s="83">
        <v>827.3</v>
      </c>
      <c r="W33" s="83">
        <v>856.7</v>
      </c>
      <c r="X33" s="84">
        <v>7411.9</v>
      </c>
      <c r="Y33" s="82" t="s">
        <v>787</v>
      </c>
      <c r="Z33" s="83">
        <v>236.9</v>
      </c>
      <c r="AA33" s="83">
        <v>68.900000000000006</v>
      </c>
      <c r="AB33" s="83">
        <v>827.3</v>
      </c>
      <c r="AC33" s="83">
        <v>856.7</v>
      </c>
      <c r="AD33" s="84">
        <v>1989.8</v>
      </c>
    </row>
    <row r="34" spans="1:30" x14ac:dyDescent="0.3">
      <c r="A34" s="1"/>
      <c r="B34" s="82" t="s">
        <v>788</v>
      </c>
      <c r="C34" s="83">
        <v>256.39999999999998</v>
      </c>
      <c r="D34" s="83">
        <v>150.19999999999999</v>
      </c>
      <c r="E34" s="83">
        <v>0.3</v>
      </c>
      <c r="F34" s="83">
        <v>133</v>
      </c>
      <c r="G34" s="83">
        <v>2219.1</v>
      </c>
      <c r="H34" s="83">
        <v>2391.1999999999998</v>
      </c>
      <c r="I34" s="83">
        <v>1.2</v>
      </c>
      <c r="J34" s="83">
        <v>751.4</v>
      </c>
      <c r="K34" s="83">
        <v>589.29999999999995</v>
      </c>
      <c r="L34" s="83">
        <v>0</v>
      </c>
      <c r="M34" s="83">
        <v>825</v>
      </c>
      <c r="N34" s="83">
        <v>0</v>
      </c>
      <c r="O34" s="83">
        <v>539.9</v>
      </c>
      <c r="P34" s="83">
        <v>5362.9</v>
      </c>
      <c r="Q34" s="83">
        <v>1414.3</v>
      </c>
      <c r="R34" s="84">
        <v>7317.1</v>
      </c>
      <c r="S34" s="82" t="s">
        <v>788</v>
      </c>
      <c r="T34" s="83">
        <v>3064.8</v>
      </c>
      <c r="U34" s="83">
        <v>2541.4</v>
      </c>
      <c r="V34" s="83">
        <v>826.5</v>
      </c>
      <c r="W34" s="83">
        <v>884.4</v>
      </c>
      <c r="X34" s="84">
        <v>7317.1</v>
      </c>
      <c r="Y34" s="82" t="s">
        <v>788</v>
      </c>
      <c r="Z34" s="83">
        <v>233.4</v>
      </c>
      <c r="AA34" s="83">
        <v>69.7</v>
      </c>
      <c r="AB34" s="83">
        <v>826.5</v>
      </c>
      <c r="AC34" s="83">
        <v>884.4</v>
      </c>
      <c r="AD34" s="84">
        <v>2014</v>
      </c>
    </row>
    <row r="35" spans="1:30" x14ac:dyDescent="0.3">
      <c r="A35" s="1"/>
      <c r="B35" s="82" t="s">
        <v>789</v>
      </c>
      <c r="C35" s="83">
        <v>258.2</v>
      </c>
      <c r="D35" s="83">
        <v>150.5</v>
      </c>
      <c r="E35" s="83">
        <v>0.2</v>
      </c>
      <c r="F35" s="83">
        <v>134.9</v>
      </c>
      <c r="G35" s="83">
        <v>2246.1</v>
      </c>
      <c r="H35" s="83">
        <v>2342.5</v>
      </c>
      <c r="I35" s="83">
        <v>1.1000000000000001</v>
      </c>
      <c r="J35" s="83">
        <v>732.9</v>
      </c>
      <c r="K35" s="83">
        <v>609.9</v>
      </c>
      <c r="L35" s="83">
        <v>0</v>
      </c>
      <c r="M35" s="83">
        <v>821.6</v>
      </c>
      <c r="N35" s="83">
        <v>0</v>
      </c>
      <c r="O35" s="83">
        <v>543.79999999999995</v>
      </c>
      <c r="P35" s="83">
        <v>5322.6</v>
      </c>
      <c r="Q35" s="83">
        <v>1431.5</v>
      </c>
      <c r="R35" s="84">
        <v>7297.9</v>
      </c>
      <c r="S35" s="82" t="s">
        <v>789</v>
      </c>
      <c r="T35" s="83">
        <v>3114.2</v>
      </c>
      <c r="U35" s="83">
        <v>2493</v>
      </c>
      <c r="V35" s="83">
        <v>822.9</v>
      </c>
      <c r="W35" s="83">
        <v>867.8</v>
      </c>
      <c r="X35" s="84">
        <v>7297.9</v>
      </c>
      <c r="Y35" s="82" t="s">
        <v>789</v>
      </c>
      <c r="Z35" s="83">
        <v>216.4</v>
      </c>
      <c r="AA35" s="83">
        <v>68.8</v>
      </c>
      <c r="AB35" s="83">
        <v>822.9</v>
      </c>
      <c r="AC35" s="83">
        <v>867.8</v>
      </c>
      <c r="AD35" s="84">
        <v>1975.9</v>
      </c>
    </row>
    <row r="36" spans="1:30" x14ac:dyDescent="0.3">
      <c r="A36" s="1"/>
      <c r="B36" s="82" t="s">
        <v>790</v>
      </c>
      <c r="C36" s="83">
        <v>254.6</v>
      </c>
      <c r="D36" s="83">
        <v>150.4</v>
      </c>
      <c r="E36" s="83">
        <v>0.2</v>
      </c>
      <c r="F36" s="83">
        <v>136</v>
      </c>
      <c r="G36" s="83">
        <v>2266.9</v>
      </c>
      <c r="H36" s="83">
        <v>2339.6</v>
      </c>
      <c r="I36" s="83">
        <v>1.1000000000000001</v>
      </c>
      <c r="J36" s="83">
        <v>743.1</v>
      </c>
      <c r="K36" s="83">
        <v>620.29999999999995</v>
      </c>
      <c r="L36" s="83">
        <v>0</v>
      </c>
      <c r="M36" s="83">
        <v>923.6</v>
      </c>
      <c r="N36" s="83">
        <v>0</v>
      </c>
      <c r="O36" s="83">
        <v>541.20000000000005</v>
      </c>
      <c r="P36" s="83">
        <v>5350.7</v>
      </c>
      <c r="Q36" s="83">
        <v>1543.9</v>
      </c>
      <c r="R36" s="84">
        <v>7435.8</v>
      </c>
      <c r="S36" s="82" t="s">
        <v>790</v>
      </c>
      <c r="T36" s="83">
        <v>3141.8</v>
      </c>
      <c r="U36" s="83">
        <v>2490</v>
      </c>
      <c r="V36" s="83">
        <v>924.9</v>
      </c>
      <c r="W36" s="83">
        <v>879.1</v>
      </c>
      <c r="X36" s="84">
        <v>7435.8</v>
      </c>
      <c r="Y36" s="82" t="s">
        <v>790</v>
      </c>
      <c r="Z36" s="83">
        <v>241.3</v>
      </c>
      <c r="AA36" s="83">
        <v>68.599999999999994</v>
      </c>
      <c r="AB36" s="83">
        <v>924.9</v>
      </c>
      <c r="AC36" s="83">
        <v>879.1</v>
      </c>
      <c r="AD36" s="84">
        <v>2113.9</v>
      </c>
    </row>
    <row r="37" spans="1:30" x14ac:dyDescent="0.3">
      <c r="A37" s="1"/>
      <c r="B37" s="82" t="s">
        <v>791</v>
      </c>
      <c r="C37" s="83">
        <v>253.7</v>
      </c>
      <c r="D37" s="83">
        <v>152.30000000000001</v>
      </c>
      <c r="E37" s="83">
        <v>0.1</v>
      </c>
      <c r="F37" s="83">
        <v>129.9</v>
      </c>
      <c r="G37" s="83">
        <v>2273.3000000000002</v>
      </c>
      <c r="H37" s="83">
        <v>2335.1</v>
      </c>
      <c r="I37" s="83">
        <v>1.1000000000000001</v>
      </c>
      <c r="J37" s="83">
        <v>746</v>
      </c>
      <c r="K37" s="83">
        <v>614.29999999999995</v>
      </c>
      <c r="L37" s="83">
        <v>0</v>
      </c>
      <c r="M37" s="83">
        <v>908</v>
      </c>
      <c r="N37" s="83">
        <v>0</v>
      </c>
      <c r="O37" s="83">
        <v>536</v>
      </c>
      <c r="P37" s="83">
        <v>5355.5</v>
      </c>
      <c r="Q37" s="83">
        <v>1522.3</v>
      </c>
      <c r="R37" s="84">
        <v>7413.8</v>
      </c>
      <c r="S37" s="82" t="s">
        <v>791</v>
      </c>
      <c r="T37" s="83">
        <v>3141.3</v>
      </c>
      <c r="U37" s="83">
        <v>2487.4</v>
      </c>
      <c r="V37" s="83">
        <v>909.2</v>
      </c>
      <c r="W37" s="83">
        <v>875.9</v>
      </c>
      <c r="X37" s="84">
        <v>7413.8</v>
      </c>
      <c r="Y37" s="82" t="s">
        <v>791</v>
      </c>
      <c r="Z37" s="83">
        <v>240.1</v>
      </c>
      <c r="AA37" s="83">
        <v>69.599999999999994</v>
      </c>
      <c r="AB37" s="83">
        <v>909.2</v>
      </c>
      <c r="AC37" s="83">
        <v>875.9</v>
      </c>
      <c r="AD37" s="84">
        <v>2094.8000000000002</v>
      </c>
    </row>
    <row r="38" spans="1:30" x14ac:dyDescent="0.3">
      <c r="A38" s="1"/>
      <c r="B38" s="82" t="s">
        <v>792</v>
      </c>
      <c r="C38" s="83">
        <v>257.10000000000002</v>
      </c>
      <c r="D38" s="83">
        <v>154</v>
      </c>
      <c r="E38" s="83">
        <v>0.2</v>
      </c>
      <c r="F38" s="83">
        <v>130.4</v>
      </c>
      <c r="G38" s="83">
        <v>2343.6999999999998</v>
      </c>
      <c r="H38" s="83">
        <v>2338.8000000000002</v>
      </c>
      <c r="I38" s="83">
        <v>0.8</v>
      </c>
      <c r="J38" s="83">
        <v>751.8</v>
      </c>
      <c r="K38" s="83">
        <v>630</v>
      </c>
      <c r="L38" s="83">
        <v>0</v>
      </c>
      <c r="M38" s="83">
        <v>771.4</v>
      </c>
      <c r="N38" s="83">
        <v>0</v>
      </c>
      <c r="O38" s="83">
        <v>541.70000000000005</v>
      </c>
      <c r="P38" s="83">
        <v>5435.1</v>
      </c>
      <c r="Q38" s="83">
        <v>1401.4</v>
      </c>
      <c r="R38" s="84">
        <v>7378.2</v>
      </c>
      <c r="S38" s="82" t="s">
        <v>792</v>
      </c>
      <c r="T38" s="83">
        <v>3230.8</v>
      </c>
      <c r="U38" s="83">
        <v>2492.8000000000002</v>
      </c>
      <c r="V38" s="83">
        <v>772.4</v>
      </c>
      <c r="W38" s="83">
        <v>882.2</v>
      </c>
      <c r="X38" s="84">
        <v>7378.2</v>
      </c>
      <c r="Y38" s="82" t="s">
        <v>792</v>
      </c>
      <c r="Z38" s="83">
        <v>245.4</v>
      </c>
      <c r="AA38" s="83">
        <v>71</v>
      </c>
      <c r="AB38" s="83">
        <v>772.4</v>
      </c>
      <c r="AC38" s="83">
        <v>882.2</v>
      </c>
      <c r="AD38" s="84">
        <v>1971</v>
      </c>
    </row>
    <row r="39" spans="1:30" x14ac:dyDescent="0.3">
      <c r="A39" s="1"/>
      <c r="B39" s="82" t="s">
        <v>793</v>
      </c>
      <c r="C39" s="83">
        <v>254.9</v>
      </c>
      <c r="D39" s="83">
        <v>152.80000000000001</v>
      </c>
      <c r="E39" s="83">
        <v>0.1</v>
      </c>
      <c r="F39" s="83">
        <v>126.5</v>
      </c>
      <c r="G39" s="83">
        <v>2375.6</v>
      </c>
      <c r="H39" s="83">
        <v>2515.8000000000002</v>
      </c>
      <c r="I39" s="83">
        <v>0.7</v>
      </c>
      <c r="J39" s="83">
        <v>753.2</v>
      </c>
      <c r="K39" s="83">
        <v>667.9</v>
      </c>
      <c r="L39" s="83">
        <v>0</v>
      </c>
      <c r="M39" s="83">
        <v>524.70000000000005</v>
      </c>
      <c r="N39" s="83">
        <v>0</v>
      </c>
      <c r="O39" s="83">
        <v>534.29999999999995</v>
      </c>
      <c r="P39" s="83">
        <v>5645.3</v>
      </c>
      <c r="Q39" s="83">
        <v>1192.5999999999999</v>
      </c>
      <c r="R39" s="84">
        <v>7372.2</v>
      </c>
      <c r="S39" s="82" t="s">
        <v>793</v>
      </c>
      <c r="T39" s="83">
        <v>3298.4</v>
      </c>
      <c r="U39" s="83">
        <v>2668.6</v>
      </c>
      <c r="V39" s="83">
        <v>525.5</v>
      </c>
      <c r="W39" s="83">
        <v>879.7</v>
      </c>
      <c r="X39" s="84">
        <v>7372.2</v>
      </c>
      <c r="Y39" s="82" t="s">
        <v>793</v>
      </c>
      <c r="Z39" s="83">
        <v>254.7</v>
      </c>
      <c r="AA39" s="83">
        <v>68.2</v>
      </c>
      <c r="AB39" s="83">
        <v>525.5</v>
      </c>
      <c r="AC39" s="83">
        <v>879.7</v>
      </c>
      <c r="AD39" s="84">
        <v>1728.1</v>
      </c>
    </row>
    <row r="40" spans="1:30" x14ac:dyDescent="0.3">
      <c r="A40" s="1"/>
      <c r="B40" s="82" t="s">
        <v>794</v>
      </c>
      <c r="C40" s="83">
        <v>258.3</v>
      </c>
      <c r="D40" s="83">
        <v>151.6</v>
      </c>
      <c r="E40" s="83">
        <v>0.1</v>
      </c>
      <c r="F40" s="83">
        <v>121.1</v>
      </c>
      <c r="G40" s="83">
        <v>2421.5</v>
      </c>
      <c r="H40" s="83">
        <v>2569.9</v>
      </c>
      <c r="I40" s="83">
        <v>0.4</v>
      </c>
      <c r="J40" s="83">
        <v>753.3</v>
      </c>
      <c r="K40" s="83">
        <v>657</v>
      </c>
      <c r="L40" s="83">
        <v>0</v>
      </c>
      <c r="M40" s="83">
        <v>408.4</v>
      </c>
      <c r="N40" s="83">
        <v>0</v>
      </c>
      <c r="O40" s="83">
        <v>531.1</v>
      </c>
      <c r="P40" s="83">
        <v>5745.1</v>
      </c>
      <c r="Q40" s="83">
        <v>1065.4000000000001</v>
      </c>
      <c r="R40" s="84">
        <v>7341.6</v>
      </c>
      <c r="S40" s="82" t="s">
        <v>794</v>
      </c>
      <c r="T40" s="83">
        <v>3336.8</v>
      </c>
      <c r="U40" s="83">
        <v>2721.5</v>
      </c>
      <c r="V40" s="83">
        <v>408.9</v>
      </c>
      <c r="W40" s="83">
        <v>874.4</v>
      </c>
      <c r="X40" s="84">
        <v>7341.6</v>
      </c>
      <c r="Y40" s="82" t="s">
        <v>794</v>
      </c>
      <c r="Z40" s="83">
        <v>254.7</v>
      </c>
      <c r="AA40" s="83">
        <v>68.8</v>
      </c>
      <c r="AB40" s="83">
        <v>408.9</v>
      </c>
      <c r="AC40" s="83">
        <v>874.4</v>
      </c>
      <c r="AD40" s="84">
        <v>1606.8</v>
      </c>
    </row>
    <row r="41" spans="1:30" x14ac:dyDescent="0.3">
      <c r="A41" s="1"/>
      <c r="B41" s="82" t="s">
        <v>795</v>
      </c>
      <c r="C41" s="83">
        <v>254.1</v>
      </c>
      <c r="D41" s="83">
        <v>153.1</v>
      </c>
      <c r="E41" s="83">
        <v>0.1</v>
      </c>
      <c r="F41" s="83">
        <v>109.7</v>
      </c>
      <c r="G41" s="83">
        <v>2594.9</v>
      </c>
      <c r="H41" s="83">
        <v>2529.5</v>
      </c>
      <c r="I41" s="83">
        <v>0.2</v>
      </c>
      <c r="J41" s="83">
        <v>758.4</v>
      </c>
      <c r="K41" s="83">
        <v>641.20000000000005</v>
      </c>
      <c r="L41" s="83">
        <v>0</v>
      </c>
      <c r="M41" s="83">
        <v>264.89999999999998</v>
      </c>
      <c r="N41" s="83">
        <v>0</v>
      </c>
      <c r="O41" s="83">
        <v>517</v>
      </c>
      <c r="P41" s="83">
        <v>5883</v>
      </c>
      <c r="Q41" s="83">
        <v>906.1</v>
      </c>
      <c r="R41" s="84">
        <v>7306.1</v>
      </c>
      <c r="S41" s="82" t="s">
        <v>795</v>
      </c>
      <c r="T41" s="83">
        <v>3490.2</v>
      </c>
      <c r="U41" s="83">
        <v>2682.6</v>
      </c>
      <c r="V41" s="83">
        <v>265.2</v>
      </c>
      <c r="W41" s="83">
        <v>868.1</v>
      </c>
      <c r="X41" s="84">
        <v>7306.1</v>
      </c>
      <c r="Y41" s="82" t="s">
        <v>795</v>
      </c>
      <c r="Z41" s="83">
        <v>253.4</v>
      </c>
      <c r="AA41" s="83">
        <v>70.5</v>
      </c>
      <c r="AB41" s="83">
        <v>265.2</v>
      </c>
      <c r="AC41" s="83">
        <v>868.1</v>
      </c>
      <c r="AD41" s="84">
        <v>1457.2</v>
      </c>
    </row>
    <row r="42" spans="1:30" x14ac:dyDescent="0.3">
      <c r="A42" s="1"/>
      <c r="B42" s="82" t="s">
        <v>796</v>
      </c>
      <c r="C42" s="83">
        <v>257.89999999999998</v>
      </c>
      <c r="D42" s="83">
        <v>153.30000000000001</v>
      </c>
      <c r="E42" s="83">
        <v>0.1</v>
      </c>
      <c r="F42" s="83">
        <v>102.5</v>
      </c>
      <c r="G42" s="83">
        <v>2868.7</v>
      </c>
      <c r="H42" s="83">
        <v>2537.1999999999998</v>
      </c>
      <c r="I42" s="83">
        <v>0.1</v>
      </c>
      <c r="J42" s="83">
        <v>760.4</v>
      </c>
      <c r="K42" s="83">
        <v>654.79999999999995</v>
      </c>
      <c r="L42" s="83">
        <v>0</v>
      </c>
      <c r="M42" s="83">
        <v>50.4</v>
      </c>
      <c r="N42" s="83">
        <v>0</v>
      </c>
      <c r="O42" s="83">
        <v>513.79999999999995</v>
      </c>
      <c r="P42" s="83">
        <v>6166.4</v>
      </c>
      <c r="Q42" s="83">
        <v>705.2</v>
      </c>
      <c r="R42" s="84">
        <v>7385.4</v>
      </c>
      <c r="S42" s="82" t="s">
        <v>796</v>
      </c>
      <c r="T42" s="83">
        <v>3781.4</v>
      </c>
      <c r="U42" s="83">
        <v>2690.5</v>
      </c>
      <c r="V42" s="83">
        <v>50.6</v>
      </c>
      <c r="W42" s="83">
        <v>862.9</v>
      </c>
      <c r="X42" s="84">
        <v>7385.4</v>
      </c>
      <c r="Y42" s="82" t="s">
        <v>796</v>
      </c>
      <c r="Z42" s="83">
        <v>257.3</v>
      </c>
      <c r="AA42" s="83">
        <v>69.900000000000006</v>
      </c>
      <c r="AB42" s="83">
        <v>50.6</v>
      </c>
      <c r="AC42" s="83">
        <v>862.9</v>
      </c>
      <c r="AD42" s="84">
        <v>1240.7</v>
      </c>
    </row>
    <row r="43" spans="1:30" x14ac:dyDescent="0.3">
      <c r="A43" s="1"/>
      <c r="B43" s="82" t="s">
        <v>797</v>
      </c>
      <c r="C43" s="83">
        <v>258.39999999999998</v>
      </c>
      <c r="D43" s="83">
        <v>151</v>
      </c>
      <c r="E43" s="83">
        <v>0</v>
      </c>
      <c r="F43" s="83">
        <v>102.1</v>
      </c>
      <c r="G43" s="83">
        <v>2702.4</v>
      </c>
      <c r="H43" s="83">
        <v>2545.8000000000002</v>
      </c>
      <c r="I43" s="83">
        <v>0</v>
      </c>
      <c r="J43" s="83">
        <v>736.7</v>
      </c>
      <c r="K43" s="83">
        <v>659.8</v>
      </c>
      <c r="L43" s="83">
        <v>0</v>
      </c>
      <c r="M43" s="83">
        <v>0</v>
      </c>
      <c r="N43" s="83">
        <v>0</v>
      </c>
      <c r="O43" s="83">
        <v>511.5</v>
      </c>
      <c r="P43" s="83">
        <v>5984.9</v>
      </c>
      <c r="Q43" s="83">
        <v>659.8</v>
      </c>
      <c r="R43" s="84">
        <v>7156.2</v>
      </c>
      <c r="S43" s="82" t="s">
        <v>797</v>
      </c>
      <c r="T43" s="83">
        <v>3620.6</v>
      </c>
      <c r="U43" s="83">
        <v>2696.8</v>
      </c>
      <c r="V43" s="83">
        <v>0</v>
      </c>
      <c r="W43" s="83">
        <v>838.8</v>
      </c>
      <c r="X43" s="84">
        <v>7156.2</v>
      </c>
      <c r="Y43" s="82" t="s">
        <v>797</v>
      </c>
      <c r="Z43" s="83">
        <v>265.89999999999998</v>
      </c>
      <c r="AA43" s="83">
        <v>69</v>
      </c>
      <c r="AB43" s="83">
        <v>0</v>
      </c>
      <c r="AC43" s="83">
        <v>838.8</v>
      </c>
      <c r="AD43" s="84">
        <v>1173.7</v>
      </c>
    </row>
    <row r="44" spans="1:30" x14ac:dyDescent="0.3">
      <c r="A44" s="1"/>
      <c r="B44" s="82" t="s">
        <v>798</v>
      </c>
      <c r="C44" s="83">
        <v>258</v>
      </c>
      <c r="D44" s="83">
        <v>149.1</v>
      </c>
      <c r="E44" s="83">
        <v>0</v>
      </c>
      <c r="F44" s="83">
        <v>101.3</v>
      </c>
      <c r="G44" s="83">
        <v>3048.6</v>
      </c>
      <c r="H44" s="83">
        <v>2548.1999999999998</v>
      </c>
      <c r="I44" s="83">
        <v>0</v>
      </c>
      <c r="J44" s="83">
        <v>745</v>
      </c>
      <c r="K44" s="83">
        <v>708.1</v>
      </c>
      <c r="L44" s="83">
        <v>0</v>
      </c>
      <c r="M44" s="83">
        <v>0</v>
      </c>
      <c r="N44" s="83">
        <v>0</v>
      </c>
      <c r="O44" s="83">
        <v>508.4</v>
      </c>
      <c r="P44" s="83">
        <v>6341.8</v>
      </c>
      <c r="Q44" s="83">
        <v>708.1</v>
      </c>
      <c r="R44" s="84">
        <v>7558.3</v>
      </c>
      <c r="S44" s="82" t="s">
        <v>798</v>
      </c>
      <c r="T44" s="83">
        <v>4014.7</v>
      </c>
      <c r="U44" s="83">
        <v>2697.3</v>
      </c>
      <c r="V44" s="83">
        <v>0</v>
      </c>
      <c r="W44" s="83">
        <v>846.3</v>
      </c>
      <c r="X44" s="84">
        <v>7558.3</v>
      </c>
      <c r="Y44" s="82" t="s">
        <v>798</v>
      </c>
      <c r="Z44" s="83">
        <v>279.89999999999998</v>
      </c>
      <c r="AA44" s="83">
        <v>67.900000000000006</v>
      </c>
      <c r="AB44" s="83">
        <v>0</v>
      </c>
      <c r="AC44" s="83">
        <v>846.3</v>
      </c>
      <c r="AD44" s="84">
        <v>1194.0999999999999</v>
      </c>
    </row>
    <row r="45" spans="1:30" x14ac:dyDescent="0.3">
      <c r="A45" s="1"/>
      <c r="B45" s="82" t="s">
        <v>799</v>
      </c>
      <c r="C45" s="83">
        <v>259.2</v>
      </c>
      <c r="D45" s="83">
        <v>152.19999999999999</v>
      </c>
      <c r="E45" s="83">
        <v>0</v>
      </c>
      <c r="F45" s="83">
        <v>103</v>
      </c>
      <c r="G45" s="83">
        <v>3026.2</v>
      </c>
      <c r="H45" s="83">
        <v>2546.9</v>
      </c>
      <c r="I45" s="83">
        <v>0</v>
      </c>
      <c r="J45" s="83">
        <v>741.6</v>
      </c>
      <c r="K45" s="83">
        <v>705.8</v>
      </c>
      <c r="L45" s="83">
        <v>0</v>
      </c>
      <c r="M45" s="83">
        <v>0</v>
      </c>
      <c r="N45" s="83">
        <v>0</v>
      </c>
      <c r="O45" s="83">
        <v>514.4</v>
      </c>
      <c r="P45" s="83">
        <v>6314.7</v>
      </c>
      <c r="Q45" s="83">
        <v>705.8</v>
      </c>
      <c r="R45" s="84">
        <v>7534.9</v>
      </c>
      <c r="S45" s="82" t="s">
        <v>799</v>
      </c>
      <c r="T45" s="83">
        <v>3991.2</v>
      </c>
      <c r="U45" s="83">
        <v>2699.1</v>
      </c>
      <c r="V45" s="83">
        <v>0</v>
      </c>
      <c r="W45" s="83">
        <v>844.6</v>
      </c>
      <c r="X45" s="84">
        <v>7534.9</v>
      </c>
      <c r="Y45" s="82" t="s">
        <v>799</v>
      </c>
      <c r="Z45" s="83">
        <v>281.60000000000002</v>
      </c>
      <c r="AA45" s="83">
        <v>69.8</v>
      </c>
      <c r="AB45" s="83">
        <v>0</v>
      </c>
      <c r="AC45" s="83">
        <v>844.6</v>
      </c>
      <c r="AD45" s="84">
        <v>1196</v>
      </c>
    </row>
    <row r="46" spans="1:30" x14ac:dyDescent="0.3">
      <c r="A46" s="1"/>
      <c r="B46" s="82" t="s">
        <v>800</v>
      </c>
      <c r="C46" s="83">
        <v>260.5</v>
      </c>
      <c r="D46" s="83">
        <v>151.6</v>
      </c>
      <c r="E46" s="83">
        <v>0</v>
      </c>
      <c r="F46" s="83">
        <v>101.4</v>
      </c>
      <c r="G46" s="83">
        <v>2961.8</v>
      </c>
      <c r="H46" s="83">
        <v>2552.6</v>
      </c>
      <c r="I46" s="83">
        <v>0</v>
      </c>
      <c r="J46" s="83">
        <v>740.9</v>
      </c>
      <c r="K46" s="83">
        <v>713</v>
      </c>
      <c r="L46" s="83">
        <v>0</v>
      </c>
      <c r="M46" s="83">
        <v>0</v>
      </c>
      <c r="N46" s="83">
        <v>0</v>
      </c>
      <c r="O46" s="83">
        <v>513.5</v>
      </c>
      <c r="P46" s="83">
        <v>6255.3</v>
      </c>
      <c r="Q46" s="83">
        <v>713</v>
      </c>
      <c r="R46" s="84">
        <v>7481.8</v>
      </c>
      <c r="S46" s="82" t="s">
        <v>800</v>
      </c>
      <c r="T46" s="83">
        <v>3935.3</v>
      </c>
      <c r="U46" s="83">
        <v>2704.2</v>
      </c>
      <c r="V46" s="83">
        <v>0</v>
      </c>
      <c r="W46" s="83">
        <v>842.3</v>
      </c>
      <c r="X46" s="84">
        <v>7481.8</v>
      </c>
      <c r="Y46" s="82" t="s">
        <v>800</v>
      </c>
      <c r="Z46" s="83">
        <v>277.10000000000002</v>
      </c>
      <c r="AA46" s="83">
        <v>69.2</v>
      </c>
      <c r="AB46" s="83">
        <v>0</v>
      </c>
      <c r="AC46" s="83">
        <v>842.3</v>
      </c>
      <c r="AD46" s="84">
        <v>1188.5999999999999</v>
      </c>
    </row>
    <row r="47" spans="1:30" x14ac:dyDescent="0.3">
      <c r="A47" s="1"/>
      <c r="B47" s="82" t="s">
        <v>801</v>
      </c>
      <c r="C47" s="83">
        <v>260</v>
      </c>
      <c r="D47" s="83">
        <v>151.6</v>
      </c>
      <c r="E47" s="83">
        <v>0</v>
      </c>
      <c r="F47" s="83">
        <v>100.8</v>
      </c>
      <c r="G47" s="83">
        <v>2950.5</v>
      </c>
      <c r="H47" s="83">
        <v>2554.1999999999998</v>
      </c>
      <c r="I47" s="83">
        <v>0</v>
      </c>
      <c r="J47" s="83">
        <v>718.5</v>
      </c>
      <c r="K47" s="83">
        <v>707</v>
      </c>
      <c r="L47" s="83">
        <v>0</v>
      </c>
      <c r="M47" s="83">
        <v>0.1</v>
      </c>
      <c r="N47" s="83">
        <v>0</v>
      </c>
      <c r="O47" s="83">
        <v>512.4</v>
      </c>
      <c r="P47" s="83">
        <v>6223.2</v>
      </c>
      <c r="Q47" s="83">
        <v>707.1</v>
      </c>
      <c r="R47" s="84">
        <v>7442.7</v>
      </c>
      <c r="S47" s="82" t="s">
        <v>801</v>
      </c>
      <c r="T47" s="83">
        <v>3917.5</v>
      </c>
      <c r="U47" s="83">
        <v>2705.8</v>
      </c>
      <c r="V47" s="83">
        <v>0.1</v>
      </c>
      <c r="W47" s="83">
        <v>819.3</v>
      </c>
      <c r="X47" s="84">
        <v>7442.7</v>
      </c>
      <c r="Y47" s="82" t="s">
        <v>801</v>
      </c>
      <c r="Z47" s="83">
        <v>272.5</v>
      </c>
      <c r="AA47" s="83">
        <v>68.3</v>
      </c>
      <c r="AB47" s="83">
        <v>0.1</v>
      </c>
      <c r="AC47" s="83">
        <v>819.3</v>
      </c>
      <c r="AD47" s="84">
        <v>1160.2</v>
      </c>
    </row>
    <row r="48" spans="1:30" x14ac:dyDescent="0.3">
      <c r="A48" s="1"/>
      <c r="B48" s="82" t="s">
        <v>802</v>
      </c>
      <c r="C48" s="83">
        <v>259.5</v>
      </c>
      <c r="D48" s="83">
        <v>154.4</v>
      </c>
      <c r="E48" s="83">
        <v>0</v>
      </c>
      <c r="F48" s="83">
        <v>103.2</v>
      </c>
      <c r="G48" s="83">
        <v>2941.7</v>
      </c>
      <c r="H48" s="83">
        <v>2555.1999999999998</v>
      </c>
      <c r="I48" s="83">
        <v>0</v>
      </c>
      <c r="J48" s="83">
        <v>674.8</v>
      </c>
      <c r="K48" s="83">
        <v>706.2</v>
      </c>
      <c r="L48" s="83">
        <v>0</v>
      </c>
      <c r="M48" s="83">
        <v>0.1</v>
      </c>
      <c r="N48" s="83">
        <v>0</v>
      </c>
      <c r="O48" s="83">
        <v>517.1</v>
      </c>
      <c r="P48" s="83">
        <v>6171.7</v>
      </c>
      <c r="Q48" s="83">
        <v>706.3</v>
      </c>
      <c r="R48" s="84">
        <v>7395.1</v>
      </c>
      <c r="S48" s="82" t="s">
        <v>802</v>
      </c>
      <c r="T48" s="83">
        <v>3907.4</v>
      </c>
      <c r="U48" s="83">
        <v>2709.6</v>
      </c>
      <c r="V48" s="83">
        <v>0.1</v>
      </c>
      <c r="W48" s="83">
        <v>778</v>
      </c>
      <c r="X48" s="84">
        <v>7395.1</v>
      </c>
      <c r="Y48" s="82" t="s">
        <v>802</v>
      </c>
      <c r="Z48" s="83">
        <v>269.89999999999998</v>
      </c>
      <c r="AA48" s="83">
        <v>70.7</v>
      </c>
      <c r="AB48" s="83">
        <v>0.1</v>
      </c>
      <c r="AC48" s="83">
        <v>778</v>
      </c>
      <c r="AD48" s="84">
        <v>1118.7</v>
      </c>
    </row>
    <row r="49" spans="1:30" x14ac:dyDescent="0.3">
      <c r="A49" s="1"/>
      <c r="B49" s="82" t="s">
        <v>803</v>
      </c>
      <c r="C49" s="83">
        <v>261.2</v>
      </c>
      <c r="D49" s="83">
        <v>156.19999999999999</v>
      </c>
      <c r="E49" s="83">
        <v>0</v>
      </c>
      <c r="F49" s="83">
        <v>98.9</v>
      </c>
      <c r="G49" s="83">
        <v>2971.5</v>
      </c>
      <c r="H49" s="83">
        <v>2562.3000000000002</v>
      </c>
      <c r="I49" s="83">
        <v>0</v>
      </c>
      <c r="J49" s="83">
        <v>612.1</v>
      </c>
      <c r="K49" s="83">
        <v>710.5</v>
      </c>
      <c r="L49" s="83">
        <v>0</v>
      </c>
      <c r="M49" s="83">
        <v>0.1</v>
      </c>
      <c r="N49" s="83">
        <v>0</v>
      </c>
      <c r="O49" s="83">
        <v>516.29999999999995</v>
      </c>
      <c r="P49" s="83">
        <v>6145.9</v>
      </c>
      <c r="Q49" s="83">
        <v>710.6</v>
      </c>
      <c r="R49" s="84">
        <v>7372.8</v>
      </c>
      <c r="S49" s="82" t="s">
        <v>803</v>
      </c>
      <c r="T49" s="83">
        <v>3943.2</v>
      </c>
      <c r="U49" s="83">
        <v>2718.5</v>
      </c>
      <c r="V49" s="83">
        <v>0.1</v>
      </c>
      <c r="W49" s="83">
        <v>711</v>
      </c>
      <c r="X49" s="84">
        <v>7372.8</v>
      </c>
      <c r="Y49" s="82" t="s">
        <v>803</v>
      </c>
      <c r="Z49" s="83">
        <v>242.3</v>
      </c>
      <c r="AA49" s="83">
        <v>72</v>
      </c>
      <c r="AB49" s="83">
        <v>0.1</v>
      </c>
      <c r="AC49" s="83">
        <v>711</v>
      </c>
      <c r="AD49" s="84">
        <v>1025.4000000000001</v>
      </c>
    </row>
    <row r="50" spans="1:30" x14ac:dyDescent="0.3">
      <c r="A50" s="1"/>
      <c r="B50" s="82" t="s">
        <v>804</v>
      </c>
      <c r="C50" s="83">
        <v>260.10000000000002</v>
      </c>
      <c r="D50" s="83">
        <v>156.5</v>
      </c>
      <c r="E50" s="83">
        <v>0</v>
      </c>
      <c r="F50" s="83">
        <v>94.7</v>
      </c>
      <c r="G50" s="83">
        <v>3103.8</v>
      </c>
      <c r="H50" s="83">
        <v>2478.8000000000002</v>
      </c>
      <c r="I50" s="83">
        <v>0</v>
      </c>
      <c r="J50" s="83">
        <v>568.6</v>
      </c>
      <c r="K50" s="83">
        <v>664.2</v>
      </c>
      <c r="L50" s="83">
        <v>0</v>
      </c>
      <c r="M50" s="83">
        <v>0.1</v>
      </c>
      <c r="N50" s="83">
        <v>0</v>
      </c>
      <c r="O50" s="83">
        <v>511.3</v>
      </c>
      <c r="P50" s="83">
        <v>6151.2</v>
      </c>
      <c r="Q50" s="83">
        <v>664.3</v>
      </c>
      <c r="R50" s="84">
        <v>7326.8</v>
      </c>
      <c r="S50" s="82" t="s">
        <v>804</v>
      </c>
      <c r="T50" s="83">
        <v>4028.1</v>
      </c>
      <c r="U50" s="83">
        <v>2635.3</v>
      </c>
      <c r="V50" s="83">
        <v>0.1</v>
      </c>
      <c r="W50" s="83">
        <v>663.3</v>
      </c>
      <c r="X50" s="84">
        <v>7326.8</v>
      </c>
      <c r="Y50" s="82" t="s">
        <v>804</v>
      </c>
      <c r="Z50" s="83">
        <v>244.8</v>
      </c>
      <c r="AA50" s="83">
        <v>72.5</v>
      </c>
      <c r="AB50" s="83">
        <v>0.1</v>
      </c>
      <c r="AC50" s="83">
        <v>663.3</v>
      </c>
      <c r="AD50" s="84">
        <v>980.7</v>
      </c>
    </row>
    <row r="51" spans="1:30" x14ac:dyDescent="0.3">
      <c r="A51" s="1"/>
      <c r="B51" s="82" t="s">
        <v>805</v>
      </c>
      <c r="C51" s="83">
        <v>261.7</v>
      </c>
      <c r="D51" s="83">
        <v>157</v>
      </c>
      <c r="E51" s="83">
        <v>0</v>
      </c>
      <c r="F51" s="83">
        <v>81.5</v>
      </c>
      <c r="G51" s="83">
        <v>3196.8</v>
      </c>
      <c r="H51" s="83">
        <v>2407.4</v>
      </c>
      <c r="I51" s="83">
        <v>0</v>
      </c>
      <c r="J51" s="83">
        <v>547.29999999999995</v>
      </c>
      <c r="K51" s="83">
        <v>664.8</v>
      </c>
      <c r="L51" s="83">
        <v>0</v>
      </c>
      <c r="M51" s="83">
        <v>0.1</v>
      </c>
      <c r="N51" s="83">
        <v>0</v>
      </c>
      <c r="O51" s="83">
        <v>500.2</v>
      </c>
      <c r="P51" s="83">
        <v>6151.5</v>
      </c>
      <c r="Q51" s="83">
        <v>664.9</v>
      </c>
      <c r="R51" s="84">
        <v>7316.6</v>
      </c>
      <c r="S51" s="82" t="s">
        <v>805</v>
      </c>
      <c r="T51" s="83">
        <v>4123.3</v>
      </c>
      <c r="U51" s="83">
        <v>2564.4</v>
      </c>
      <c r="V51" s="83">
        <v>0.1</v>
      </c>
      <c r="W51" s="83">
        <v>628.79999999999995</v>
      </c>
      <c r="X51" s="84">
        <v>7316.6</v>
      </c>
      <c r="Y51" s="82" t="s">
        <v>805</v>
      </c>
      <c r="Z51" s="83">
        <v>246.9</v>
      </c>
      <c r="AA51" s="83">
        <v>72.7</v>
      </c>
      <c r="AB51" s="83">
        <v>0.1</v>
      </c>
      <c r="AC51" s="83">
        <v>628.79999999999995</v>
      </c>
      <c r="AD51" s="84">
        <v>948.5</v>
      </c>
    </row>
    <row r="52" spans="1:30" x14ac:dyDescent="0.3">
      <c r="A52" s="1"/>
      <c r="B52" s="82" t="s">
        <v>806</v>
      </c>
      <c r="C52" s="83">
        <v>263</v>
      </c>
      <c r="D52" s="83">
        <v>156</v>
      </c>
      <c r="E52" s="83">
        <v>0</v>
      </c>
      <c r="F52" s="83">
        <v>81.2</v>
      </c>
      <c r="G52" s="83">
        <v>3146.1</v>
      </c>
      <c r="H52" s="83">
        <v>2472.9</v>
      </c>
      <c r="I52" s="83">
        <v>0</v>
      </c>
      <c r="J52" s="83">
        <v>488</v>
      </c>
      <c r="K52" s="83">
        <v>665</v>
      </c>
      <c r="L52" s="83">
        <v>0</v>
      </c>
      <c r="M52" s="83">
        <v>0</v>
      </c>
      <c r="N52" s="83">
        <v>0</v>
      </c>
      <c r="O52" s="83">
        <v>500.2</v>
      </c>
      <c r="P52" s="83">
        <v>6107</v>
      </c>
      <c r="Q52" s="83">
        <v>665</v>
      </c>
      <c r="R52" s="84">
        <v>7272.2</v>
      </c>
      <c r="S52" s="82" t="s">
        <v>806</v>
      </c>
      <c r="T52" s="83">
        <v>4074.1</v>
      </c>
      <c r="U52" s="83">
        <v>2628.9</v>
      </c>
      <c r="V52" s="83">
        <v>0</v>
      </c>
      <c r="W52" s="83">
        <v>569.20000000000005</v>
      </c>
      <c r="X52" s="84">
        <v>7272.2</v>
      </c>
      <c r="Y52" s="82" t="s">
        <v>806</v>
      </c>
      <c r="Z52" s="83">
        <v>247.8</v>
      </c>
      <c r="AA52" s="83">
        <v>72</v>
      </c>
      <c r="AB52" s="83">
        <v>0</v>
      </c>
      <c r="AC52" s="83">
        <v>569.20000000000005</v>
      </c>
      <c r="AD52" s="84">
        <v>889</v>
      </c>
    </row>
    <row r="53" spans="1:30" x14ac:dyDescent="0.3">
      <c r="A53" s="1"/>
      <c r="B53" s="82" t="s">
        <v>807</v>
      </c>
      <c r="C53" s="83">
        <v>264.5</v>
      </c>
      <c r="D53" s="83">
        <v>156.30000000000001</v>
      </c>
      <c r="E53" s="83">
        <v>0</v>
      </c>
      <c r="F53" s="83">
        <v>87.8</v>
      </c>
      <c r="G53" s="83">
        <v>2923.7</v>
      </c>
      <c r="H53" s="83">
        <v>2509.6999999999998</v>
      </c>
      <c r="I53" s="83">
        <v>0</v>
      </c>
      <c r="J53" s="83">
        <v>441.7</v>
      </c>
      <c r="K53" s="83">
        <v>669</v>
      </c>
      <c r="L53" s="83">
        <v>0</v>
      </c>
      <c r="M53" s="83">
        <v>0</v>
      </c>
      <c r="N53" s="83">
        <v>0</v>
      </c>
      <c r="O53" s="83">
        <v>508.6</v>
      </c>
      <c r="P53" s="83">
        <v>5875.1</v>
      </c>
      <c r="Q53" s="83">
        <v>669</v>
      </c>
      <c r="R53" s="84">
        <v>7052.7</v>
      </c>
      <c r="S53" s="82" t="s">
        <v>807</v>
      </c>
      <c r="T53" s="83">
        <v>3857.2</v>
      </c>
      <c r="U53" s="83">
        <v>2666</v>
      </c>
      <c r="V53" s="83">
        <v>0</v>
      </c>
      <c r="W53" s="83">
        <v>529.5</v>
      </c>
      <c r="X53" s="84">
        <v>7052.7</v>
      </c>
      <c r="Y53" s="82" t="s">
        <v>807</v>
      </c>
      <c r="Z53" s="83">
        <v>248.1</v>
      </c>
      <c r="AA53" s="83">
        <v>72.900000000000006</v>
      </c>
      <c r="AB53" s="83">
        <v>0</v>
      </c>
      <c r="AC53" s="83">
        <v>529.5</v>
      </c>
      <c r="AD53" s="84">
        <v>850.5</v>
      </c>
    </row>
    <row r="54" spans="1:30" x14ac:dyDescent="0.3">
      <c r="A54" s="1"/>
      <c r="B54" s="82" t="s">
        <v>808</v>
      </c>
      <c r="C54" s="83">
        <v>265.2</v>
      </c>
      <c r="D54" s="83">
        <v>156.19999999999999</v>
      </c>
      <c r="E54" s="83">
        <v>0</v>
      </c>
      <c r="F54" s="83">
        <v>91.7</v>
      </c>
      <c r="G54" s="83">
        <v>2742.32</v>
      </c>
      <c r="H54" s="83">
        <v>2510.9299999999998</v>
      </c>
      <c r="I54" s="83">
        <v>0</v>
      </c>
      <c r="J54" s="83">
        <v>423.88</v>
      </c>
      <c r="K54" s="83">
        <v>669.7</v>
      </c>
      <c r="L54" s="83">
        <v>0</v>
      </c>
      <c r="M54" s="83">
        <v>0.3</v>
      </c>
      <c r="N54" s="83">
        <v>0</v>
      </c>
      <c r="O54" s="83">
        <v>513.1</v>
      </c>
      <c r="P54" s="83">
        <v>5677.13</v>
      </c>
      <c r="Q54" s="83">
        <v>670</v>
      </c>
      <c r="R54" s="84">
        <v>6860.23</v>
      </c>
      <c r="S54" s="82" t="s">
        <v>808</v>
      </c>
      <c r="T54" s="83">
        <v>3677.22</v>
      </c>
      <c r="U54" s="83">
        <v>2667.13</v>
      </c>
      <c r="V54" s="83">
        <v>0.3</v>
      </c>
      <c r="W54" s="83">
        <v>515.58000000000004</v>
      </c>
      <c r="X54" s="84">
        <v>6860.23</v>
      </c>
      <c r="Y54" s="82" t="s">
        <v>808</v>
      </c>
      <c r="Z54" s="83">
        <v>266.3</v>
      </c>
      <c r="AA54" s="83">
        <v>71.099999999999994</v>
      </c>
      <c r="AB54" s="83">
        <v>0.3</v>
      </c>
      <c r="AC54" s="83">
        <v>515.58000000000004</v>
      </c>
      <c r="AD54" s="84">
        <v>853.28</v>
      </c>
    </row>
    <row r="55" spans="1:30" x14ac:dyDescent="0.3">
      <c r="A55" s="1"/>
      <c r="B55" s="82" t="s">
        <v>60</v>
      </c>
      <c r="C55" s="83">
        <v>265.60000000000002</v>
      </c>
      <c r="D55" s="83">
        <v>106.5</v>
      </c>
      <c r="E55" s="83">
        <v>0</v>
      </c>
      <c r="F55" s="83">
        <v>92.6</v>
      </c>
      <c r="G55" s="83">
        <v>2621.65</v>
      </c>
      <c r="H55" s="83">
        <v>2516.84</v>
      </c>
      <c r="I55" s="83">
        <v>0</v>
      </c>
      <c r="J55" s="83">
        <v>405.03</v>
      </c>
      <c r="K55" s="83">
        <v>679.5</v>
      </c>
      <c r="L55" s="83">
        <v>0</v>
      </c>
      <c r="M55" s="83">
        <v>5.6</v>
      </c>
      <c r="N55" s="83">
        <v>0</v>
      </c>
      <c r="O55" s="83">
        <v>464.7</v>
      </c>
      <c r="P55" s="83">
        <v>5543.52</v>
      </c>
      <c r="Q55" s="83">
        <v>685.1</v>
      </c>
      <c r="R55" s="84">
        <v>6693.32</v>
      </c>
      <c r="S55" s="82" t="s">
        <v>60</v>
      </c>
      <c r="T55" s="83">
        <v>3566.75</v>
      </c>
      <c r="U55" s="83">
        <v>2623.34</v>
      </c>
      <c r="V55" s="83">
        <v>5.6</v>
      </c>
      <c r="W55" s="83">
        <v>497.63</v>
      </c>
      <c r="X55" s="84">
        <v>6693.32</v>
      </c>
      <c r="Y55" s="82" t="s">
        <v>60</v>
      </c>
      <c r="Z55" s="83">
        <v>266</v>
      </c>
      <c r="AA55" s="83">
        <v>69.099999999999994</v>
      </c>
      <c r="AB55" s="83">
        <v>5.6</v>
      </c>
      <c r="AC55" s="83">
        <v>497.63</v>
      </c>
      <c r="AD55" s="84">
        <v>838.33</v>
      </c>
    </row>
    <row r="56" spans="1:30" x14ac:dyDescent="0.3">
      <c r="A56" s="1"/>
      <c r="B56" s="85" t="s">
        <v>962</v>
      </c>
      <c r="C56" s="86">
        <v>5892.8</v>
      </c>
      <c r="D56" s="86">
        <v>3314.45</v>
      </c>
      <c r="E56" s="86">
        <v>2.7</v>
      </c>
      <c r="F56" s="86">
        <v>2296.0500000000002</v>
      </c>
      <c r="G56" s="86">
        <v>60228.785000000003</v>
      </c>
      <c r="H56" s="86">
        <v>59963.084999999999</v>
      </c>
      <c r="I56" s="86">
        <v>9.35</v>
      </c>
      <c r="J56" s="86">
        <v>14127.405000000001</v>
      </c>
      <c r="K56" s="86">
        <v>14500</v>
      </c>
      <c r="L56" s="86">
        <v>0</v>
      </c>
      <c r="M56" s="86">
        <v>7935.05</v>
      </c>
      <c r="N56" s="86">
        <v>0</v>
      </c>
      <c r="O56" s="86">
        <v>11506</v>
      </c>
      <c r="P56" s="86">
        <v>134328.625</v>
      </c>
      <c r="Q56" s="86">
        <v>22435.05</v>
      </c>
      <c r="R56" s="86">
        <v>168269.67499999999</v>
      </c>
      <c r="S56" s="85" t="s">
        <v>962</v>
      </c>
      <c r="T56" s="86">
        <v>80621.585000000006</v>
      </c>
      <c r="U56" s="86">
        <v>63277.535000000003</v>
      </c>
      <c r="V56" s="86">
        <v>7947.1</v>
      </c>
      <c r="W56" s="86">
        <v>16423.455000000002</v>
      </c>
      <c r="X56" s="86">
        <v>168269.67499999999</v>
      </c>
      <c r="Y56" s="85" t="s">
        <v>962</v>
      </c>
      <c r="Z56" s="86">
        <v>5851.75</v>
      </c>
      <c r="AA56" s="86">
        <v>1653.45</v>
      </c>
      <c r="AB56" s="86">
        <v>7947.1</v>
      </c>
      <c r="AC56" s="86">
        <v>16423.455000000002</v>
      </c>
      <c r="AD56" s="86">
        <v>31875.755000000001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1167</v>
      </c>
      <c r="C5" s="1"/>
      <c r="D5" s="1"/>
      <c r="E5" s="1"/>
      <c r="F5" s="1"/>
      <c r="G5" s="1"/>
      <c r="H5" s="1"/>
      <c r="I5" s="1"/>
      <c r="J5" s="1"/>
      <c r="K5" s="1"/>
      <c r="L5" s="1"/>
      <c r="M5" s="1"/>
      <c r="N5" s="1"/>
      <c r="O5" s="1"/>
      <c r="P5" s="1"/>
    </row>
    <row r="6" spans="1:16" ht="27.6" x14ac:dyDescent="0.3">
      <c r="A6" s="1"/>
      <c r="B6" s="3" t="s">
        <v>152</v>
      </c>
      <c r="C6" s="3" t="s">
        <v>1168</v>
      </c>
      <c r="D6" s="3" t="s">
        <v>1169</v>
      </c>
      <c r="E6" s="3" t="s">
        <v>1170</v>
      </c>
      <c r="F6" s="3" t="s">
        <v>155</v>
      </c>
      <c r="G6" s="3" t="s">
        <v>156</v>
      </c>
      <c r="H6" s="3" t="s">
        <v>1171</v>
      </c>
      <c r="I6" s="3" t="s">
        <v>1172</v>
      </c>
      <c r="J6" s="3" t="s">
        <v>1173</v>
      </c>
      <c r="K6" s="3" t="s">
        <v>1174</v>
      </c>
      <c r="L6" s="3" t="s">
        <v>1175</v>
      </c>
      <c r="M6" s="3" t="s">
        <v>1176</v>
      </c>
      <c r="N6" s="3" t="s">
        <v>1177</v>
      </c>
      <c r="O6" s="3" t="s">
        <v>1178</v>
      </c>
      <c r="P6" s="3" t="s">
        <v>1179</v>
      </c>
    </row>
    <row r="7" spans="1:16" x14ac:dyDescent="0.3">
      <c r="A7" s="1"/>
      <c r="B7" s="6" t="s">
        <v>597</v>
      </c>
      <c r="C7" s="6" t="s">
        <v>987</v>
      </c>
      <c r="D7" s="87" t="s">
        <v>70</v>
      </c>
      <c r="E7" s="6" t="s">
        <v>1180</v>
      </c>
      <c r="F7" s="87" t="s">
        <v>18</v>
      </c>
      <c r="G7" s="87" t="s">
        <v>23</v>
      </c>
      <c r="H7" s="87" t="s">
        <v>916</v>
      </c>
      <c r="I7" s="87" t="s">
        <v>916</v>
      </c>
      <c r="J7" s="87" t="s">
        <v>1181</v>
      </c>
      <c r="K7" s="87" t="s">
        <v>916</v>
      </c>
      <c r="L7" s="87" t="s">
        <v>916</v>
      </c>
      <c r="M7" s="87" t="s">
        <v>916</v>
      </c>
      <c r="N7" s="87" t="s">
        <v>916</v>
      </c>
      <c r="O7" s="6" t="s">
        <v>1182</v>
      </c>
      <c r="P7" s="6"/>
    </row>
    <row r="8" spans="1:16" x14ac:dyDescent="0.3">
      <c r="A8" s="1"/>
      <c r="B8" s="6" t="s">
        <v>598</v>
      </c>
      <c r="C8" s="6" t="s">
        <v>1043</v>
      </c>
      <c r="D8" s="87" t="s">
        <v>70</v>
      </c>
      <c r="E8" s="6" t="s">
        <v>1183</v>
      </c>
      <c r="F8" s="87" t="s">
        <v>18</v>
      </c>
      <c r="G8" s="87" t="s">
        <v>23</v>
      </c>
      <c r="H8" s="87" t="s">
        <v>916</v>
      </c>
      <c r="I8" s="87" t="s">
        <v>916</v>
      </c>
      <c r="J8" s="87" t="s">
        <v>1181</v>
      </c>
      <c r="K8" s="87" t="s">
        <v>916</v>
      </c>
      <c r="L8" s="87" t="s">
        <v>916</v>
      </c>
      <c r="M8" s="87" t="s">
        <v>916</v>
      </c>
      <c r="N8" s="87" t="s">
        <v>916</v>
      </c>
      <c r="O8" s="6" t="s">
        <v>1182</v>
      </c>
      <c r="P8" s="6"/>
    </row>
    <row r="9" spans="1:16" x14ac:dyDescent="0.3">
      <c r="A9" s="1"/>
      <c r="B9" s="6" t="s">
        <v>599</v>
      </c>
      <c r="C9" s="6" t="s">
        <v>1045</v>
      </c>
      <c r="D9" s="87" t="s">
        <v>70</v>
      </c>
      <c r="E9" s="6" t="s">
        <v>1184</v>
      </c>
      <c r="F9" s="87" t="s">
        <v>18</v>
      </c>
      <c r="G9" s="87" t="s">
        <v>23</v>
      </c>
      <c r="H9" s="87" t="s">
        <v>916</v>
      </c>
      <c r="I9" s="87" t="s">
        <v>916</v>
      </c>
      <c r="J9" s="87" t="s">
        <v>1181</v>
      </c>
      <c r="K9" s="87" t="s">
        <v>916</v>
      </c>
      <c r="L9" s="87" t="s">
        <v>916</v>
      </c>
      <c r="M9" s="87" t="s">
        <v>916</v>
      </c>
      <c r="N9" s="87" t="s">
        <v>916</v>
      </c>
      <c r="O9" s="6" t="s">
        <v>1182</v>
      </c>
      <c r="P9" s="6"/>
    </row>
    <row r="10" spans="1:16" ht="26.4" x14ac:dyDescent="0.3">
      <c r="A10" s="1"/>
      <c r="B10" s="6" t="s">
        <v>600</v>
      </c>
      <c r="C10" s="6" t="s">
        <v>990</v>
      </c>
      <c r="D10" s="87" t="s">
        <v>1122</v>
      </c>
      <c r="E10" s="6" t="s">
        <v>1185</v>
      </c>
      <c r="F10" s="87" t="s">
        <v>18</v>
      </c>
      <c r="G10" s="87" t="s">
        <v>23</v>
      </c>
      <c r="H10" s="87" t="s">
        <v>916</v>
      </c>
      <c r="I10" s="87" t="s">
        <v>916</v>
      </c>
      <c r="J10" s="87" t="s">
        <v>1181</v>
      </c>
      <c r="K10" s="87" t="s">
        <v>916</v>
      </c>
      <c r="L10" s="87" t="s">
        <v>916</v>
      </c>
      <c r="M10" s="87" t="s">
        <v>916</v>
      </c>
      <c r="N10" s="87" t="s">
        <v>916</v>
      </c>
      <c r="O10" s="6" t="s">
        <v>1182</v>
      </c>
      <c r="P10" s="6"/>
    </row>
    <row r="11" spans="1:16" x14ac:dyDescent="0.3">
      <c r="A11" s="1"/>
      <c r="B11" s="6" t="s">
        <v>595</v>
      </c>
      <c r="C11" s="6" t="s">
        <v>992</v>
      </c>
      <c r="D11" s="87" t="s">
        <v>70</v>
      </c>
      <c r="E11" s="6" t="s">
        <v>1186</v>
      </c>
      <c r="F11" s="87" t="s">
        <v>18</v>
      </c>
      <c r="G11" s="87" t="s">
        <v>1187</v>
      </c>
      <c r="H11" s="87" t="s">
        <v>916</v>
      </c>
      <c r="I11" s="87" t="s">
        <v>916</v>
      </c>
      <c r="J11" s="87" t="s">
        <v>1181</v>
      </c>
      <c r="K11" s="87" t="s">
        <v>916</v>
      </c>
      <c r="L11" s="87" t="s">
        <v>916</v>
      </c>
      <c r="M11" s="87" t="s">
        <v>916</v>
      </c>
      <c r="N11" s="87" t="s">
        <v>916</v>
      </c>
      <c r="O11" s="6" t="s">
        <v>1182</v>
      </c>
      <c r="P11" s="6"/>
    </row>
    <row r="12" spans="1:16" x14ac:dyDescent="0.3">
      <c r="A12" s="1"/>
      <c r="B12" s="6" t="s">
        <v>595</v>
      </c>
      <c r="C12" s="6" t="s">
        <v>992</v>
      </c>
      <c r="D12" s="87" t="s">
        <v>1188</v>
      </c>
      <c r="E12" s="6" t="s">
        <v>1189</v>
      </c>
      <c r="F12" s="87" t="s">
        <v>1187</v>
      </c>
      <c r="G12" s="87" t="s">
        <v>23</v>
      </c>
      <c r="H12" s="87" t="s">
        <v>916</v>
      </c>
      <c r="I12" s="87" t="s">
        <v>916</v>
      </c>
      <c r="J12" s="87" t="s">
        <v>1181</v>
      </c>
      <c r="K12" s="87" t="s">
        <v>916</v>
      </c>
      <c r="L12" s="87" t="s">
        <v>916</v>
      </c>
      <c r="M12" s="87" t="s">
        <v>916</v>
      </c>
      <c r="N12" s="87" t="s">
        <v>916</v>
      </c>
      <c r="O12" s="6" t="s">
        <v>1182</v>
      </c>
      <c r="P12" s="6"/>
    </row>
    <row r="13" spans="1:16" x14ac:dyDescent="0.3">
      <c r="A13" s="1"/>
      <c r="B13" s="6" t="s">
        <v>72</v>
      </c>
      <c r="C13" s="6" t="s">
        <v>1058</v>
      </c>
      <c r="D13" s="87" t="s">
        <v>70</v>
      </c>
      <c r="E13" s="6" t="s">
        <v>1190</v>
      </c>
      <c r="F13" s="87" t="s">
        <v>1191</v>
      </c>
      <c r="G13" s="87" t="s">
        <v>1192</v>
      </c>
      <c r="H13" s="87" t="s">
        <v>1193</v>
      </c>
      <c r="I13" s="87" t="s">
        <v>1194</v>
      </c>
      <c r="J13" s="87" t="s">
        <v>1195</v>
      </c>
      <c r="K13" s="87" t="s">
        <v>916</v>
      </c>
      <c r="L13" s="87" t="s">
        <v>916</v>
      </c>
      <c r="M13" s="87" t="s">
        <v>916</v>
      </c>
      <c r="N13" s="87" t="s">
        <v>916</v>
      </c>
      <c r="O13" s="6" t="s">
        <v>1182</v>
      </c>
      <c r="P13" s="6"/>
    </row>
    <row r="14" spans="1:16" x14ac:dyDescent="0.3">
      <c r="A14" s="1"/>
      <c r="B14" s="6" t="s">
        <v>72</v>
      </c>
      <c r="C14" s="6" t="s">
        <v>1061</v>
      </c>
      <c r="D14" s="87" t="s">
        <v>70</v>
      </c>
      <c r="E14" s="6" t="s">
        <v>1196</v>
      </c>
      <c r="F14" s="87" t="s">
        <v>1197</v>
      </c>
      <c r="G14" s="87" t="s">
        <v>1198</v>
      </c>
      <c r="H14" s="87" t="s">
        <v>916</v>
      </c>
      <c r="I14" s="87" t="s">
        <v>916</v>
      </c>
      <c r="J14" s="87" t="s">
        <v>1199</v>
      </c>
      <c r="K14" s="87" t="s">
        <v>916</v>
      </c>
      <c r="L14" s="87" t="s">
        <v>916</v>
      </c>
      <c r="M14" s="87" t="s">
        <v>916</v>
      </c>
      <c r="N14" s="87" t="s">
        <v>916</v>
      </c>
      <c r="O14" s="6" t="s">
        <v>1200</v>
      </c>
      <c r="P14" s="6"/>
    </row>
    <row r="15" spans="1:16" x14ac:dyDescent="0.3">
      <c r="A15" s="1"/>
      <c r="B15" s="6" t="s">
        <v>79</v>
      </c>
      <c r="C15" s="6" t="s">
        <v>84</v>
      </c>
      <c r="D15" s="87" t="s">
        <v>70</v>
      </c>
      <c r="E15" s="6" t="s">
        <v>1201</v>
      </c>
      <c r="F15" s="87" t="s">
        <v>18</v>
      </c>
      <c r="G15" s="87" t="s">
        <v>1202</v>
      </c>
      <c r="H15" s="87" t="s">
        <v>916</v>
      </c>
      <c r="I15" s="87" t="s">
        <v>916</v>
      </c>
      <c r="J15" s="87" t="s">
        <v>1195</v>
      </c>
      <c r="K15" s="87" t="s">
        <v>916</v>
      </c>
      <c r="L15" s="87" t="s">
        <v>916</v>
      </c>
      <c r="M15" s="87" t="s">
        <v>916</v>
      </c>
      <c r="N15" s="87" t="s">
        <v>916</v>
      </c>
      <c r="O15" s="6" t="s">
        <v>1182</v>
      </c>
      <c r="P15" s="6"/>
    </row>
    <row r="16" spans="1:16" x14ac:dyDescent="0.3">
      <c r="A16" s="1"/>
      <c r="B16" s="6" t="s">
        <v>79</v>
      </c>
      <c r="C16" s="6" t="s">
        <v>84</v>
      </c>
      <c r="D16" s="87" t="s">
        <v>1081</v>
      </c>
      <c r="E16" s="6" t="s">
        <v>1203</v>
      </c>
      <c r="F16" s="87" t="s">
        <v>18</v>
      </c>
      <c r="G16" s="87" t="s">
        <v>1202</v>
      </c>
      <c r="H16" s="87" t="s">
        <v>916</v>
      </c>
      <c r="I16" s="87" t="s">
        <v>916</v>
      </c>
      <c r="J16" s="87" t="s">
        <v>1204</v>
      </c>
      <c r="K16" s="87" t="s">
        <v>916</v>
      </c>
      <c r="L16" s="87" t="s">
        <v>916</v>
      </c>
      <c r="M16" s="87" t="s">
        <v>916</v>
      </c>
      <c r="N16" s="87" t="s">
        <v>916</v>
      </c>
      <c r="O16" s="6" t="s">
        <v>1182</v>
      </c>
      <c r="P16" s="6"/>
    </row>
    <row r="17" spans="1:16" ht="105.6" x14ac:dyDescent="0.3">
      <c r="A17" s="1"/>
      <c r="B17" s="6" t="s">
        <v>79</v>
      </c>
      <c r="C17" s="6" t="s">
        <v>84</v>
      </c>
      <c r="D17" s="87" t="s">
        <v>70</v>
      </c>
      <c r="E17" s="6" t="s">
        <v>1205</v>
      </c>
      <c r="F17" s="87" t="s">
        <v>1202</v>
      </c>
      <c r="G17" s="87" t="s">
        <v>23</v>
      </c>
      <c r="H17" s="87" t="s">
        <v>916</v>
      </c>
      <c r="I17" s="87" t="s">
        <v>916</v>
      </c>
      <c r="J17" s="87" t="s">
        <v>1195</v>
      </c>
      <c r="K17" s="87" t="s">
        <v>916</v>
      </c>
      <c r="L17" s="87" t="s">
        <v>916</v>
      </c>
      <c r="M17" s="87" t="s">
        <v>916</v>
      </c>
      <c r="N17" s="87" t="s">
        <v>916</v>
      </c>
      <c r="O17" s="6" t="s">
        <v>1182</v>
      </c>
      <c r="P17" s="6" t="s">
        <v>1206</v>
      </c>
    </row>
    <row r="18" spans="1:16" x14ac:dyDescent="0.3">
      <c r="A18" s="1"/>
      <c r="B18" s="6" t="s">
        <v>88</v>
      </c>
      <c r="C18" s="6" t="s">
        <v>89</v>
      </c>
      <c r="D18" s="87" t="s">
        <v>70</v>
      </c>
      <c r="E18" s="6" t="s">
        <v>1207</v>
      </c>
      <c r="F18" s="87" t="s">
        <v>18</v>
      </c>
      <c r="G18" s="87" t="s">
        <v>1208</v>
      </c>
      <c r="H18" s="87" t="s">
        <v>916</v>
      </c>
      <c r="I18" s="87" t="s">
        <v>916</v>
      </c>
      <c r="J18" s="87" t="s">
        <v>1195</v>
      </c>
      <c r="K18" s="87" t="s">
        <v>916</v>
      </c>
      <c r="L18" s="87" t="s">
        <v>916</v>
      </c>
      <c r="M18" s="87" t="s">
        <v>916</v>
      </c>
      <c r="N18" s="87" t="s">
        <v>916</v>
      </c>
      <c r="O18" s="6" t="s">
        <v>1182</v>
      </c>
      <c r="P18" s="6"/>
    </row>
    <row r="19" spans="1:16" x14ac:dyDescent="0.3">
      <c r="A19" s="1"/>
      <c r="B19" s="6" t="s">
        <v>88</v>
      </c>
      <c r="C19" s="6" t="s">
        <v>89</v>
      </c>
      <c r="D19" s="87" t="s">
        <v>70</v>
      </c>
      <c r="E19" s="6" t="s">
        <v>1207</v>
      </c>
      <c r="F19" s="87" t="s">
        <v>1208</v>
      </c>
      <c r="G19" s="87" t="s">
        <v>1209</v>
      </c>
      <c r="H19" s="87" t="s">
        <v>916</v>
      </c>
      <c r="I19" s="87" t="s">
        <v>916</v>
      </c>
      <c r="J19" s="87" t="s">
        <v>1204</v>
      </c>
      <c r="K19" s="87" t="s">
        <v>916</v>
      </c>
      <c r="L19" s="87" t="s">
        <v>916</v>
      </c>
      <c r="M19" s="87" t="s">
        <v>916</v>
      </c>
      <c r="N19" s="87" t="s">
        <v>916</v>
      </c>
      <c r="O19" s="6" t="s">
        <v>1182</v>
      </c>
      <c r="P19" s="6"/>
    </row>
    <row r="20" spans="1:16" x14ac:dyDescent="0.3">
      <c r="A20" s="1"/>
      <c r="B20" s="6" t="s">
        <v>88</v>
      </c>
      <c r="C20" s="6" t="s">
        <v>89</v>
      </c>
      <c r="D20" s="87" t="s">
        <v>70</v>
      </c>
      <c r="E20" s="6" t="s">
        <v>1207</v>
      </c>
      <c r="F20" s="87" t="s">
        <v>1209</v>
      </c>
      <c r="G20" s="87" t="s">
        <v>1210</v>
      </c>
      <c r="H20" s="87" t="s">
        <v>916</v>
      </c>
      <c r="I20" s="87" t="s">
        <v>916</v>
      </c>
      <c r="J20" s="87" t="s">
        <v>1195</v>
      </c>
      <c r="K20" s="87" t="s">
        <v>916</v>
      </c>
      <c r="L20" s="87" t="s">
        <v>916</v>
      </c>
      <c r="M20" s="87" t="s">
        <v>916</v>
      </c>
      <c r="N20" s="87" t="s">
        <v>916</v>
      </c>
      <c r="O20" s="6" t="s">
        <v>1182</v>
      </c>
      <c r="P20" s="6"/>
    </row>
    <row r="21" spans="1:16" x14ac:dyDescent="0.3">
      <c r="A21" s="1"/>
      <c r="B21" s="6" t="s">
        <v>88</v>
      </c>
      <c r="C21" s="6" t="s">
        <v>89</v>
      </c>
      <c r="D21" s="87" t="s">
        <v>70</v>
      </c>
      <c r="E21" s="6" t="s">
        <v>1207</v>
      </c>
      <c r="F21" s="87" t="s">
        <v>1210</v>
      </c>
      <c r="G21" s="87" t="s">
        <v>1211</v>
      </c>
      <c r="H21" s="87" t="s">
        <v>916</v>
      </c>
      <c r="I21" s="87" t="s">
        <v>916</v>
      </c>
      <c r="J21" s="87" t="s">
        <v>1204</v>
      </c>
      <c r="K21" s="87" t="s">
        <v>916</v>
      </c>
      <c r="L21" s="87" t="s">
        <v>916</v>
      </c>
      <c r="M21" s="87" t="s">
        <v>916</v>
      </c>
      <c r="N21" s="87" t="s">
        <v>916</v>
      </c>
      <c r="O21" s="6" t="s">
        <v>1182</v>
      </c>
      <c r="P21" s="6"/>
    </row>
    <row r="22" spans="1:16" x14ac:dyDescent="0.3">
      <c r="A22" s="1"/>
      <c r="B22" s="6" t="s">
        <v>88</v>
      </c>
      <c r="C22" s="6" t="s">
        <v>89</v>
      </c>
      <c r="D22" s="87" t="s">
        <v>70</v>
      </c>
      <c r="E22" s="6" t="s">
        <v>1207</v>
      </c>
      <c r="F22" s="87" t="s">
        <v>1211</v>
      </c>
      <c r="G22" s="87" t="s">
        <v>23</v>
      </c>
      <c r="H22" s="87" t="s">
        <v>916</v>
      </c>
      <c r="I22" s="87" t="s">
        <v>916</v>
      </c>
      <c r="J22" s="87" t="s">
        <v>1195</v>
      </c>
      <c r="K22" s="87" t="s">
        <v>916</v>
      </c>
      <c r="L22" s="87" t="s">
        <v>916</v>
      </c>
      <c r="M22" s="87" t="s">
        <v>916</v>
      </c>
      <c r="N22" s="87" t="s">
        <v>916</v>
      </c>
      <c r="O22" s="6" t="s">
        <v>1182</v>
      </c>
      <c r="P22" s="6" t="s">
        <v>1212</v>
      </c>
    </row>
    <row r="23" spans="1:16" ht="26.4" x14ac:dyDescent="0.3">
      <c r="A23" s="1"/>
      <c r="B23" s="6" t="s">
        <v>596</v>
      </c>
      <c r="C23" s="6" t="s">
        <v>1085</v>
      </c>
      <c r="D23" s="87" t="s">
        <v>1086</v>
      </c>
      <c r="E23" s="6" t="s">
        <v>1213</v>
      </c>
      <c r="F23" s="87" t="s">
        <v>18</v>
      </c>
      <c r="G23" s="87" t="s">
        <v>23</v>
      </c>
      <c r="H23" s="87" t="s">
        <v>916</v>
      </c>
      <c r="I23" s="87" t="s">
        <v>916</v>
      </c>
      <c r="J23" s="87" t="s">
        <v>1181</v>
      </c>
      <c r="K23" s="87" t="s">
        <v>916</v>
      </c>
      <c r="L23" s="87" t="s">
        <v>916</v>
      </c>
      <c r="M23" s="87" t="s">
        <v>916</v>
      </c>
      <c r="N23" s="87" t="s">
        <v>916</v>
      </c>
      <c r="O23" s="6" t="s">
        <v>1182</v>
      </c>
      <c r="P23" s="6"/>
    </row>
    <row r="24" spans="1:16" ht="26.4" x14ac:dyDescent="0.3">
      <c r="A24" s="1"/>
      <c r="B24" s="6" t="s">
        <v>596</v>
      </c>
      <c r="C24" s="6" t="s">
        <v>1085</v>
      </c>
      <c r="D24" s="87" t="s">
        <v>1087</v>
      </c>
      <c r="E24" s="6" t="s">
        <v>1214</v>
      </c>
      <c r="F24" s="87" t="s">
        <v>18</v>
      </c>
      <c r="G24" s="87" t="s">
        <v>23</v>
      </c>
      <c r="H24" s="87" t="s">
        <v>916</v>
      </c>
      <c r="I24" s="87" t="s">
        <v>916</v>
      </c>
      <c r="J24" s="87" t="s">
        <v>1181</v>
      </c>
      <c r="K24" s="87" t="s">
        <v>916</v>
      </c>
      <c r="L24" s="87" t="s">
        <v>916</v>
      </c>
      <c r="M24" s="87" t="s">
        <v>916</v>
      </c>
      <c r="N24" s="87" t="s">
        <v>916</v>
      </c>
      <c r="O24" s="6" t="s">
        <v>1182</v>
      </c>
      <c r="P24" s="6"/>
    </row>
    <row r="25" spans="1:16" x14ac:dyDescent="0.3">
      <c r="A25" s="1"/>
      <c r="B25" s="6" t="s">
        <v>91</v>
      </c>
      <c r="C25" s="6" t="s">
        <v>95</v>
      </c>
      <c r="D25" s="87" t="s">
        <v>70</v>
      </c>
      <c r="E25" s="6" t="s">
        <v>1215</v>
      </c>
      <c r="F25" s="87" t="s">
        <v>18</v>
      </c>
      <c r="G25" s="87" t="s">
        <v>23</v>
      </c>
      <c r="H25" s="87" t="s">
        <v>916</v>
      </c>
      <c r="I25" s="87" t="s">
        <v>916</v>
      </c>
      <c r="J25" s="87" t="s">
        <v>1195</v>
      </c>
      <c r="K25" s="87" t="s">
        <v>916</v>
      </c>
      <c r="L25" s="87" t="s">
        <v>916</v>
      </c>
      <c r="M25" s="87" t="s">
        <v>916</v>
      </c>
      <c r="N25" s="87" t="s">
        <v>916</v>
      </c>
      <c r="O25" s="6" t="s">
        <v>1182</v>
      </c>
      <c r="P25" s="6"/>
    </row>
    <row r="26" spans="1:16" x14ac:dyDescent="0.3">
      <c r="A26" s="1"/>
      <c r="B26" s="6" t="s">
        <v>91</v>
      </c>
      <c r="C26" s="6" t="s">
        <v>98</v>
      </c>
      <c r="D26" s="87" t="s">
        <v>70</v>
      </c>
      <c r="E26" s="6" t="s">
        <v>1216</v>
      </c>
      <c r="F26" s="87" t="s">
        <v>18</v>
      </c>
      <c r="G26" s="87" t="s">
        <v>23</v>
      </c>
      <c r="H26" s="87" t="s">
        <v>916</v>
      </c>
      <c r="I26" s="87" t="s">
        <v>916</v>
      </c>
      <c r="J26" s="87" t="s">
        <v>1195</v>
      </c>
      <c r="K26" s="87" t="s">
        <v>916</v>
      </c>
      <c r="L26" s="87" t="s">
        <v>916</v>
      </c>
      <c r="M26" s="87" t="s">
        <v>916</v>
      </c>
      <c r="N26" s="87" t="s">
        <v>916</v>
      </c>
      <c r="O26" s="6" t="s">
        <v>1182</v>
      </c>
      <c r="P26" s="6"/>
    </row>
    <row r="27" spans="1:16" x14ac:dyDescent="0.3">
      <c r="A27" s="1"/>
      <c r="B27" s="6" t="s">
        <v>47</v>
      </c>
      <c r="C27" s="6" t="s">
        <v>1106</v>
      </c>
      <c r="D27" s="87" t="s">
        <v>70</v>
      </c>
      <c r="E27" s="6" t="s">
        <v>1217</v>
      </c>
      <c r="F27" s="87" t="s">
        <v>1218</v>
      </c>
      <c r="G27" s="87" t="s">
        <v>1219</v>
      </c>
      <c r="H27" s="87" t="s">
        <v>916</v>
      </c>
      <c r="I27" s="87" t="s">
        <v>916</v>
      </c>
      <c r="J27" s="87" t="s">
        <v>1199</v>
      </c>
      <c r="K27" s="87" t="s">
        <v>916</v>
      </c>
      <c r="L27" s="87" t="s">
        <v>916</v>
      </c>
      <c r="M27" s="87" t="s">
        <v>916</v>
      </c>
      <c r="N27" s="87" t="s">
        <v>916</v>
      </c>
      <c r="O27" s="6" t="s">
        <v>1200</v>
      </c>
      <c r="P27" s="6"/>
    </row>
    <row r="28" spans="1:16" x14ac:dyDescent="0.3">
      <c r="A28" s="1"/>
      <c r="B28" s="6" t="s">
        <v>47</v>
      </c>
      <c r="C28" s="6" t="s">
        <v>127</v>
      </c>
      <c r="D28" s="87" t="s">
        <v>70</v>
      </c>
      <c r="E28" s="6" t="s">
        <v>1220</v>
      </c>
      <c r="F28" s="87" t="s">
        <v>18</v>
      </c>
      <c r="G28" s="87" t="s">
        <v>1221</v>
      </c>
      <c r="H28" s="87" t="s">
        <v>916</v>
      </c>
      <c r="I28" s="87" t="s">
        <v>916</v>
      </c>
      <c r="J28" s="87" t="s">
        <v>1195</v>
      </c>
      <c r="K28" s="87" t="s">
        <v>916</v>
      </c>
      <c r="L28" s="87" t="s">
        <v>916</v>
      </c>
      <c r="M28" s="87" t="s">
        <v>916</v>
      </c>
      <c r="N28" s="87" t="s">
        <v>916</v>
      </c>
      <c r="O28" s="6" t="s">
        <v>1182</v>
      </c>
      <c r="P28" s="6"/>
    </row>
    <row r="29" spans="1:16" x14ac:dyDescent="0.3">
      <c r="A29" s="1"/>
      <c r="B29" s="6" t="s">
        <v>47</v>
      </c>
      <c r="C29" s="6" t="s">
        <v>127</v>
      </c>
      <c r="D29" s="87" t="s">
        <v>70</v>
      </c>
      <c r="E29" s="6" t="s">
        <v>1222</v>
      </c>
      <c r="F29" s="87" t="s">
        <v>1221</v>
      </c>
      <c r="G29" s="87" t="s">
        <v>1223</v>
      </c>
      <c r="H29" s="87" t="s">
        <v>916</v>
      </c>
      <c r="I29" s="87" t="s">
        <v>916</v>
      </c>
      <c r="J29" s="87" t="s">
        <v>1195</v>
      </c>
      <c r="K29" s="87" t="s">
        <v>916</v>
      </c>
      <c r="L29" s="87" t="s">
        <v>916</v>
      </c>
      <c r="M29" s="87" t="s">
        <v>916</v>
      </c>
      <c r="N29" s="87" t="s">
        <v>916</v>
      </c>
      <c r="O29" s="6" t="s">
        <v>1182</v>
      </c>
      <c r="P29" s="6"/>
    </row>
    <row r="30" spans="1:16" x14ac:dyDescent="0.3">
      <c r="A30" s="1"/>
      <c r="B30" s="6" t="s">
        <v>47</v>
      </c>
      <c r="C30" s="6" t="s">
        <v>127</v>
      </c>
      <c r="D30" s="87" t="s">
        <v>70</v>
      </c>
      <c r="E30" s="6" t="s">
        <v>1220</v>
      </c>
      <c r="F30" s="87" t="s">
        <v>1223</v>
      </c>
      <c r="G30" s="87" t="s">
        <v>1208</v>
      </c>
      <c r="H30" s="87" t="s">
        <v>916</v>
      </c>
      <c r="I30" s="87" t="s">
        <v>916</v>
      </c>
      <c r="J30" s="87" t="s">
        <v>1195</v>
      </c>
      <c r="K30" s="87" t="s">
        <v>916</v>
      </c>
      <c r="L30" s="87" t="s">
        <v>916</v>
      </c>
      <c r="M30" s="87" t="s">
        <v>916</v>
      </c>
      <c r="N30" s="87" t="s">
        <v>916</v>
      </c>
      <c r="O30" s="6" t="s">
        <v>1182</v>
      </c>
      <c r="P30" s="6"/>
    </row>
    <row r="31" spans="1:16" x14ac:dyDescent="0.3">
      <c r="A31" s="1"/>
      <c r="B31" s="6" t="s">
        <v>47</v>
      </c>
      <c r="C31" s="6" t="s">
        <v>127</v>
      </c>
      <c r="D31" s="87" t="s">
        <v>70</v>
      </c>
      <c r="E31" s="6" t="s">
        <v>1220</v>
      </c>
      <c r="F31" s="87" t="s">
        <v>1208</v>
      </c>
      <c r="G31" s="87" t="s">
        <v>1209</v>
      </c>
      <c r="H31" s="87" t="s">
        <v>916</v>
      </c>
      <c r="I31" s="87" t="s">
        <v>916</v>
      </c>
      <c r="J31" s="87" t="s">
        <v>1204</v>
      </c>
      <c r="K31" s="87" t="s">
        <v>916</v>
      </c>
      <c r="L31" s="87" t="s">
        <v>916</v>
      </c>
      <c r="M31" s="87" t="s">
        <v>916</v>
      </c>
      <c r="N31" s="87" t="s">
        <v>916</v>
      </c>
      <c r="O31" s="6" t="s">
        <v>1182</v>
      </c>
      <c r="P31" s="6"/>
    </row>
    <row r="32" spans="1:16" x14ac:dyDescent="0.3">
      <c r="A32" s="1"/>
      <c r="B32" s="6" t="s">
        <v>47</v>
      </c>
      <c r="C32" s="6" t="s">
        <v>127</v>
      </c>
      <c r="D32" s="87" t="s">
        <v>70</v>
      </c>
      <c r="E32" s="6" t="s">
        <v>1220</v>
      </c>
      <c r="F32" s="87" t="s">
        <v>1209</v>
      </c>
      <c r="G32" s="87" t="s">
        <v>1224</v>
      </c>
      <c r="H32" s="87" t="s">
        <v>916</v>
      </c>
      <c r="I32" s="87" t="s">
        <v>916</v>
      </c>
      <c r="J32" s="87" t="s">
        <v>1195</v>
      </c>
      <c r="K32" s="87" t="s">
        <v>916</v>
      </c>
      <c r="L32" s="87" t="s">
        <v>916</v>
      </c>
      <c r="M32" s="87" t="s">
        <v>916</v>
      </c>
      <c r="N32" s="87" t="s">
        <v>916</v>
      </c>
      <c r="O32" s="6" t="s">
        <v>1182</v>
      </c>
      <c r="P32" s="6"/>
    </row>
    <row r="33" spans="1:16" x14ac:dyDescent="0.3">
      <c r="A33" s="1"/>
      <c r="B33" s="6" t="s">
        <v>47</v>
      </c>
      <c r="C33" s="6" t="s">
        <v>127</v>
      </c>
      <c r="D33" s="87" t="s">
        <v>70</v>
      </c>
      <c r="E33" s="6" t="s">
        <v>1222</v>
      </c>
      <c r="F33" s="87" t="s">
        <v>1224</v>
      </c>
      <c r="G33" s="87" t="s">
        <v>23</v>
      </c>
      <c r="H33" s="87" t="s">
        <v>916</v>
      </c>
      <c r="I33" s="87" t="s">
        <v>916</v>
      </c>
      <c r="J33" s="87" t="s">
        <v>1195</v>
      </c>
      <c r="K33" s="87" t="s">
        <v>916</v>
      </c>
      <c r="L33" s="87" t="s">
        <v>916</v>
      </c>
      <c r="M33" s="87" t="s">
        <v>916</v>
      </c>
      <c r="N33" s="87" t="s">
        <v>916</v>
      </c>
      <c r="O33" s="6" t="s">
        <v>1182</v>
      </c>
      <c r="P33" s="6"/>
    </row>
    <row r="34" spans="1:16" x14ac:dyDescent="0.3">
      <c r="A34" s="1"/>
      <c r="B34" s="6" t="s">
        <v>377</v>
      </c>
      <c r="C34" s="6" t="s">
        <v>1003</v>
      </c>
      <c r="D34" s="87" t="s">
        <v>82</v>
      </c>
      <c r="E34" s="6" t="s">
        <v>1225</v>
      </c>
      <c r="F34" s="87" t="s">
        <v>18</v>
      </c>
      <c r="G34" s="87" t="s">
        <v>23</v>
      </c>
      <c r="H34" s="87" t="s">
        <v>916</v>
      </c>
      <c r="I34" s="87" t="s">
        <v>916</v>
      </c>
      <c r="J34" s="87" t="s">
        <v>1195</v>
      </c>
      <c r="K34" s="87" t="s">
        <v>916</v>
      </c>
      <c r="L34" s="87" t="s">
        <v>916</v>
      </c>
      <c r="M34" s="87" t="s">
        <v>916</v>
      </c>
      <c r="N34" s="87" t="s">
        <v>916</v>
      </c>
      <c r="O34" s="6" t="s">
        <v>1182</v>
      </c>
      <c r="P34" s="6"/>
    </row>
    <row r="35" spans="1:16" x14ac:dyDescent="0.3">
      <c r="A35" s="1"/>
      <c r="B35" s="6" t="s">
        <v>377</v>
      </c>
      <c r="C35" s="6" t="s">
        <v>1113</v>
      </c>
      <c r="D35" s="87" t="s">
        <v>70</v>
      </c>
      <c r="E35" s="6" t="s">
        <v>1226</v>
      </c>
      <c r="F35" s="87" t="s">
        <v>18</v>
      </c>
      <c r="G35" s="87" t="s">
        <v>23</v>
      </c>
      <c r="H35" s="87" t="s">
        <v>916</v>
      </c>
      <c r="I35" s="87" t="s">
        <v>916</v>
      </c>
      <c r="J35" s="87" t="s">
        <v>1195</v>
      </c>
      <c r="K35" s="87" t="s">
        <v>916</v>
      </c>
      <c r="L35" s="87" t="s">
        <v>916</v>
      </c>
      <c r="M35" s="87" t="s">
        <v>916</v>
      </c>
      <c r="N35" s="87" t="s">
        <v>916</v>
      </c>
      <c r="O35" s="6" t="s">
        <v>1182</v>
      </c>
      <c r="P35" s="6"/>
    </row>
    <row r="36" spans="1:16" x14ac:dyDescent="0.3">
      <c r="A36" s="1"/>
      <c r="B36" s="6" t="s">
        <v>377</v>
      </c>
      <c r="C36" s="6" t="s">
        <v>1114</v>
      </c>
      <c r="D36" s="87" t="s">
        <v>70</v>
      </c>
      <c r="E36" s="6" t="s">
        <v>1227</v>
      </c>
      <c r="F36" s="87" t="s">
        <v>18</v>
      </c>
      <c r="G36" s="87" t="s">
        <v>23</v>
      </c>
      <c r="H36" s="87" t="s">
        <v>916</v>
      </c>
      <c r="I36" s="87" t="s">
        <v>1228</v>
      </c>
      <c r="J36" s="87" t="s">
        <v>1195</v>
      </c>
      <c r="K36" s="87" t="s">
        <v>916</v>
      </c>
      <c r="L36" s="87" t="s">
        <v>916</v>
      </c>
      <c r="M36" s="87" t="s">
        <v>916</v>
      </c>
      <c r="N36" s="87" t="s">
        <v>916</v>
      </c>
      <c r="O36" s="6" t="s">
        <v>1182</v>
      </c>
      <c r="P36" s="6"/>
    </row>
    <row r="37" spans="1:16" x14ac:dyDescent="0.3">
      <c r="A37" s="1"/>
      <c r="B37" s="6" t="s">
        <v>377</v>
      </c>
      <c r="C37" s="6" t="s">
        <v>1114</v>
      </c>
      <c r="D37" s="87" t="s">
        <v>107</v>
      </c>
      <c r="E37" s="6" t="s">
        <v>1227</v>
      </c>
      <c r="F37" s="87" t="s">
        <v>1229</v>
      </c>
      <c r="G37" s="87" t="s">
        <v>23</v>
      </c>
      <c r="H37" s="87" t="s">
        <v>1230</v>
      </c>
      <c r="I37" s="87" t="s">
        <v>916</v>
      </c>
      <c r="J37" s="87" t="s">
        <v>1195</v>
      </c>
      <c r="K37" s="87" t="s">
        <v>916</v>
      </c>
      <c r="L37" s="87" t="s">
        <v>916</v>
      </c>
      <c r="M37" s="87" t="s">
        <v>916</v>
      </c>
      <c r="N37" s="87" t="s">
        <v>916</v>
      </c>
      <c r="O37" s="6" t="s">
        <v>1182</v>
      </c>
      <c r="P37" s="6"/>
    </row>
    <row r="38" spans="1:16" x14ac:dyDescent="0.3">
      <c r="A38" s="1"/>
      <c r="B38" s="6" t="s">
        <v>377</v>
      </c>
      <c r="C38" s="6" t="s">
        <v>1115</v>
      </c>
      <c r="D38" s="87" t="s">
        <v>70</v>
      </c>
      <c r="E38" s="6" t="s">
        <v>1231</v>
      </c>
      <c r="F38" s="87" t="s">
        <v>18</v>
      </c>
      <c r="G38" s="87" t="s">
        <v>23</v>
      </c>
      <c r="H38" s="87" t="s">
        <v>916</v>
      </c>
      <c r="I38" s="87" t="s">
        <v>916</v>
      </c>
      <c r="J38" s="87" t="s">
        <v>1195</v>
      </c>
      <c r="K38" s="87" t="s">
        <v>916</v>
      </c>
      <c r="L38" s="87" t="s">
        <v>916</v>
      </c>
      <c r="M38" s="87" t="s">
        <v>916</v>
      </c>
      <c r="N38" s="87" t="s">
        <v>916</v>
      </c>
      <c r="O38" s="6" t="s">
        <v>1182</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1232</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x14ac:dyDescent="0.3">
      <c r="A7" s="1"/>
      <c r="B7" s="5" t="s">
        <v>215</v>
      </c>
      <c r="C7" s="5" t="s">
        <v>644</v>
      </c>
      <c r="D7" s="5" t="s">
        <v>28</v>
      </c>
      <c r="E7" s="4" t="s">
        <v>168</v>
      </c>
      <c r="F7" s="4" t="s">
        <v>178</v>
      </c>
      <c r="G7" s="6" t="s">
        <v>1233</v>
      </c>
      <c r="H7" s="8">
        <v>6.6</v>
      </c>
      <c r="I7" s="5" t="s">
        <v>171</v>
      </c>
      <c r="J7" s="5" t="s">
        <v>172</v>
      </c>
      <c r="K7" s="5" t="s">
        <v>173</v>
      </c>
      <c r="L7" s="5" t="s">
        <v>192</v>
      </c>
      <c r="M7" s="8">
        <v>17493</v>
      </c>
      <c r="N7" s="5" t="s">
        <v>218</v>
      </c>
    </row>
    <row r="8" spans="1:14" x14ac:dyDescent="0.3">
      <c r="A8" s="1"/>
      <c r="B8" s="5" t="s">
        <v>219</v>
      </c>
      <c r="C8" s="5" t="s">
        <v>220</v>
      </c>
      <c r="D8" s="5" t="s">
        <v>107</v>
      </c>
      <c r="E8" s="4" t="s">
        <v>221</v>
      </c>
      <c r="F8" s="4" t="s">
        <v>222</v>
      </c>
      <c r="G8" s="6" t="s">
        <v>223</v>
      </c>
      <c r="H8" s="8">
        <v>75</v>
      </c>
      <c r="I8" s="5" t="s">
        <v>171</v>
      </c>
      <c r="J8" s="5" t="s">
        <v>172</v>
      </c>
      <c r="K8" s="5" t="s">
        <v>173</v>
      </c>
      <c r="L8" s="5" t="s">
        <v>192</v>
      </c>
      <c r="M8" s="8">
        <v>110</v>
      </c>
      <c r="N8" s="5" t="s">
        <v>218</v>
      </c>
    </row>
    <row r="9" spans="1:14" ht="26.4" x14ac:dyDescent="0.3">
      <c r="A9" s="1"/>
      <c r="B9" s="5" t="s">
        <v>241</v>
      </c>
      <c r="C9" s="5" t="s">
        <v>248</v>
      </c>
      <c r="D9" s="5" t="s">
        <v>249</v>
      </c>
      <c r="E9" s="4" t="s">
        <v>168</v>
      </c>
      <c r="F9" s="4" t="s">
        <v>178</v>
      </c>
      <c r="G9" s="6" t="s">
        <v>250</v>
      </c>
      <c r="H9" s="8">
        <v>23</v>
      </c>
      <c r="I9" s="5" t="s">
        <v>171</v>
      </c>
      <c r="J9" s="5" t="s">
        <v>172</v>
      </c>
      <c r="K9" s="5" t="s">
        <v>173</v>
      </c>
      <c r="L9" s="5" t="s">
        <v>174</v>
      </c>
      <c r="M9" s="8">
        <v>12781</v>
      </c>
      <c r="N9" s="5" t="s">
        <v>218</v>
      </c>
    </row>
    <row r="10" spans="1:14" x14ac:dyDescent="0.3">
      <c r="A10" s="1"/>
      <c r="B10" s="5" t="s">
        <v>255</v>
      </c>
      <c r="C10" s="5" t="s">
        <v>256</v>
      </c>
      <c r="D10" s="5" t="s">
        <v>28</v>
      </c>
      <c r="E10" s="4" t="s">
        <v>257</v>
      </c>
      <c r="F10" s="4" t="s">
        <v>178</v>
      </c>
      <c r="G10" s="6" t="s">
        <v>258</v>
      </c>
      <c r="H10" s="8">
        <v>235</v>
      </c>
      <c r="I10" s="5" t="s">
        <v>237</v>
      </c>
      <c r="J10" s="5" t="s">
        <v>172</v>
      </c>
      <c r="K10" s="5" t="s">
        <v>173</v>
      </c>
      <c r="L10" s="5" t="s">
        <v>192</v>
      </c>
      <c r="M10" s="8">
        <v>14971</v>
      </c>
      <c r="N10" s="5" t="s">
        <v>218</v>
      </c>
    </row>
    <row r="11" spans="1:14" x14ac:dyDescent="0.3">
      <c r="A11" s="1"/>
      <c r="B11" s="5" t="s">
        <v>259</v>
      </c>
      <c r="C11" s="5" t="s">
        <v>260</v>
      </c>
      <c r="D11" s="5" t="s">
        <v>261</v>
      </c>
      <c r="E11" s="4" t="s">
        <v>262</v>
      </c>
      <c r="F11" s="4" t="s">
        <v>263</v>
      </c>
      <c r="G11" s="6" t="s">
        <v>264</v>
      </c>
      <c r="H11" s="8">
        <v>47</v>
      </c>
      <c r="I11" s="5" t="s">
        <v>171</v>
      </c>
      <c r="J11" s="5" t="s">
        <v>172</v>
      </c>
      <c r="K11" s="5" t="s">
        <v>173</v>
      </c>
      <c r="L11" s="5" t="s">
        <v>203</v>
      </c>
      <c r="M11" s="8">
        <v>14006</v>
      </c>
      <c r="N11" s="5" t="s">
        <v>218</v>
      </c>
    </row>
    <row r="12" spans="1:14" x14ac:dyDescent="0.3">
      <c r="A12" s="1"/>
      <c r="B12" s="5" t="s">
        <v>79</v>
      </c>
      <c r="C12" s="5" t="s">
        <v>271</v>
      </c>
      <c r="D12" s="5" t="s">
        <v>274</v>
      </c>
      <c r="E12" s="4" t="s">
        <v>168</v>
      </c>
      <c r="F12" s="4" t="s">
        <v>178</v>
      </c>
      <c r="G12" s="6" t="s">
        <v>275</v>
      </c>
      <c r="H12" s="8">
        <v>200</v>
      </c>
      <c r="I12" s="5" t="s">
        <v>171</v>
      </c>
      <c r="J12" s="5" t="s">
        <v>172</v>
      </c>
      <c r="K12" s="5" t="s">
        <v>173</v>
      </c>
      <c r="L12" s="5" t="s">
        <v>203</v>
      </c>
      <c r="M12" s="8">
        <v>16328</v>
      </c>
      <c r="N12" s="5" t="s">
        <v>218</v>
      </c>
    </row>
    <row r="13" spans="1:14" ht="26.4" x14ac:dyDescent="0.3">
      <c r="A13" s="1"/>
      <c r="B13" s="5" t="s">
        <v>590</v>
      </c>
      <c r="C13" s="5" t="s">
        <v>279</v>
      </c>
      <c r="D13" s="5" t="s">
        <v>280</v>
      </c>
      <c r="E13" s="4" t="s">
        <v>281</v>
      </c>
      <c r="F13" s="4" t="s">
        <v>282</v>
      </c>
      <c r="G13" s="6" t="s">
        <v>1234</v>
      </c>
      <c r="H13" s="8">
        <v>4</v>
      </c>
      <c r="I13" s="5" t="s">
        <v>237</v>
      </c>
      <c r="J13" s="5" t="s">
        <v>172</v>
      </c>
      <c r="K13" s="5" t="s">
        <v>173</v>
      </c>
      <c r="L13" s="5" t="s">
        <v>192</v>
      </c>
      <c r="M13" s="8">
        <v>20582</v>
      </c>
      <c r="N13" s="5" t="s">
        <v>218</v>
      </c>
    </row>
    <row r="14" spans="1:14" x14ac:dyDescent="0.3">
      <c r="A14" s="1"/>
      <c r="B14" s="5" t="s">
        <v>292</v>
      </c>
      <c r="C14" s="5" t="s">
        <v>293</v>
      </c>
      <c r="D14" s="5" t="s">
        <v>70</v>
      </c>
      <c r="E14" s="4" t="s">
        <v>168</v>
      </c>
      <c r="F14" s="4" t="s">
        <v>294</v>
      </c>
      <c r="G14" s="6" t="s">
        <v>1235</v>
      </c>
      <c r="H14" s="8">
        <v>0.7</v>
      </c>
      <c r="I14" s="5" t="s">
        <v>171</v>
      </c>
      <c r="J14" s="5" t="s">
        <v>172</v>
      </c>
      <c r="K14" s="5" t="s">
        <v>173</v>
      </c>
      <c r="L14" s="5" t="s">
        <v>203</v>
      </c>
      <c r="M14" s="8">
        <v>57</v>
      </c>
      <c r="N14" s="5" t="s">
        <v>218</v>
      </c>
    </row>
    <row r="15" spans="1:14" ht="26.4" x14ac:dyDescent="0.3">
      <c r="A15" s="1"/>
      <c r="B15" s="5" t="s">
        <v>47</v>
      </c>
      <c r="C15" s="5" t="s">
        <v>350</v>
      </c>
      <c r="D15" s="5" t="s">
        <v>351</v>
      </c>
      <c r="E15" s="4" t="s">
        <v>168</v>
      </c>
      <c r="F15" s="4" t="s">
        <v>352</v>
      </c>
      <c r="G15" s="6" t="s">
        <v>353</v>
      </c>
      <c r="H15" s="8">
        <v>0</v>
      </c>
      <c r="I15" s="5" t="s">
        <v>171</v>
      </c>
      <c r="J15" s="5" t="s">
        <v>172</v>
      </c>
      <c r="K15" s="5" t="s">
        <v>173</v>
      </c>
      <c r="L15" s="5" t="s">
        <v>203</v>
      </c>
      <c r="M15" s="8">
        <v>22673</v>
      </c>
      <c r="N15" s="5" t="s">
        <v>218</v>
      </c>
    </row>
    <row r="16" spans="1:14" ht="26.4" x14ac:dyDescent="0.3">
      <c r="A16" s="1"/>
      <c r="B16" s="5" t="s">
        <v>47</v>
      </c>
      <c r="C16" s="5" t="s">
        <v>350</v>
      </c>
      <c r="D16" s="5" t="s">
        <v>351</v>
      </c>
      <c r="E16" s="4" t="s">
        <v>211</v>
      </c>
      <c r="F16" s="4" t="s">
        <v>178</v>
      </c>
      <c r="G16" s="6" t="s">
        <v>353</v>
      </c>
      <c r="H16" s="8">
        <v>0</v>
      </c>
      <c r="I16" s="5" t="s">
        <v>171</v>
      </c>
      <c r="J16" s="5" t="s">
        <v>172</v>
      </c>
      <c r="K16" s="5" t="s">
        <v>173</v>
      </c>
      <c r="L16" s="5" t="s">
        <v>203</v>
      </c>
      <c r="M16" s="8">
        <v>22673</v>
      </c>
      <c r="N16" s="5" t="s">
        <v>218</v>
      </c>
    </row>
    <row r="17" spans="1:14" ht="26.4" x14ac:dyDescent="0.3">
      <c r="A17" s="1"/>
      <c r="B17" s="5" t="s">
        <v>47</v>
      </c>
      <c r="C17" s="5" t="s">
        <v>354</v>
      </c>
      <c r="D17" s="5" t="s">
        <v>70</v>
      </c>
      <c r="E17" s="4" t="s">
        <v>168</v>
      </c>
      <c r="F17" s="4" t="s">
        <v>355</v>
      </c>
      <c r="G17" s="6" t="s">
        <v>353</v>
      </c>
      <c r="H17" s="8">
        <v>0</v>
      </c>
      <c r="I17" s="5" t="s">
        <v>171</v>
      </c>
      <c r="J17" s="5" t="s">
        <v>172</v>
      </c>
      <c r="K17" s="5" t="s">
        <v>173</v>
      </c>
      <c r="L17" s="5" t="s">
        <v>203</v>
      </c>
      <c r="M17" s="8">
        <v>18074</v>
      </c>
      <c r="N17" s="5" t="s">
        <v>218</v>
      </c>
    </row>
    <row r="18" spans="1:14" ht="26.4" x14ac:dyDescent="0.3">
      <c r="A18" s="1"/>
      <c r="B18" s="5" t="s">
        <v>47</v>
      </c>
      <c r="C18" s="5" t="s">
        <v>354</v>
      </c>
      <c r="D18" s="5" t="s">
        <v>70</v>
      </c>
      <c r="E18" s="4" t="s">
        <v>211</v>
      </c>
      <c r="F18" s="4" t="s">
        <v>178</v>
      </c>
      <c r="G18" s="6" t="s">
        <v>353</v>
      </c>
      <c r="H18" s="8">
        <v>0</v>
      </c>
      <c r="I18" s="5" t="s">
        <v>171</v>
      </c>
      <c r="J18" s="5" t="s">
        <v>172</v>
      </c>
      <c r="K18" s="5" t="s">
        <v>173</v>
      </c>
      <c r="L18" s="5" t="s">
        <v>203</v>
      </c>
      <c r="M18" s="8">
        <v>18074</v>
      </c>
      <c r="N18" s="5" t="s">
        <v>218</v>
      </c>
    </row>
    <row r="19" spans="1:14" x14ac:dyDescent="0.3">
      <c r="A19" s="1"/>
      <c r="B19" s="5" t="s">
        <v>47</v>
      </c>
      <c r="C19" s="5" t="s">
        <v>1236</v>
      </c>
      <c r="D19" s="5" t="s">
        <v>28</v>
      </c>
      <c r="E19" s="4" t="s">
        <v>361</v>
      </c>
      <c r="F19" s="4" t="s">
        <v>362</v>
      </c>
      <c r="G19" s="6" t="s">
        <v>363</v>
      </c>
      <c r="H19" s="8">
        <v>15.8</v>
      </c>
      <c r="I19" s="5" t="s">
        <v>171</v>
      </c>
      <c r="J19" s="5" t="s">
        <v>172</v>
      </c>
      <c r="K19" s="5" t="s">
        <v>173</v>
      </c>
      <c r="L19" s="5" t="s">
        <v>203</v>
      </c>
      <c r="M19" s="8">
        <v>26</v>
      </c>
      <c r="N19" s="5" t="s">
        <v>218</v>
      </c>
    </row>
    <row r="20" spans="1:14" x14ac:dyDescent="0.3">
      <c r="A20" s="1"/>
      <c r="B20" s="5" t="s">
        <v>47</v>
      </c>
      <c r="C20" s="5" t="s">
        <v>369</v>
      </c>
      <c r="D20" s="5" t="s">
        <v>370</v>
      </c>
      <c r="E20" s="4" t="s">
        <v>168</v>
      </c>
      <c r="F20" s="4" t="s">
        <v>178</v>
      </c>
      <c r="G20" s="6" t="s">
        <v>371</v>
      </c>
      <c r="H20" s="8">
        <v>150</v>
      </c>
      <c r="I20" s="5" t="s">
        <v>171</v>
      </c>
      <c r="J20" s="5" t="s">
        <v>172</v>
      </c>
      <c r="K20" s="5" t="s">
        <v>173</v>
      </c>
      <c r="L20" s="5" t="s">
        <v>203</v>
      </c>
      <c r="M20" s="8">
        <v>13</v>
      </c>
      <c r="N20" s="5" t="s">
        <v>218</v>
      </c>
    </row>
    <row r="21" spans="1:14" ht="26.4" x14ac:dyDescent="0.3">
      <c r="A21" s="1"/>
      <c r="B21" s="5" t="s">
        <v>374</v>
      </c>
      <c r="C21" s="5" t="s">
        <v>375</v>
      </c>
      <c r="D21" s="5" t="s">
        <v>70</v>
      </c>
      <c r="E21" s="4" t="s">
        <v>168</v>
      </c>
      <c r="F21" s="4" t="s">
        <v>178</v>
      </c>
      <c r="G21" s="6" t="s">
        <v>1237</v>
      </c>
      <c r="H21" s="8">
        <v>6.8</v>
      </c>
      <c r="I21" s="5" t="s">
        <v>171</v>
      </c>
      <c r="J21" s="5" t="s">
        <v>172</v>
      </c>
      <c r="K21" s="5" t="s">
        <v>173</v>
      </c>
      <c r="L21" s="5" t="s">
        <v>192</v>
      </c>
      <c r="M21" s="8">
        <v>20667</v>
      </c>
      <c r="N21" s="5" t="s">
        <v>218</v>
      </c>
    </row>
    <row r="22" spans="1:14" x14ac:dyDescent="0.3">
      <c r="A22" s="1"/>
      <c r="B22" s="5" t="s">
        <v>377</v>
      </c>
      <c r="C22" s="5" t="s">
        <v>1238</v>
      </c>
      <c r="D22" s="5" t="s">
        <v>107</v>
      </c>
      <c r="E22" s="4" t="s">
        <v>379</v>
      </c>
      <c r="F22" s="4" t="s">
        <v>380</v>
      </c>
      <c r="G22" s="6" t="s">
        <v>381</v>
      </c>
      <c r="H22" s="8">
        <v>1.2</v>
      </c>
      <c r="I22" s="5" t="s">
        <v>171</v>
      </c>
      <c r="J22" s="5" t="s">
        <v>172</v>
      </c>
      <c r="K22" s="5" t="s">
        <v>173</v>
      </c>
      <c r="L22" s="5" t="s">
        <v>203</v>
      </c>
      <c r="M22" s="8">
        <v>18814</v>
      </c>
      <c r="N22" s="5" t="s">
        <v>218</v>
      </c>
    </row>
    <row r="23" spans="1:14" x14ac:dyDescent="0.3">
      <c r="A23" s="1"/>
      <c r="B23" s="5" t="s">
        <v>377</v>
      </c>
      <c r="C23" s="5" t="s">
        <v>382</v>
      </c>
      <c r="D23" s="5" t="s">
        <v>28</v>
      </c>
      <c r="E23" s="4" t="s">
        <v>168</v>
      </c>
      <c r="F23" s="4" t="s">
        <v>178</v>
      </c>
      <c r="G23" s="6" t="s">
        <v>383</v>
      </c>
      <c r="H23" s="8">
        <v>1.5</v>
      </c>
      <c r="I23" s="5" t="s">
        <v>171</v>
      </c>
      <c r="J23" s="5" t="s">
        <v>172</v>
      </c>
      <c r="K23" s="5" t="s">
        <v>173</v>
      </c>
      <c r="L23" s="5" t="s">
        <v>203</v>
      </c>
      <c r="M23" s="8">
        <v>13299</v>
      </c>
      <c r="N23" s="5" t="s">
        <v>218</v>
      </c>
    </row>
    <row r="24" spans="1:14" x14ac:dyDescent="0.3">
      <c r="A24" s="1"/>
      <c r="B24" s="5" t="s">
        <v>377</v>
      </c>
      <c r="C24" s="5" t="s">
        <v>382</v>
      </c>
      <c r="D24" s="5" t="s">
        <v>107</v>
      </c>
      <c r="E24" s="4" t="s">
        <v>168</v>
      </c>
      <c r="F24" s="4" t="s">
        <v>178</v>
      </c>
      <c r="G24" s="6" t="s">
        <v>384</v>
      </c>
      <c r="H24" s="8">
        <v>1.5</v>
      </c>
      <c r="I24" s="5" t="s">
        <v>171</v>
      </c>
      <c r="J24" s="5" t="s">
        <v>172</v>
      </c>
      <c r="K24" s="5" t="s">
        <v>173</v>
      </c>
      <c r="L24" s="5" t="s">
        <v>203</v>
      </c>
      <c r="M24" s="8">
        <v>13300</v>
      </c>
      <c r="N24" s="5" t="s">
        <v>218</v>
      </c>
    </row>
    <row r="25" spans="1:14" x14ac:dyDescent="0.3">
      <c r="A25" s="1"/>
      <c r="B25" s="5" t="s">
        <v>136</v>
      </c>
      <c r="C25" s="5" t="s">
        <v>487</v>
      </c>
      <c r="D25" s="5" t="s">
        <v>28</v>
      </c>
      <c r="E25" s="4" t="s">
        <v>168</v>
      </c>
      <c r="F25" s="4" t="s">
        <v>178</v>
      </c>
      <c r="G25" s="6" t="s">
        <v>488</v>
      </c>
      <c r="H25" s="8">
        <v>22</v>
      </c>
      <c r="I25" s="5" t="s">
        <v>171</v>
      </c>
      <c r="J25" s="5" t="s">
        <v>172</v>
      </c>
      <c r="K25" s="5" t="s">
        <v>173</v>
      </c>
      <c r="L25" s="5" t="s">
        <v>203</v>
      </c>
      <c r="M25" s="8">
        <v>55</v>
      </c>
      <c r="N25" s="5" t="s">
        <v>218</v>
      </c>
    </row>
    <row r="26" spans="1:14" ht="26.4" x14ac:dyDescent="0.3">
      <c r="A26" s="1"/>
      <c r="B26" s="5" t="s">
        <v>136</v>
      </c>
      <c r="C26" s="5" t="s">
        <v>489</v>
      </c>
      <c r="D26" s="5" t="s">
        <v>112</v>
      </c>
      <c r="E26" s="4" t="s">
        <v>168</v>
      </c>
      <c r="F26" s="4" t="s">
        <v>178</v>
      </c>
      <c r="G26" s="6" t="s">
        <v>1239</v>
      </c>
      <c r="H26" s="8">
        <v>11</v>
      </c>
      <c r="I26" s="5" t="s">
        <v>171</v>
      </c>
      <c r="J26" s="5" t="s">
        <v>172</v>
      </c>
      <c r="K26" s="5" t="s">
        <v>173</v>
      </c>
      <c r="L26" s="5" t="s">
        <v>203</v>
      </c>
      <c r="M26" s="8">
        <v>42</v>
      </c>
      <c r="N26" s="5" t="s">
        <v>218</v>
      </c>
    </row>
    <row r="27" spans="1:14" x14ac:dyDescent="0.3">
      <c r="A27" s="1"/>
      <c r="B27" s="5" t="s">
        <v>136</v>
      </c>
      <c r="C27" s="5" t="s">
        <v>494</v>
      </c>
      <c r="D27" s="5" t="s">
        <v>28</v>
      </c>
      <c r="E27" s="4" t="s">
        <v>466</v>
      </c>
      <c r="F27" s="4" t="s">
        <v>495</v>
      </c>
      <c r="G27" s="6" t="s">
        <v>496</v>
      </c>
      <c r="H27" s="8">
        <v>20</v>
      </c>
      <c r="I27" s="5" t="s">
        <v>171</v>
      </c>
      <c r="J27" s="5" t="s">
        <v>172</v>
      </c>
      <c r="K27" s="5" t="s">
        <v>173</v>
      </c>
      <c r="L27" s="5" t="s">
        <v>203</v>
      </c>
      <c r="M27" s="8">
        <v>50</v>
      </c>
      <c r="N27" s="5" t="s">
        <v>218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activeCell="O16" sqref="O16"/>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2" t="s">
        <v>59</v>
      </c>
      <c r="C3" s="193"/>
      <c r="D3" s="193"/>
      <c r="E3" s="223" t="s">
        <v>1240</v>
      </c>
      <c r="F3" s="223"/>
      <c r="G3" s="223"/>
      <c r="H3" s="2"/>
      <c r="I3" s="2"/>
      <c r="J3" s="2"/>
      <c r="K3" s="2"/>
      <c r="L3" s="2" t="s">
        <v>1241</v>
      </c>
      <c r="M3" s="2"/>
      <c r="N3" s="2"/>
      <c r="O3" s="2"/>
      <c r="P3" s="2"/>
      <c r="Q3" s="2"/>
      <c r="R3" s="2"/>
      <c r="S3" s="2"/>
      <c r="T3" s="2"/>
      <c r="U3" s="2"/>
      <c r="V3" s="2" t="s">
        <v>1240</v>
      </c>
      <c r="W3" s="2"/>
      <c r="X3" s="2"/>
      <c r="Y3" s="2"/>
      <c r="Z3" s="2"/>
      <c r="AA3" s="2"/>
      <c r="AB3" s="2"/>
      <c r="AC3" s="2" t="s">
        <v>1241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1242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1243</v>
      </c>
      <c r="GT3" s="1"/>
      <c r="GU3" s="1"/>
      <c r="GV3" s="1"/>
      <c r="GW3" s="1"/>
      <c r="GX3" s="1"/>
      <c r="GY3" s="1"/>
      <c r="GZ3" s="1"/>
      <c r="HA3" s="88" t="s">
        <v>1244</v>
      </c>
      <c r="HB3" s="1"/>
      <c r="HC3" s="1"/>
      <c r="HD3" s="1"/>
      <c r="HE3" s="1"/>
      <c r="HF3" s="1"/>
      <c r="HG3" s="1"/>
      <c r="HH3" s="1"/>
      <c r="HI3" s="1"/>
      <c r="HJ3" s="88" t="s">
        <v>916</v>
      </c>
      <c r="HK3" s="1"/>
      <c r="HL3" s="1"/>
    </row>
    <row r="4" spans="1:220" ht="0" hidden="1" customHeight="1" x14ac:dyDescent="0.3">
      <c r="A4" s="1"/>
      <c r="B4" s="89" t="s">
        <v>1245</v>
      </c>
      <c r="C4" s="221" t="s">
        <v>1246</v>
      </c>
      <c r="D4" s="218" t="s">
        <v>67</v>
      </c>
      <c r="E4" s="219"/>
      <c r="F4" s="219"/>
      <c r="G4" s="220"/>
      <c r="H4" s="218" t="s">
        <v>1247</v>
      </c>
      <c r="I4" s="220"/>
      <c r="J4" s="218" t="s">
        <v>1248</v>
      </c>
      <c r="K4" s="220"/>
      <c r="L4" s="218" t="s">
        <v>91</v>
      </c>
      <c r="M4" s="219"/>
      <c r="N4" s="219"/>
      <c r="O4" s="219"/>
      <c r="P4" s="219"/>
      <c r="Q4" s="219"/>
      <c r="R4" s="219"/>
      <c r="S4" s="220"/>
      <c r="T4" s="218" t="s">
        <v>556</v>
      </c>
      <c r="U4" s="219"/>
      <c r="V4" s="219"/>
      <c r="W4" s="220"/>
      <c r="X4" s="221" t="s">
        <v>1249</v>
      </c>
      <c r="Y4" s="218" t="s">
        <v>241</v>
      </c>
      <c r="Z4" s="219"/>
      <c r="AA4" s="220"/>
      <c r="AB4" s="218" t="s">
        <v>62</v>
      </c>
      <c r="AC4" s="219"/>
      <c r="AD4" s="219"/>
      <c r="AE4" s="219"/>
      <c r="AF4" s="219"/>
      <c r="AG4" s="219"/>
      <c r="AH4" s="220"/>
      <c r="AI4" s="221" t="s">
        <v>1250</v>
      </c>
      <c r="AJ4" s="221" t="s">
        <v>1251</v>
      </c>
      <c r="AK4" s="221" t="s">
        <v>1252</v>
      </c>
      <c r="AL4" s="218" t="s">
        <v>1253</v>
      </c>
      <c r="AM4" s="220"/>
      <c r="AN4" s="218" t="s">
        <v>1254</v>
      </c>
      <c r="AO4" s="220"/>
      <c r="AP4" s="221" t="s">
        <v>1255</v>
      </c>
      <c r="AQ4" s="218" t="s">
        <v>1256</v>
      </c>
      <c r="AR4" s="220"/>
      <c r="AS4" s="221" t="s">
        <v>1257</v>
      </c>
      <c r="AT4" s="221" t="s">
        <v>1258</v>
      </c>
      <c r="AU4" s="221" t="s">
        <v>1259</v>
      </c>
      <c r="AV4" s="218" t="s">
        <v>88</v>
      </c>
      <c r="AW4" s="219"/>
      <c r="AX4" s="220"/>
      <c r="AY4" s="218" t="s">
        <v>136</v>
      </c>
      <c r="AZ4" s="219"/>
      <c r="BA4" s="219"/>
      <c r="BB4" s="219"/>
      <c r="BC4" s="219"/>
      <c r="BD4" s="219"/>
      <c r="BE4" s="219"/>
      <c r="BF4" s="220"/>
      <c r="BG4" s="218" t="s">
        <v>1260</v>
      </c>
      <c r="BH4" s="220"/>
      <c r="BI4" s="221" t="s">
        <v>260</v>
      </c>
      <c r="BJ4" s="218" t="s">
        <v>72</v>
      </c>
      <c r="BK4" s="219"/>
      <c r="BL4" s="220"/>
      <c r="BM4" s="218" t="s">
        <v>79</v>
      </c>
      <c r="BN4" s="219"/>
      <c r="BO4" s="219"/>
      <c r="BP4" s="219"/>
      <c r="BQ4" s="219"/>
      <c r="BR4" s="219"/>
      <c r="BS4" s="219"/>
      <c r="BT4" s="219"/>
      <c r="BU4" s="219"/>
      <c r="BV4" s="219"/>
      <c r="BW4" s="219"/>
      <c r="BX4" s="219"/>
      <c r="BY4" s="219"/>
      <c r="BZ4" s="220"/>
      <c r="CA4" s="218" t="s">
        <v>1261</v>
      </c>
      <c r="CB4" s="220"/>
      <c r="CC4" s="221" t="s">
        <v>1262</v>
      </c>
      <c r="CD4" s="218" t="s">
        <v>47</v>
      </c>
      <c r="CE4" s="219"/>
      <c r="CF4" s="219"/>
      <c r="CG4" s="219"/>
      <c r="CH4" s="219"/>
      <c r="CI4" s="219"/>
      <c r="CJ4" s="219"/>
      <c r="CK4" s="219"/>
      <c r="CL4" s="219"/>
      <c r="CM4" s="219"/>
      <c r="CN4" s="219"/>
      <c r="CO4" s="220"/>
      <c r="CP4" s="218" t="s">
        <v>133</v>
      </c>
      <c r="CQ4" s="219"/>
      <c r="CR4" s="219"/>
      <c r="CS4" s="220"/>
      <c r="CT4" s="218" t="s">
        <v>1263</v>
      </c>
      <c r="CU4" s="220"/>
      <c r="CV4" s="218" t="s">
        <v>1264</v>
      </c>
      <c r="CW4" s="219"/>
      <c r="CX4" s="220"/>
      <c r="CY4" s="218" t="s">
        <v>1265</v>
      </c>
      <c r="CZ4" s="219"/>
      <c r="DA4" s="219"/>
      <c r="DB4" s="220"/>
      <c r="DC4" s="218" t="s">
        <v>1266</v>
      </c>
      <c r="DD4" s="219"/>
      <c r="DE4" s="219"/>
      <c r="DF4" s="219"/>
      <c r="DG4" s="219"/>
      <c r="DH4" s="219"/>
      <c r="DI4" s="219"/>
      <c r="DJ4" s="219"/>
      <c r="DK4" s="219"/>
      <c r="DL4" s="219"/>
      <c r="DM4" s="219"/>
      <c r="DN4" s="220"/>
      <c r="DO4" s="218" t="s">
        <v>1267</v>
      </c>
      <c r="DP4" s="219"/>
      <c r="DQ4" s="219"/>
      <c r="DR4" s="220"/>
      <c r="DS4" s="218" t="s">
        <v>1268</v>
      </c>
      <c r="DT4" s="219"/>
      <c r="DU4" s="219"/>
      <c r="DV4" s="220"/>
      <c r="DW4" s="221"/>
      <c r="DX4" s="218" t="s">
        <v>1269</v>
      </c>
      <c r="DY4" s="219"/>
      <c r="DZ4" s="219"/>
      <c r="EA4" s="219"/>
      <c r="EB4" s="219"/>
      <c r="EC4" s="220"/>
      <c r="ED4" s="1"/>
      <c r="EE4" s="221" t="s">
        <v>1270</v>
      </c>
      <c r="EF4" s="221" t="s">
        <v>1271</v>
      </c>
      <c r="EG4" s="221" t="s">
        <v>1272</v>
      </c>
      <c r="EH4" s="221" t="s">
        <v>1273</v>
      </c>
      <c r="EI4" s="221" t="s">
        <v>1274</v>
      </c>
      <c r="EJ4" s="221" t="s">
        <v>1275</v>
      </c>
      <c r="EK4" s="221" t="s">
        <v>1276</v>
      </c>
      <c r="EL4" s="221" t="s">
        <v>1277</v>
      </c>
      <c r="EM4" s="218" t="s">
        <v>1247</v>
      </c>
      <c r="EN4" s="220"/>
      <c r="EO4" s="221" t="s">
        <v>1278</v>
      </c>
      <c r="EP4" s="221" t="s">
        <v>1250</v>
      </c>
      <c r="EQ4" s="221" t="s">
        <v>1279</v>
      </c>
      <c r="ER4" s="221" t="s">
        <v>1280</v>
      </c>
      <c r="ES4" s="221" t="s">
        <v>1281</v>
      </c>
      <c r="ET4" s="221" t="s">
        <v>1282</v>
      </c>
      <c r="EU4" s="221" t="s">
        <v>1283</v>
      </c>
      <c r="EV4" s="221" t="s">
        <v>1284</v>
      </c>
      <c r="EW4" s="221" t="s">
        <v>1285</v>
      </c>
      <c r="EX4" s="221" t="s">
        <v>1286</v>
      </c>
      <c r="EY4" s="221" t="s">
        <v>1287</v>
      </c>
      <c r="EZ4" s="221" t="s">
        <v>1288</v>
      </c>
      <c r="FA4" s="221" t="s">
        <v>1289</v>
      </c>
      <c r="FB4" s="221" t="s">
        <v>1290</v>
      </c>
      <c r="FC4" s="221" t="s">
        <v>1291</v>
      </c>
      <c r="FD4" s="221" t="s">
        <v>1292</v>
      </c>
      <c r="FE4" s="221" t="s">
        <v>1293</v>
      </c>
      <c r="FF4" s="221" t="s">
        <v>1294</v>
      </c>
      <c r="FG4" s="221" t="s">
        <v>1295</v>
      </c>
      <c r="FH4" s="221" t="s">
        <v>1296</v>
      </c>
      <c r="FI4" s="221" t="s">
        <v>1297</v>
      </c>
      <c r="FJ4" s="221" t="s">
        <v>1298</v>
      </c>
      <c r="FK4" s="218" t="s">
        <v>587</v>
      </c>
      <c r="FL4" s="219"/>
      <c r="FM4" s="219"/>
      <c r="FN4" s="220"/>
      <c r="FO4" s="221" t="s">
        <v>1299</v>
      </c>
      <c r="FP4" s="218" t="s">
        <v>1300</v>
      </c>
      <c r="FQ4" s="220"/>
      <c r="FR4" s="218" t="s">
        <v>79</v>
      </c>
      <c r="FS4" s="219"/>
      <c r="FT4" s="219"/>
      <c r="FU4" s="219"/>
      <c r="FV4" s="220"/>
      <c r="FW4" s="218" t="s">
        <v>1301</v>
      </c>
      <c r="FX4" s="220"/>
      <c r="FY4" s="218" t="s">
        <v>34</v>
      </c>
      <c r="FZ4" s="219"/>
      <c r="GA4" s="219"/>
      <c r="GB4" s="220"/>
      <c r="GC4" s="221" t="s">
        <v>1302</v>
      </c>
      <c r="GD4" s="221" t="s">
        <v>1303</v>
      </c>
      <c r="GE4" s="221" t="s">
        <v>1304</v>
      </c>
      <c r="GF4" s="218" t="s">
        <v>47</v>
      </c>
      <c r="GG4" s="219"/>
      <c r="GH4" s="219"/>
      <c r="GI4" s="219"/>
      <c r="GJ4" s="220"/>
      <c r="GK4" s="218" t="s">
        <v>377</v>
      </c>
      <c r="GL4" s="219"/>
      <c r="GM4" s="219"/>
      <c r="GN4" s="220"/>
      <c r="GO4" s="221" t="s">
        <v>1305</v>
      </c>
      <c r="GP4" s="218" t="s">
        <v>1306</v>
      </c>
      <c r="GQ4" s="220"/>
      <c r="GR4" s="1"/>
      <c r="GS4" s="221" t="s">
        <v>1270</v>
      </c>
      <c r="GT4" s="218" t="s">
        <v>1307</v>
      </c>
      <c r="GU4" s="220"/>
      <c r="GV4" s="221" t="s">
        <v>1279</v>
      </c>
      <c r="GW4" s="221" t="s">
        <v>1293</v>
      </c>
      <c r="GX4" s="221" t="s">
        <v>1294</v>
      </c>
      <c r="GY4" s="221" t="s">
        <v>1295</v>
      </c>
      <c r="GZ4" s="1"/>
      <c r="HA4" s="221" t="s">
        <v>1308</v>
      </c>
      <c r="HB4" s="221" t="s">
        <v>1309</v>
      </c>
      <c r="HC4" s="221" t="s">
        <v>1310</v>
      </c>
      <c r="HD4" s="221" t="s">
        <v>1311</v>
      </c>
      <c r="HE4" s="221" t="s">
        <v>1312</v>
      </c>
      <c r="HF4" s="221" t="s">
        <v>1313</v>
      </c>
      <c r="HG4" s="218" t="s">
        <v>1306</v>
      </c>
      <c r="HH4" s="220"/>
      <c r="HI4" s="1"/>
      <c r="HJ4" s="218" t="s">
        <v>1268</v>
      </c>
      <c r="HK4" s="219"/>
      <c r="HL4" s="220"/>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1314</v>
      </c>
      <c r="C6" s="94" t="s">
        <v>606</v>
      </c>
      <c r="D6" s="95" t="s">
        <v>607</v>
      </c>
      <c r="E6" s="96" t="s">
        <v>608</v>
      </c>
      <c r="F6" s="96" t="s">
        <v>609</v>
      </c>
      <c r="G6" s="97" t="s">
        <v>610</v>
      </c>
      <c r="H6" s="95" t="s">
        <v>611</v>
      </c>
      <c r="I6" s="97" t="s">
        <v>612</v>
      </c>
      <c r="J6" s="95" t="s">
        <v>613</v>
      </c>
      <c r="K6" s="97" t="s">
        <v>614</v>
      </c>
      <c r="L6" s="95" t="s">
        <v>615</v>
      </c>
      <c r="M6" s="96" t="s">
        <v>616</v>
      </c>
      <c r="N6" s="96" t="s">
        <v>617</v>
      </c>
      <c r="O6" s="96" t="s">
        <v>618</v>
      </c>
      <c r="P6" s="96" t="s">
        <v>619</v>
      </c>
      <c r="Q6" s="96" t="s">
        <v>620</v>
      </c>
      <c r="R6" s="96" t="s">
        <v>621</v>
      </c>
      <c r="S6" s="97" t="s">
        <v>622</v>
      </c>
      <c r="T6" s="95" t="s">
        <v>623</v>
      </c>
      <c r="U6" s="96" t="s">
        <v>624</v>
      </c>
      <c r="V6" s="96" t="s">
        <v>625</v>
      </c>
      <c r="W6" s="97" t="s">
        <v>626</v>
      </c>
      <c r="X6" s="94" t="s">
        <v>627</v>
      </c>
      <c r="Y6" s="95" t="s">
        <v>628</v>
      </c>
      <c r="Z6" s="96" t="s">
        <v>629</v>
      </c>
      <c r="AA6" s="97" t="s">
        <v>248</v>
      </c>
      <c r="AB6" s="95" t="s">
        <v>630</v>
      </c>
      <c r="AC6" s="96" t="s">
        <v>631</v>
      </c>
      <c r="AD6" s="96" t="s">
        <v>632</v>
      </c>
      <c r="AE6" s="96" t="s">
        <v>633</v>
      </c>
      <c r="AF6" s="96" t="s">
        <v>634</v>
      </c>
      <c r="AG6" s="96" t="s">
        <v>635</v>
      </c>
      <c r="AH6" s="97" t="s">
        <v>636</v>
      </c>
      <c r="AI6" s="94" t="s">
        <v>637</v>
      </c>
      <c r="AJ6" s="94" t="s">
        <v>638</v>
      </c>
      <c r="AK6" s="94" t="s">
        <v>639</v>
      </c>
      <c r="AL6" s="95" t="s">
        <v>640</v>
      </c>
      <c r="AM6" s="97" t="s">
        <v>641</v>
      </c>
      <c r="AN6" s="95" t="s">
        <v>642</v>
      </c>
      <c r="AO6" s="97" t="s">
        <v>256</v>
      </c>
      <c r="AP6" s="94" t="s">
        <v>561</v>
      </c>
      <c r="AQ6" s="95" t="s">
        <v>220</v>
      </c>
      <c r="AR6" s="97" t="s">
        <v>224</v>
      </c>
      <c r="AS6" s="94" t="s">
        <v>643</v>
      </c>
      <c r="AT6" s="94" t="s">
        <v>644</v>
      </c>
      <c r="AU6" s="94" t="s">
        <v>645</v>
      </c>
      <c r="AV6" s="95" t="s">
        <v>646</v>
      </c>
      <c r="AW6" s="96" t="s">
        <v>647</v>
      </c>
      <c r="AX6" s="97" t="s">
        <v>648</v>
      </c>
      <c r="AY6" s="95" t="s">
        <v>494</v>
      </c>
      <c r="AZ6" s="96" t="s">
        <v>649</v>
      </c>
      <c r="BA6" s="96" t="s">
        <v>449</v>
      </c>
      <c r="BB6" s="96" t="s">
        <v>489</v>
      </c>
      <c r="BC6" s="96" t="s">
        <v>487</v>
      </c>
      <c r="BD6" s="96" t="s">
        <v>650</v>
      </c>
      <c r="BE6" s="96" t="s">
        <v>651</v>
      </c>
      <c r="BF6" s="97" t="s">
        <v>652</v>
      </c>
      <c r="BG6" s="95" t="s">
        <v>653</v>
      </c>
      <c r="BH6" s="97" t="s">
        <v>654</v>
      </c>
      <c r="BI6" s="94" t="s">
        <v>260</v>
      </c>
      <c r="BJ6" s="95" t="s">
        <v>655</v>
      </c>
      <c r="BK6" s="96" t="s">
        <v>656</v>
      </c>
      <c r="BL6" s="97" t="s">
        <v>657</v>
      </c>
      <c r="BM6" s="95" t="s">
        <v>658</v>
      </c>
      <c r="BN6" s="96" t="s">
        <v>659</v>
      </c>
      <c r="BO6" s="96" t="s">
        <v>660</v>
      </c>
      <c r="BP6" s="96" t="s">
        <v>661</v>
      </c>
      <c r="BQ6" s="96" t="s">
        <v>662</v>
      </c>
      <c r="BR6" s="96" t="s">
        <v>663</v>
      </c>
      <c r="BS6" s="96" t="s">
        <v>664</v>
      </c>
      <c r="BT6" s="96" t="s">
        <v>665</v>
      </c>
      <c r="BU6" s="96" t="s">
        <v>666</v>
      </c>
      <c r="BV6" s="96" t="s">
        <v>667</v>
      </c>
      <c r="BW6" s="96" t="s">
        <v>668</v>
      </c>
      <c r="BX6" s="96" t="s">
        <v>669</v>
      </c>
      <c r="BY6" s="96" t="s">
        <v>670</v>
      </c>
      <c r="BZ6" s="97" t="s">
        <v>671</v>
      </c>
      <c r="CA6" s="95" t="s">
        <v>672</v>
      </c>
      <c r="CB6" s="97" t="s">
        <v>673</v>
      </c>
      <c r="CC6" s="94" t="s">
        <v>293</v>
      </c>
      <c r="CD6" s="95" t="s">
        <v>674</v>
      </c>
      <c r="CE6" s="96" t="s">
        <v>675</v>
      </c>
      <c r="CF6" s="96" t="s">
        <v>676</v>
      </c>
      <c r="CG6" s="96" t="s">
        <v>677</v>
      </c>
      <c r="CH6" s="96" t="s">
        <v>356</v>
      </c>
      <c r="CI6" s="96" t="s">
        <v>678</v>
      </c>
      <c r="CJ6" s="96" t="s">
        <v>679</v>
      </c>
      <c r="CK6" s="96" t="s">
        <v>680</v>
      </c>
      <c r="CL6" s="96" t="s">
        <v>681</v>
      </c>
      <c r="CM6" s="96" t="s">
        <v>682</v>
      </c>
      <c r="CN6" s="96" t="s">
        <v>683</v>
      </c>
      <c r="CO6" s="97" t="s">
        <v>684</v>
      </c>
      <c r="CP6" s="95" t="s">
        <v>685</v>
      </c>
      <c r="CQ6" s="96" t="s">
        <v>686</v>
      </c>
      <c r="CR6" s="96" t="s">
        <v>687</v>
      </c>
      <c r="CS6" s="97" t="s">
        <v>688</v>
      </c>
      <c r="CT6" s="95" t="s">
        <v>689</v>
      </c>
      <c r="CU6" s="97" t="s">
        <v>690</v>
      </c>
      <c r="CV6" s="95" t="s">
        <v>1315</v>
      </c>
      <c r="CW6" s="96" t="s">
        <v>1316</v>
      </c>
      <c r="CX6" s="97" t="s">
        <v>1317</v>
      </c>
      <c r="CY6" s="95" t="s">
        <v>1318</v>
      </c>
      <c r="CZ6" s="96" t="s">
        <v>1319</v>
      </c>
      <c r="DA6" s="96" t="s">
        <v>1320</v>
      </c>
      <c r="DB6" s="97" t="s">
        <v>1321</v>
      </c>
      <c r="DC6" s="95" t="s">
        <v>1322</v>
      </c>
      <c r="DD6" s="96" t="s">
        <v>1323</v>
      </c>
      <c r="DE6" s="96" t="s">
        <v>1324</v>
      </c>
      <c r="DF6" s="96" t="s">
        <v>1325</v>
      </c>
      <c r="DG6" s="96" t="s">
        <v>1326</v>
      </c>
      <c r="DH6" s="96" t="s">
        <v>1327</v>
      </c>
      <c r="DI6" s="96" t="s">
        <v>1328</v>
      </c>
      <c r="DJ6" s="96" t="s">
        <v>1329</v>
      </c>
      <c r="DK6" s="96" t="s">
        <v>1330</v>
      </c>
      <c r="DL6" s="96" t="s">
        <v>1331</v>
      </c>
      <c r="DM6" s="96" t="s">
        <v>1332</v>
      </c>
      <c r="DN6" s="97" t="s">
        <v>1333</v>
      </c>
      <c r="DO6" s="95" t="s">
        <v>1334</v>
      </c>
      <c r="DP6" s="96" t="s">
        <v>1335</v>
      </c>
      <c r="DQ6" s="96" t="s">
        <v>1336</v>
      </c>
      <c r="DR6" s="97" t="s">
        <v>1337</v>
      </c>
      <c r="DS6" s="95" t="s">
        <v>1338</v>
      </c>
      <c r="DT6" s="96" t="s">
        <v>1339</v>
      </c>
      <c r="DU6" s="96" t="s">
        <v>1340</v>
      </c>
      <c r="DV6" s="97" t="s">
        <v>1341</v>
      </c>
      <c r="DW6" s="94" t="s">
        <v>1342</v>
      </c>
      <c r="DX6" s="95" t="s">
        <v>1343</v>
      </c>
      <c r="DY6" s="96" t="s">
        <v>1344</v>
      </c>
      <c r="DZ6" s="96" t="s">
        <v>1345</v>
      </c>
      <c r="EA6" s="96" t="s">
        <v>1346</v>
      </c>
      <c r="EB6" s="96" t="s">
        <v>1347</v>
      </c>
      <c r="EC6" s="97" t="s">
        <v>1348</v>
      </c>
      <c r="ED6" s="1"/>
      <c r="EE6" s="94" t="s">
        <v>746</v>
      </c>
      <c r="EF6" s="94" t="s">
        <v>691</v>
      </c>
      <c r="EG6" s="94" t="s">
        <v>692</v>
      </c>
      <c r="EH6" s="94" t="s">
        <v>693</v>
      </c>
      <c r="EI6" s="94" t="s">
        <v>694</v>
      </c>
      <c r="EJ6" s="94" t="s">
        <v>695</v>
      </c>
      <c r="EK6" s="94" t="s">
        <v>375</v>
      </c>
      <c r="EL6" s="94" t="s">
        <v>539</v>
      </c>
      <c r="EM6" s="95" t="s">
        <v>696</v>
      </c>
      <c r="EN6" s="97" t="s">
        <v>697</v>
      </c>
      <c r="EO6" s="94" t="s">
        <v>308</v>
      </c>
      <c r="EP6" s="94" t="s">
        <v>698</v>
      </c>
      <c r="EQ6" s="94" t="s">
        <v>749</v>
      </c>
      <c r="ER6" s="94" t="s">
        <v>699</v>
      </c>
      <c r="ES6" s="94" t="s">
        <v>700</v>
      </c>
      <c r="ET6" s="94" t="s">
        <v>701</v>
      </c>
      <c r="EU6" s="94" t="s">
        <v>702</v>
      </c>
      <c r="EV6" s="94" t="s">
        <v>703</v>
      </c>
      <c r="EW6" s="94" t="s">
        <v>704</v>
      </c>
      <c r="EX6" s="94" t="s">
        <v>705</v>
      </c>
      <c r="EY6" s="94" t="s">
        <v>706</v>
      </c>
      <c r="EZ6" s="94" t="s">
        <v>707</v>
      </c>
      <c r="FA6" s="94" t="s">
        <v>708</v>
      </c>
      <c r="FB6" s="94" t="s">
        <v>709</v>
      </c>
      <c r="FC6" s="94" t="s">
        <v>710</v>
      </c>
      <c r="FD6" s="94" t="s">
        <v>711</v>
      </c>
      <c r="FE6" s="94" t="s">
        <v>750</v>
      </c>
      <c r="FF6" s="94" t="s">
        <v>751</v>
      </c>
      <c r="FG6" s="94" t="s">
        <v>752</v>
      </c>
      <c r="FH6" s="94" t="s">
        <v>712</v>
      </c>
      <c r="FI6" s="94" t="s">
        <v>713</v>
      </c>
      <c r="FJ6" s="94" t="s">
        <v>714</v>
      </c>
      <c r="FK6" s="95" t="s">
        <v>715</v>
      </c>
      <c r="FL6" s="96" t="s">
        <v>716</v>
      </c>
      <c r="FM6" s="96" t="s">
        <v>717</v>
      </c>
      <c r="FN6" s="97" t="s">
        <v>718</v>
      </c>
      <c r="FO6" s="94" t="s">
        <v>719</v>
      </c>
      <c r="FP6" s="95" t="s">
        <v>720</v>
      </c>
      <c r="FQ6" s="97" t="s">
        <v>721</v>
      </c>
      <c r="FR6" s="95" t="s">
        <v>722</v>
      </c>
      <c r="FS6" s="96" t="s">
        <v>723</v>
      </c>
      <c r="FT6" s="96" t="s">
        <v>724</v>
      </c>
      <c r="FU6" s="96" t="s">
        <v>725</v>
      </c>
      <c r="FV6" s="97" t="s">
        <v>726</v>
      </c>
      <c r="FW6" s="95" t="s">
        <v>727</v>
      </c>
      <c r="FX6" s="97" t="s">
        <v>728</v>
      </c>
      <c r="FY6" s="95" t="s">
        <v>729</v>
      </c>
      <c r="FZ6" s="96" t="s">
        <v>730</v>
      </c>
      <c r="GA6" s="96" t="s">
        <v>731</v>
      </c>
      <c r="GB6" s="97" t="s">
        <v>732</v>
      </c>
      <c r="GC6" s="94" t="s">
        <v>733</v>
      </c>
      <c r="GD6" s="94" t="s">
        <v>734</v>
      </c>
      <c r="GE6" s="94" t="s">
        <v>735</v>
      </c>
      <c r="GF6" s="95" t="s">
        <v>205</v>
      </c>
      <c r="GG6" s="96" t="s">
        <v>736</v>
      </c>
      <c r="GH6" s="96" t="s">
        <v>737</v>
      </c>
      <c r="GI6" s="96" t="s">
        <v>738</v>
      </c>
      <c r="GJ6" s="97" t="s">
        <v>739</v>
      </c>
      <c r="GK6" s="95" t="s">
        <v>382</v>
      </c>
      <c r="GL6" s="96" t="s">
        <v>740</v>
      </c>
      <c r="GM6" s="96" t="s">
        <v>741</v>
      </c>
      <c r="GN6" s="97" t="s">
        <v>742</v>
      </c>
      <c r="GO6" s="94" t="s">
        <v>743</v>
      </c>
      <c r="GP6" s="95" t="s">
        <v>744</v>
      </c>
      <c r="GQ6" s="97" t="s">
        <v>745</v>
      </c>
      <c r="GR6" s="1"/>
      <c r="GS6" s="94" t="s">
        <v>746</v>
      </c>
      <c r="GT6" s="95" t="s">
        <v>747</v>
      </c>
      <c r="GU6" s="97" t="s">
        <v>748</v>
      </c>
      <c r="GV6" s="94" t="s">
        <v>749</v>
      </c>
      <c r="GW6" s="94" t="s">
        <v>750</v>
      </c>
      <c r="GX6" s="94" t="s">
        <v>751</v>
      </c>
      <c r="GY6" s="94" t="s">
        <v>752</v>
      </c>
      <c r="GZ6" s="1"/>
      <c r="HA6" s="94" t="s">
        <v>754</v>
      </c>
      <c r="HB6" s="94" t="s">
        <v>755</v>
      </c>
      <c r="HC6" s="94" t="s">
        <v>756</v>
      </c>
      <c r="HD6" s="94" t="s">
        <v>757</v>
      </c>
      <c r="HE6" s="94" t="s">
        <v>758</v>
      </c>
      <c r="HF6" s="94" t="s">
        <v>759</v>
      </c>
      <c r="HG6" s="95" t="s">
        <v>760</v>
      </c>
      <c r="HH6" s="97" t="s">
        <v>761</v>
      </c>
      <c r="HI6" s="1"/>
      <c r="HJ6" s="95" t="s">
        <v>1349</v>
      </c>
      <c r="HK6" s="96" t="s">
        <v>1350</v>
      </c>
      <c r="HL6" s="97" t="s">
        <v>1351</v>
      </c>
    </row>
    <row r="7" spans="1:220" x14ac:dyDescent="0.3">
      <c r="A7" s="1"/>
      <c r="B7" s="98" t="s">
        <v>762</v>
      </c>
      <c r="C7" s="99"/>
      <c r="D7" s="100"/>
      <c r="E7" s="101"/>
      <c r="F7" s="101">
        <v>8.8258700000000001</v>
      </c>
      <c r="G7" s="102">
        <v>8.5166900000000005</v>
      </c>
      <c r="H7" s="100"/>
      <c r="I7" s="102"/>
      <c r="J7" s="100">
        <v>81.096100000000007</v>
      </c>
      <c r="K7" s="102"/>
      <c r="L7" s="100"/>
      <c r="M7" s="101"/>
      <c r="N7" s="101"/>
      <c r="O7" s="101">
        <v>271.91107</v>
      </c>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25</v>
      </c>
      <c r="BK7" s="101">
        <v>184.87493000000001</v>
      </c>
      <c r="BL7" s="102"/>
      <c r="BM7" s="100">
        <v>164.44227000000001</v>
      </c>
      <c r="BN7" s="101">
        <v>165.47058000000001</v>
      </c>
      <c r="BO7" s="101">
        <v>165.59853000000001</v>
      </c>
      <c r="BP7" s="101"/>
      <c r="BQ7" s="101"/>
      <c r="BR7" s="101"/>
      <c r="BS7" s="101"/>
      <c r="BT7" s="101"/>
      <c r="BU7" s="101"/>
      <c r="BV7" s="101">
        <v>110.49702000000001</v>
      </c>
      <c r="BW7" s="101"/>
      <c r="BX7" s="101">
        <v>206.11548999999999</v>
      </c>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c r="GT7" s="100"/>
      <c r="GU7" s="102"/>
      <c r="GV7" s="99"/>
      <c r="GW7" s="99"/>
      <c r="GX7" s="99"/>
      <c r="GY7" s="99"/>
      <c r="GZ7" s="1"/>
      <c r="HA7" s="99"/>
      <c r="HB7" s="99"/>
      <c r="HC7" s="99"/>
      <c r="HD7" s="99"/>
      <c r="HE7" s="99"/>
      <c r="HF7" s="99"/>
      <c r="HG7" s="100"/>
      <c r="HH7" s="102"/>
      <c r="HI7" s="1"/>
      <c r="HJ7" s="100">
        <v>3631.9848800000004</v>
      </c>
      <c r="HK7" s="101">
        <v>3570.2263300000004</v>
      </c>
      <c r="HL7" s="102">
        <v>478.83776999999998</v>
      </c>
    </row>
    <row r="8" spans="1:220" x14ac:dyDescent="0.3">
      <c r="A8" s="1"/>
      <c r="B8" s="98" t="s">
        <v>763</v>
      </c>
      <c r="C8" s="99"/>
      <c r="D8" s="100"/>
      <c r="E8" s="101"/>
      <c r="F8" s="101">
        <v>8.8258700000000001</v>
      </c>
      <c r="G8" s="102">
        <v>8.5166900000000005</v>
      </c>
      <c r="H8" s="100"/>
      <c r="I8" s="102"/>
      <c r="J8" s="100">
        <v>81.096100000000007</v>
      </c>
      <c r="K8" s="102"/>
      <c r="L8" s="100"/>
      <c r="M8" s="101"/>
      <c r="N8" s="101"/>
      <c r="O8" s="101">
        <v>271.91107</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v>184.87493000000001</v>
      </c>
      <c r="BL8" s="102"/>
      <c r="BM8" s="100">
        <v>164.44227000000001</v>
      </c>
      <c r="BN8" s="101">
        <v>165.47058000000001</v>
      </c>
      <c r="BO8" s="101">
        <v>165.59853000000001</v>
      </c>
      <c r="BP8" s="101"/>
      <c r="BQ8" s="101"/>
      <c r="BR8" s="101"/>
      <c r="BS8" s="101"/>
      <c r="BT8" s="101"/>
      <c r="BU8" s="101"/>
      <c r="BV8" s="101">
        <v>110.49702000000001</v>
      </c>
      <c r="BW8" s="101"/>
      <c r="BX8" s="101">
        <v>206.11548999999999</v>
      </c>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c r="GT8" s="100"/>
      <c r="GU8" s="102"/>
      <c r="GV8" s="99"/>
      <c r="GW8" s="99"/>
      <c r="GX8" s="99"/>
      <c r="GY8" s="99"/>
      <c r="GZ8" s="1"/>
      <c r="HA8" s="99"/>
      <c r="HB8" s="99"/>
      <c r="HC8" s="99"/>
      <c r="HD8" s="99"/>
      <c r="HE8" s="99"/>
      <c r="HF8" s="99"/>
      <c r="HG8" s="100"/>
      <c r="HH8" s="102"/>
      <c r="HI8" s="1"/>
      <c r="HJ8" s="100">
        <v>3631.9848800000004</v>
      </c>
      <c r="HK8" s="101">
        <v>3570.2263300000004</v>
      </c>
      <c r="HL8" s="102">
        <v>478.83776999999998</v>
      </c>
    </row>
    <row r="9" spans="1:220" x14ac:dyDescent="0.3">
      <c r="A9" s="1"/>
      <c r="B9" s="98" t="s">
        <v>764</v>
      </c>
      <c r="C9" s="99"/>
      <c r="D9" s="100"/>
      <c r="E9" s="101"/>
      <c r="F9" s="101">
        <v>8.8258700000000001</v>
      </c>
      <c r="G9" s="102">
        <v>8.5166900000000005</v>
      </c>
      <c r="H9" s="100"/>
      <c r="I9" s="102"/>
      <c r="J9" s="100">
        <v>81.096100000000007</v>
      </c>
      <c r="K9" s="102"/>
      <c r="L9" s="100"/>
      <c r="M9" s="101"/>
      <c r="N9" s="101"/>
      <c r="O9" s="101">
        <v>271.91107</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v>184.87493000000001</v>
      </c>
      <c r="BL9" s="102"/>
      <c r="BM9" s="100">
        <v>164.44227000000001</v>
      </c>
      <c r="BN9" s="101">
        <v>165.47058000000001</v>
      </c>
      <c r="BO9" s="101">
        <v>165.59853000000001</v>
      </c>
      <c r="BP9" s="101"/>
      <c r="BQ9" s="101"/>
      <c r="BR9" s="101"/>
      <c r="BS9" s="101"/>
      <c r="BT9" s="101"/>
      <c r="BU9" s="101"/>
      <c r="BV9" s="101">
        <v>110.49702000000001</v>
      </c>
      <c r="BW9" s="101"/>
      <c r="BX9" s="101">
        <v>206.11548999999999</v>
      </c>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c r="GT9" s="100"/>
      <c r="GU9" s="102"/>
      <c r="GV9" s="99"/>
      <c r="GW9" s="99"/>
      <c r="GX9" s="99"/>
      <c r="GY9" s="99"/>
      <c r="GZ9" s="1"/>
      <c r="HA9" s="99"/>
      <c r="HB9" s="99"/>
      <c r="HC9" s="99"/>
      <c r="HD9" s="99"/>
      <c r="HE9" s="99"/>
      <c r="HF9" s="99"/>
      <c r="HG9" s="100"/>
      <c r="HH9" s="102"/>
      <c r="HI9" s="1"/>
      <c r="HJ9" s="100">
        <v>3631.9848800000004</v>
      </c>
      <c r="HK9" s="101">
        <v>3570.2263300000004</v>
      </c>
      <c r="HL9" s="102">
        <v>478.83776999999998</v>
      </c>
    </row>
    <row r="10" spans="1:220" x14ac:dyDescent="0.3">
      <c r="A10" s="1"/>
      <c r="B10" s="98" t="s">
        <v>765</v>
      </c>
      <c r="C10" s="99"/>
      <c r="D10" s="100"/>
      <c r="E10" s="101"/>
      <c r="F10" s="101">
        <v>8.8258700000000001</v>
      </c>
      <c r="G10" s="102">
        <v>8.5166900000000005</v>
      </c>
      <c r="H10" s="100"/>
      <c r="I10" s="102"/>
      <c r="J10" s="100">
        <v>81.096100000000007</v>
      </c>
      <c r="K10" s="102"/>
      <c r="L10" s="100"/>
      <c r="M10" s="101"/>
      <c r="N10" s="101"/>
      <c r="O10" s="101">
        <v>271.91107</v>
      </c>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v>184.87493000000001</v>
      </c>
      <c r="BL10" s="102"/>
      <c r="BM10" s="100">
        <v>164.44227000000001</v>
      </c>
      <c r="BN10" s="101">
        <v>165.47058000000001</v>
      </c>
      <c r="BO10" s="101">
        <v>165.59853000000001</v>
      </c>
      <c r="BP10" s="101"/>
      <c r="BQ10" s="101"/>
      <c r="BR10" s="101"/>
      <c r="BS10" s="101"/>
      <c r="BT10" s="101"/>
      <c r="BU10" s="101"/>
      <c r="BV10" s="101">
        <v>110.49702000000001</v>
      </c>
      <c r="BW10" s="101"/>
      <c r="BX10" s="101">
        <v>206.11548999999999</v>
      </c>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c r="GT10" s="100"/>
      <c r="GU10" s="102"/>
      <c r="GV10" s="99"/>
      <c r="GW10" s="99"/>
      <c r="GX10" s="99"/>
      <c r="GY10" s="99"/>
      <c r="GZ10" s="1"/>
      <c r="HA10" s="99"/>
      <c r="HB10" s="99"/>
      <c r="HC10" s="99"/>
      <c r="HD10" s="99"/>
      <c r="HE10" s="99"/>
      <c r="HF10" s="99"/>
      <c r="HG10" s="100"/>
      <c r="HH10" s="102"/>
      <c r="HI10" s="1"/>
      <c r="HJ10" s="100">
        <v>3631.9848800000004</v>
      </c>
      <c r="HK10" s="101">
        <v>3570.2263300000004</v>
      </c>
      <c r="HL10" s="102">
        <v>478.83776999999998</v>
      </c>
    </row>
    <row r="11" spans="1:220" x14ac:dyDescent="0.3">
      <c r="A11" s="1"/>
      <c r="B11" s="98" t="s">
        <v>766</v>
      </c>
      <c r="C11" s="99"/>
      <c r="D11" s="100"/>
      <c r="E11" s="101"/>
      <c r="F11" s="101">
        <v>8.8258700000000001</v>
      </c>
      <c r="G11" s="102">
        <v>8.5166900000000005</v>
      </c>
      <c r="H11" s="100"/>
      <c r="I11" s="102"/>
      <c r="J11" s="100">
        <v>81.096100000000007</v>
      </c>
      <c r="K11" s="102"/>
      <c r="L11" s="100"/>
      <c r="M11" s="101"/>
      <c r="N11" s="101"/>
      <c r="O11" s="101">
        <v>271.91107</v>
      </c>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v>184.87493000000001</v>
      </c>
      <c r="BL11" s="102"/>
      <c r="BM11" s="100">
        <v>164.44227000000001</v>
      </c>
      <c r="BN11" s="101">
        <v>165.47058000000001</v>
      </c>
      <c r="BO11" s="101">
        <v>165.59853000000001</v>
      </c>
      <c r="BP11" s="101"/>
      <c r="BQ11" s="101"/>
      <c r="BR11" s="101"/>
      <c r="BS11" s="101"/>
      <c r="BT11" s="101"/>
      <c r="BU11" s="101"/>
      <c r="BV11" s="101">
        <v>110.49702000000001</v>
      </c>
      <c r="BW11" s="101"/>
      <c r="BX11" s="101">
        <v>206.11548999999999</v>
      </c>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c r="GT11" s="100"/>
      <c r="GU11" s="102"/>
      <c r="GV11" s="99"/>
      <c r="GW11" s="99"/>
      <c r="GX11" s="99"/>
      <c r="GY11" s="99"/>
      <c r="GZ11" s="1"/>
      <c r="HA11" s="99"/>
      <c r="HB11" s="99"/>
      <c r="HC11" s="99"/>
      <c r="HD11" s="99"/>
      <c r="HE11" s="99"/>
      <c r="HF11" s="99"/>
      <c r="HG11" s="100"/>
      <c r="HH11" s="102"/>
      <c r="HI11" s="1"/>
      <c r="HJ11" s="100">
        <v>3631.9848800000004</v>
      </c>
      <c r="HK11" s="101">
        <v>3570.2263300000004</v>
      </c>
      <c r="HL11" s="102">
        <v>478.83776999999998</v>
      </c>
    </row>
    <row r="12" spans="1:220" x14ac:dyDescent="0.3">
      <c r="A12" s="1"/>
      <c r="B12" s="98" t="s">
        <v>767</v>
      </c>
      <c r="C12" s="99"/>
      <c r="D12" s="100"/>
      <c r="E12" s="101"/>
      <c r="F12" s="101">
        <v>8.8258700000000001</v>
      </c>
      <c r="G12" s="102">
        <v>8.5166900000000005</v>
      </c>
      <c r="H12" s="100"/>
      <c r="I12" s="102"/>
      <c r="J12" s="100">
        <v>81.096100000000007</v>
      </c>
      <c r="K12" s="102"/>
      <c r="L12" s="100"/>
      <c r="M12" s="101"/>
      <c r="N12" s="101"/>
      <c r="O12" s="101">
        <v>271.91107</v>
      </c>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v>184.87493000000001</v>
      </c>
      <c r="BL12" s="102"/>
      <c r="BM12" s="100">
        <v>164.44227000000001</v>
      </c>
      <c r="BN12" s="101">
        <v>165.47058000000001</v>
      </c>
      <c r="BO12" s="101">
        <v>165.59853000000001</v>
      </c>
      <c r="BP12" s="101"/>
      <c r="BQ12" s="101"/>
      <c r="BR12" s="101"/>
      <c r="BS12" s="101"/>
      <c r="BT12" s="101"/>
      <c r="BU12" s="101"/>
      <c r="BV12" s="101">
        <v>110.49702000000001</v>
      </c>
      <c r="BW12" s="101"/>
      <c r="BX12" s="101">
        <v>206.11548999999999</v>
      </c>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c r="GT12" s="100"/>
      <c r="GU12" s="102"/>
      <c r="GV12" s="99"/>
      <c r="GW12" s="99"/>
      <c r="GX12" s="99"/>
      <c r="GY12" s="99"/>
      <c r="GZ12" s="1"/>
      <c r="HA12" s="99"/>
      <c r="HB12" s="99"/>
      <c r="HC12" s="99"/>
      <c r="HD12" s="99"/>
      <c r="HE12" s="99"/>
      <c r="HF12" s="99"/>
      <c r="HG12" s="100"/>
      <c r="HH12" s="102"/>
      <c r="HI12" s="1"/>
      <c r="HJ12" s="100">
        <v>3631.9848800000004</v>
      </c>
      <c r="HK12" s="101">
        <v>3570.2263300000004</v>
      </c>
      <c r="HL12" s="102">
        <v>478.83776999999998</v>
      </c>
    </row>
    <row r="13" spans="1:220" x14ac:dyDescent="0.3">
      <c r="A13" s="1"/>
      <c r="B13" s="98" t="s">
        <v>768</v>
      </c>
      <c r="C13" s="99"/>
      <c r="D13" s="100"/>
      <c r="E13" s="101"/>
      <c r="F13" s="101">
        <v>8.8258700000000001</v>
      </c>
      <c r="G13" s="102">
        <v>8.5166900000000005</v>
      </c>
      <c r="H13" s="100"/>
      <c r="I13" s="102"/>
      <c r="J13" s="100">
        <v>81.096100000000007</v>
      </c>
      <c r="K13" s="102"/>
      <c r="L13" s="100"/>
      <c r="M13" s="101"/>
      <c r="N13" s="101"/>
      <c r="O13" s="101">
        <v>271.91107</v>
      </c>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v>184.87493000000001</v>
      </c>
      <c r="BL13" s="102"/>
      <c r="BM13" s="100">
        <v>164.44227000000001</v>
      </c>
      <c r="BN13" s="101">
        <v>165.47058000000001</v>
      </c>
      <c r="BO13" s="101">
        <v>165.59853000000001</v>
      </c>
      <c r="BP13" s="101"/>
      <c r="BQ13" s="101"/>
      <c r="BR13" s="101"/>
      <c r="BS13" s="101"/>
      <c r="BT13" s="101"/>
      <c r="BU13" s="101"/>
      <c r="BV13" s="101">
        <v>110.49702000000001</v>
      </c>
      <c r="BW13" s="101"/>
      <c r="BX13" s="101">
        <v>206.11548999999999</v>
      </c>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c r="GT13" s="100"/>
      <c r="GU13" s="102"/>
      <c r="GV13" s="99"/>
      <c r="GW13" s="99"/>
      <c r="GX13" s="99"/>
      <c r="GY13" s="99"/>
      <c r="GZ13" s="1"/>
      <c r="HA13" s="99"/>
      <c r="HB13" s="99"/>
      <c r="HC13" s="99"/>
      <c r="HD13" s="99"/>
      <c r="HE13" s="99"/>
      <c r="HF13" s="99"/>
      <c r="HG13" s="100"/>
      <c r="HH13" s="102"/>
      <c r="HI13" s="1"/>
      <c r="HJ13" s="100">
        <v>3631.9848800000004</v>
      </c>
      <c r="HK13" s="101">
        <v>3570.2263300000004</v>
      </c>
      <c r="HL13" s="102">
        <v>478.83776999999998</v>
      </c>
    </row>
    <row r="14" spans="1:220" x14ac:dyDescent="0.3">
      <c r="A14" s="1"/>
      <c r="B14" s="98" t="s">
        <v>769</v>
      </c>
      <c r="C14" s="99"/>
      <c r="D14" s="100"/>
      <c r="E14" s="101"/>
      <c r="F14" s="101">
        <v>8.8258700000000001</v>
      </c>
      <c r="G14" s="102">
        <v>8.5166900000000005</v>
      </c>
      <c r="H14" s="100"/>
      <c r="I14" s="102"/>
      <c r="J14" s="100">
        <v>81.096100000000007</v>
      </c>
      <c r="K14" s="102"/>
      <c r="L14" s="100"/>
      <c r="M14" s="101"/>
      <c r="N14" s="101"/>
      <c r="O14" s="101">
        <v>271.91107</v>
      </c>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v>184.87493000000001</v>
      </c>
      <c r="BL14" s="102"/>
      <c r="BM14" s="100">
        <v>164.44227000000001</v>
      </c>
      <c r="BN14" s="101">
        <v>165.47058000000001</v>
      </c>
      <c r="BO14" s="101">
        <v>165.59853000000001</v>
      </c>
      <c r="BP14" s="101"/>
      <c r="BQ14" s="101"/>
      <c r="BR14" s="101"/>
      <c r="BS14" s="101"/>
      <c r="BT14" s="101"/>
      <c r="BU14" s="101"/>
      <c r="BV14" s="101">
        <v>110.49702000000001</v>
      </c>
      <c r="BW14" s="101"/>
      <c r="BX14" s="101">
        <v>206.11548999999999</v>
      </c>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c r="GT14" s="100"/>
      <c r="GU14" s="102"/>
      <c r="GV14" s="99"/>
      <c r="GW14" s="99"/>
      <c r="GX14" s="99"/>
      <c r="GY14" s="99"/>
      <c r="GZ14" s="1"/>
      <c r="HA14" s="99"/>
      <c r="HB14" s="99"/>
      <c r="HC14" s="99"/>
      <c r="HD14" s="99"/>
      <c r="HE14" s="99"/>
      <c r="HF14" s="99"/>
      <c r="HG14" s="100"/>
      <c r="HH14" s="102"/>
      <c r="HI14" s="1"/>
      <c r="HJ14" s="100">
        <v>3631.9848800000004</v>
      </c>
      <c r="HK14" s="101">
        <v>3570.2263300000004</v>
      </c>
      <c r="HL14" s="102">
        <v>478.83776999999998</v>
      </c>
    </row>
    <row r="15" spans="1:220" x14ac:dyDescent="0.3">
      <c r="A15" s="1"/>
      <c r="B15" s="98" t="s">
        <v>770</v>
      </c>
      <c r="C15" s="99"/>
      <c r="D15" s="100"/>
      <c r="E15" s="101"/>
      <c r="F15" s="101">
        <v>8.8258700000000001</v>
      </c>
      <c r="G15" s="102">
        <v>8.5166900000000005</v>
      </c>
      <c r="H15" s="100"/>
      <c r="I15" s="102"/>
      <c r="J15" s="100">
        <v>81.096100000000007</v>
      </c>
      <c r="K15" s="102"/>
      <c r="L15" s="100"/>
      <c r="M15" s="101"/>
      <c r="N15" s="101"/>
      <c r="O15" s="101">
        <v>271.91107</v>
      </c>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v>184.87493000000001</v>
      </c>
      <c r="BL15" s="102"/>
      <c r="BM15" s="100">
        <v>164.44227000000001</v>
      </c>
      <c r="BN15" s="101">
        <v>165.47058000000001</v>
      </c>
      <c r="BO15" s="101">
        <v>165.59853000000001</v>
      </c>
      <c r="BP15" s="101"/>
      <c r="BQ15" s="101"/>
      <c r="BR15" s="101"/>
      <c r="BS15" s="101"/>
      <c r="BT15" s="101"/>
      <c r="BU15" s="101"/>
      <c r="BV15" s="101">
        <v>110.49702000000001</v>
      </c>
      <c r="BW15" s="101"/>
      <c r="BX15" s="101">
        <v>206.11548999999999</v>
      </c>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c r="GT15" s="100"/>
      <c r="GU15" s="102"/>
      <c r="GV15" s="99"/>
      <c r="GW15" s="99"/>
      <c r="GX15" s="99"/>
      <c r="GY15" s="99"/>
      <c r="GZ15" s="1"/>
      <c r="HA15" s="99"/>
      <c r="HB15" s="99"/>
      <c r="HC15" s="99"/>
      <c r="HD15" s="99"/>
      <c r="HE15" s="99"/>
      <c r="HF15" s="99"/>
      <c r="HG15" s="100"/>
      <c r="HH15" s="102"/>
      <c r="HI15" s="1"/>
      <c r="HJ15" s="100">
        <v>3631.9848800000004</v>
      </c>
      <c r="HK15" s="101">
        <v>3570.2263300000004</v>
      </c>
      <c r="HL15" s="102">
        <v>478.83776999999998</v>
      </c>
    </row>
    <row r="16" spans="1:220" x14ac:dyDescent="0.3">
      <c r="A16" s="1"/>
      <c r="B16" s="98" t="s">
        <v>771</v>
      </c>
      <c r="C16" s="99"/>
      <c r="D16" s="100"/>
      <c r="E16" s="101"/>
      <c r="F16" s="101">
        <v>8.8258700000000001</v>
      </c>
      <c r="G16" s="102">
        <v>8.5166900000000005</v>
      </c>
      <c r="H16" s="100"/>
      <c r="I16" s="102"/>
      <c r="J16" s="100">
        <v>81.096100000000007</v>
      </c>
      <c r="K16" s="102"/>
      <c r="L16" s="100"/>
      <c r="M16" s="101"/>
      <c r="N16" s="101"/>
      <c r="O16" s="101">
        <v>271.91107</v>
      </c>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v>184.87493000000001</v>
      </c>
      <c r="BL16" s="102"/>
      <c r="BM16" s="100">
        <v>164.44227000000001</v>
      </c>
      <c r="BN16" s="101">
        <v>165.47058000000001</v>
      </c>
      <c r="BO16" s="101">
        <v>165.59853000000001</v>
      </c>
      <c r="BP16" s="101"/>
      <c r="BQ16" s="101"/>
      <c r="BR16" s="101"/>
      <c r="BS16" s="101"/>
      <c r="BT16" s="101"/>
      <c r="BU16" s="101"/>
      <c r="BV16" s="101">
        <v>110.49702000000001</v>
      </c>
      <c r="BW16" s="101"/>
      <c r="BX16" s="101">
        <v>206.11548999999999</v>
      </c>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c r="GT16" s="100"/>
      <c r="GU16" s="102"/>
      <c r="GV16" s="99"/>
      <c r="GW16" s="99"/>
      <c r="GX16" s="99"/>
      <c r="GY16" s="99"/>
      <c r="GZ16" s="1"/>
      <c r="HA16" s="99"/>
      <c r="HB16" s="99"/>
      <c r="HC16" s="99"/>
      <c r="HD16" s="99"/>
      <c r="HE16" s="99"/>
      <c r="HF16" s="99"/>
      <c r="HG16" s="100"/>
      <c r="HH16" s="102"/>
      <c r="HI16" s="1"/>
      <c r="HJ16" s="100">
        <v>3631.9848800000004</v>
      </c>
      <c r="HK16" s="101">
        <v>3570.2263300000004</v>
      </c>
      <c r="HL16" s="102">
        <v>478.83776999999998</v>
      </c>
    </row>
    <row r="17" spans="1:220" x14ac:dyDescent="0.3">
      <c r="A17" s="1"/>
      <c r="B17" s="98" t="s">
        <v>772</v>
      </c>
      <c r="C17" s="99"/>
      <c r="D17" s="100"/>
      <c r="E17" s="101"/>
      <c r="F17" s="101">
        <v>8.8258700000000001</v>
      </c>
      <c r="G17" s="102">
        <v>8.5166900000000005</v>
      </c>
      <c r="H17" s="100"/>
      <c r="I17" s="102"/>
      <c r="J17" s="100">
        <v>81.096100000000007</v>
      </c>
      <c r="K17" s="102"/>
      <c r="L17" s="100"/>
      <c r="M17" s="101"/>
      <c r="N17" s="101"/>
      <c r="O17" s="101">
        <v>271.91107</v>
      </c>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v>184.87493000000001</v>
      </c>
      <c r="BL17" s="102"/>
      <c r="BM17" s="100">
        <v>164.44227000000001</v>
      </c>
      <c r="BN17" s="101">
        <v>165.47058000000001</v>
      </c>
      <c r="BO17" s="101">
        <v>165.59853000000001</v>
      </c>
      <c r="BP17" s="101"/>
      <c r="BQ17" s="101"/>
      <c r="BR17" s="101"/>
      <c r="BS17" s="101"/>
      <c r="BT17" s="101"/>
      <c r="BU17" s="101"/>
      <c r="BV17" s="101">
        <v>110.49702000000001</v>
      </c>
      <c r="BW17" s="101"/>
      <c r="BX17" s="101">
        <v>206.11548999999999</v>
      </c>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c r="GT17" s="100"/>
      <c r="GU17" s="102"/>
      <c r="GV17" s="99"/>
      <c r="GW17" s="99"/>
      <c r="GX17" s="99"/>
      <c r="GY17" s="99"/>
      <c r="GZ17" s="1"/>
      <c r="HA17" s="99"/>
      <c r="HB17" s="99"/>
      <c r="HC17" s="99"/>
      <c r="HD17" s="99"/>
      <c r="HE17" s="99"/>
      <c r="HF17" s="99"/>
      <c r="HG17" s="100"/>
      <c r="HH17" s="102"/>
      <c r="HI17" s="1"/>
      <c r="HJ17" s="100">
        <v>3631.9848800000004</v>
      </c>
      <c r="HK17" s="101">
        <v>3570.2263300000004</v>
      </c>
      <c r="HL17" s="102">
        <v>478.83776999999998</v>
      </c>
    </row>
    <row r="18" spans="1:220" x14ac:dyDescent="0.3">
      <c r="A18" s="1"/>
      <c r="B18" s="98" t="s">
        <v>773</v>
      </c>
      <c r="C18" s="99"/>
      <c r="D18" s="100"/>
      <c r="E18" s="101"/>
      <c r="F18" s="101">
        <v>8.8258700000000001</v>
      </c>
      <c r="G18" s="102">
        <v>8.5166900000000005</v>
      </c>
      <c r="H18" s="100"/>
      <c r="I18" s="102"/>
      <c r="J18" s="100">
        <v>81.096100000000007</v>
      </c>
      <c r="K18" s="102"/>
      <c r="L18" s="100"/>
      <c r="M18" s="101"/>
      <c r="N18" s="101"/>
      <c r="O18" s="101">
        <v>271.91107</v>
      </c>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v>46.578000000000003</v>
      </c>
      <c r="BM18" s="100">
        <v>164.44227000000001</v>
      </c>
      <c r="BN18" s="101">
        <v>165.47058000000001</v>
      </c>
      <c r="BO18" s="101">
        <v>165.59853000000001</v>
      </c>
      <c r="BP18" s="101"/>
      <c r="BQ18" s="101"/>
      <c r="BR18" s="101"/>
      <c r="BS18" s="101"/>
      <c r="BT18" s="101"/>
      <c r="BU18" s="101"/>
      <c r="BV18" s="101">
        <v>110.49702000000001</v>
      </c>
      <c r="BW18" s="101"/>
      <c r="BX18" s="101">
        <v>206.11548999999999</v>
      </c>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c r="GT18" s="100"/>
      <c r="GU18" s="102"/>
      <c r="GV18" s="99"/>
      <c r="GW18" s="99"/>
      <c r="GX18" s="99"/>
      <c r="GY18" s="99"/>
      <c r="GZ18" s="1"/>
      <c r="HA18" s="99"/>
      <c r="HB18" s="99"/>
      <c r="HC18" s="99"/>
      <c r="HD18" s="99"/>
      <c r="HE18" s="99"/>
      <c r="HF18" s="99"/>
      <c r="HG18" s="100"/>
      <c r="HH18" s="102"/>
      <c r="HI18" s="1"/>
      <c r="HJ18" s="100">
        <v>3653.5628800000004</v>
      </c>
      <c r="HK18" s="101">
        <v>3591.8043300000004</v>
      </c>
      <c r="HL18" s="102">
        <v>478.83776999999998</v>
      </c>
    </row>
    <row r="19" spans="1:220" x14ac:dyDescent="0.3">
      <c r="A19" s="1"/>
      <c r="B19" s="98" t="s">
        <v>774</v>
      </c>
      <c r="C19" s="99"/>
      <c r="D19" s="100"/>
      <c r="E19" s="101"/>
      <c r="F19" s="101">
        <v>8.8258700000000001</v>
      </c>
      <c r="G19" s="102">
        <v>8.5166900000000005</v>
      </c>
      <c r="H19" s="100"/>
      <c r="I19" s="102"/>
      <c r="J19" s="100">
        <v>81.096100000000007</v>
      </c>
      <c r="K19" s="102"/>
      <c r="L19" s="100"/>
      <c r="M19" s="101"/>
      <c r="N19" s="101"/>
      <c r="O19" s="101">
        <v>271.91107</v>
      </c>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v>46.578000000000003</v>
      </c>
      <c r="BM19" s="100">
        <v>164.44227000000001</v>
      </c>
      <c r="BN19" s="101">
        <v>165.47058000000001</v>
      </c>
      <c r="BO19" s="101">
        <v>165.59853000000001</v>
      </c>
      <c r="BP19" s="101"/>
      <c r="BQ19" s="101"/>
      <c r="BR19" s="101"/>
      <c r="BS19" s="101"/>
      <c r="BT19" s="101"/>
      <c r="BU19" s="101"/>
      <c r="BV19" s="101">
        <v>110.49702000000001</v>
      </c>
      <c r="BW19" s="101"/>
      <c r="BX19" s="101">
        <v>206.11548999999999</v>
      </c>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c r="GT19" s="100"/>
      <c r="GU19" s="102"/>
      <c r="GV19" s="99"/>
      <c r="GW19" s="99"/>
      <c r="GX19" s="99"/>
      <c r="GY19" s="99"/>
      <c r="GZ19" s="1"/>
      <c r="HA19" s="99"/>
      <c r="HB19" s="99"/>
      <c r="HC19" s="99"/>
      <c r="HD19" s="99"/>
      <c r="HE19" s="99"/>
      <c r="HF19" s="99"/>
      <c r="HG19" s="100"/>
      <c r="HH19" s="102"/>
      <c r="HI19" s="1"/>
      <c r="HJ19" s="100">
        <v>3653.5628800000004</v>
      </c>
      <c r="HK19" s="101">
        <v>3591.8043300000004</v>
      </c>
      <c r="HL19" s="102">
        <v>478.83776999999998</v>
      </c>
    </row>
    <row r="20" spans="1:220" x14ac:dyDescent="0.3">
      <c r="A20" s="1"/>
      <c r="B20" s="98" t="s">
        <v>775</v>
      </c>
      <c r="C20" s="99"/>
      <c r="D20" s="100"/>
      <c r="E20" s="101"/>
      <c r="F20" s="101">
        <v>8.8258700000000001</v>
      </c>
      <c r="G20" s="102">
        <v>8.5166900000000005</v>
      </c>
      <c r="H20" s="100"/>
      <c r="I20" s="102"/>
      <c r="J20" s="100">
        <v>81.096100000000007</v>
      </c>
      <c r="K20" s="102"/>
      <c r="L20" s="100"/>
      <c r="M20" s="101"/>
      <c r="N20" s="101"/>
      <c r="O20" s="101">
        <v>271.91107</v>
      </c>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c r="BM20" s="100">
        <v>164.44227000000001</v>
      </c>
      <c r="BN20" s="101">
        <v>165.47058000000001</v>
      </c>
      <c r="BO20" s="101">
        <v>165.59853000000001</v>
      </c>
      <c r="BP20" s="101"/>
      <c r="BQ20" s="101"/>
      <c r="BR20" s="101"/>
      <c r="BS20" s="101"/>
      <c r="BT20" s="101"/>
      <c r="BU20" s="101"/>
      <c r="BV20" s="101">
        <v>110.49702000000001</v>
      </c>
      <c r="BW20" s="101"/>
      <c r="BX20" s="101">
        <v>206.11548999999999</v>
      </c>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c r="GT20" s="100"/>
      <c r="GU20" s="102"/>
      <c r="GV20" s="99"/>
      <c r="GW20" s="99"/>
      <c r="GX20" s="99"/>
      <c r="GY20" s="99"/>
      <c r="GZ20" s="1"/>
      <c r="HA20" s="99"/>
      <c r="HB20" s="99"/>
      <c r="HC20" s="99"/>
      <c r="HD20" s="99"/>
      <c r="HE20" s="99"/>
      <c r="HF20" s="99"/>
      <c r="HG20" s="100"/>
      <c r="HH20" s="102"/>
      <c r="HI20" s="1"/>
      <c r="HJ20" s="100">
        <v>3606.9848800000004</v>
      </c>
      <c r="HK20" s="101">
        <v>3545.2263300000004</v>
      </c>
      <c r="HL20" s="102">
        <v>478.83776999999998</v>
      </c>
    </row>
    <row r="21" spans="1:220" x14ac:dyDescent="0.3">
      <c r="A21" s="1"/>
      <c r="B21" s="98" t="s">
        <v>776</v>
      </c>
      <c r="C21" s="99"/>
      <c r="D21" s="100"/>
      <c r="E21" s="101"/>
      <c r="F21" s="101">
        <v>8.8258700000000001</v>
      </c>
      <c r="G21" s="102">
        <v>8.5166900000000005</v>
      </c>
      <c r="H21" s="100"/>
      <c r="I21" s="102"/>
      <c r="J21" s="100">
        <v>81.096100000000007</v>
      </c>
      <c r="K21" s="102"/>
      <c r="L21" s="100"/>
      <c r="M21" s="101"/>
      <c r="N21" s="101"/>
      <c r="O21" s="101">
        <v>271.91107</v>
      </c>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c r="BM21" s="100">
        <v>164.44227000000001</v>
      </c>
      <c r="BN21" s="101">
        <v>165.47058000000001</v>
      </c>
      <c r="BO21" s="101">
        <v>165.59853000000001</v>
      </c>
      <c r="BP21" s="101"/>
      <c r="BQ21" s="101"/>
      <c r="BR21" s="101"/>
      <c r="BS21" s="101"/>
      <c r="BT21" s="101"/>
      <c r="BU21" s="101"/>
      <c r="BV21" s="101">
        <v>110.49702000000001</v>
      </c>
      <c r="BW21" s="101"/>
      <c r="BX21" s="101">
        <v>206.11548999999999</v>
      </c>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c r="GT21" s="100"/>
      <c r="GU21" s="102"/>
      <c r="GV21" s="99"/>
      <c r="GW21" s="99"/>
      <c r="GX21" s="99"/>
      <c r="GY21" s="99"/>
      <c r="GZ21" s="1"/>
      <c r="HA21" s="99"/>
      <c r="HB21" s="99"/>
      <c r="HC21" s="99"/>
      <c r="HD21" s="99"/>
      <c r="HE21" s="99"/>
      <c r="HF21" s="99"/>
      <c r="HG21" s="100"/>
      <c r="HH21" s="102"/>
      <c r="HI21" s="1"/>
      <c r="HJ21" s="100">
        <v>3606.9848800000004</v>
      </c>
      <c r="HK21" s="101">
        <v>3545.2263300000004</v>
      </c>
      <c r="HL21" s="102">
        <v>478.83776999999998</v>
      </c>
    </row>
    <row r="22" spans="1:220" x14ac:dyDescent="0.3">
      <c r="A22" s="1"/>
      <c r="B22" s="98" t="s">
        <v>777</v>
      </c>
      <c r="C22" s="99"/>
      <c r="D22" s="100"/>
      <c r="E22" s="101"/>
      <c r="F22" s="101">
        <v>8.8258700000000001</v>
      </c>
      <c r="G22" s="102">
        <v>8.5166900000000005</v>
      </c>
      <c r="H22" s="100"/>
      <c r="I22" s="102"/>
      <c r="J22" s="100">
        <v>81.096100000000007</v>
      </c>
      <c r="K22" s="102"/>
      <c r="L22" s="100"/>
      <c r="M22" s="101"/>
      <c r="N22" s="101"/>
      <c r="O22" s="101">
        <v>271.91107</v>
      </c>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164.44227000000001</v>
      </c>
      <c r="BN22" s="101">
        <v>165.47058000000001</v>
      </c>
      <c r="BO22" s="101">
        <v>165.59853000000001</v>
      </c>
      <c r="BP22" s="101"/>
      <c r="BQ22" s="101"/>
      <c r="BR22" s="101"/>
      <c r="BS22" s="101"/>
      <c r="BT22" s="101"/>
      <c r="BU22" s="101"/>
      <c r="BV22" s="101">
        <v>110.49702000000001</v>
      </c>
      <c r="BW22" s="101"/>
      <c r="BX22" s="101">
        <v>206.11548999999999</v>
      </c>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c r="GT22" s="100"/>
      <c r="GU22" s="102"/>
      <c r="GV22" s="99"/>
      <c r="GW22" s="99"/>
      <c r="GX22" s="99"/>
      <c r="GY22" s="99"/>
      <c r="GZ22" s="1"/>
      <c r="HA22" s="99"/>
      <c r="HB22" s="99"/>
      <c r="HC22" s="99"/>
      <c r="HD22" s="99"/>
      <c r="HE22" s="99"/>
      <c r="HF22" s="99"/>
      <c r="HG22" s="100"/>
      <c r="HH22" s="102"/>
      <c r="HI22" s="1"/>
      <c r="HJ22" s="100">
        <v>3606.9848800000004</v>
      </c>
      <c r="HK22" s="101">
        <v>3545.2263300000004</v>
      </c>
      <c r="HL22" s="102">
        <v>478.83776999999998</v>
      </c>
    </row>
    <row r="23" spans="1:220" x14ac:dyDescent="0.3">
      <c r="A23" s="1"/>
      <c r="B23" s="98" t="s">
        <v>778</v>
      </c>
      <c r="C23" s="99"/>
      <c r="D23" s="100"/>
      <c r="E23" s="101"/>
      <c r="F23" s="101">
        <v>8.8258700000000001</v>
      </c>
      <c r="G23" s="102">
        <v>8.5166900000000005</v>
      </c>
      <c r="H23" s="100"/>
      <c r="I23" s="102"/>
      <c r="J23" s="100">
        <v>81.096100000000007</v>
      </c>
      <c r="K23" s="102"/>
      <c r="L23" s="100"/>
      <c r="M23" s="101"/>
      <c r="N23" s="101"/>
      <c r="O23" s="101">
        <v>271.91107</v>
      </c>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164.44227000000001</v>
      </c>
      <c r="BN23" s="101">
        <v>165.47058000000001</v>
      </c>
      <c r="BO23" s="101">
        <v>165.59853000000001</v>
      </c>
      <c r="BP23" s="101"/>
      <c r="BQ23" s="101"/>
      <c r="BR23" s="101"/>
      <c r="BS23" s="101"/>
      <c r="BT23" s="101"/>
      <c r="BU23" s="101"/>
      <c r="BV23" s="101">
        <v>110.49702000000001</v>
      </c>
      <c r="BW23" s="101"/>
      <c r="BX23" s="101">
        <v>206.11548999999999</v>
      </c>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c r="GT23" s="100"/>
      <c r="GU23" s="102"/>
      <c r="GV23" s="99"/>
      <c r="GW23" s="99"/>
      <c r="GX23" s="99"/>
      <c r="GY23" s="99"/>
      <c r="GZ23" s="1"/>
      <c r="HA23" s="99"/>
      <c r="HB23" s="99"/>
      <c r="HC23" s="99"/>
      <c r="HD23" s="99"/>
      <c r="HE23" s="99"/>
      <c r="HF23" s="99"/>
      <c r="HG23" s="100"/>
      <c r="HH23" s="102"/>
      <c r="HI23" s="1"/>
      <c r="HJ23" s="100">
        <v>3606.9848800000004</v>
      </c>
      <c r="HK23" s="101">
        <v>3545.2263300000004</v>
      </c>
      <c r="HL23" s="102">
        <v>478.83776999999998</v>
      </c>
    </row>
    <row r="24" spans="1:220" x14ac:dyDescent="0.3">
      <c r="A24" s="1"/>
      <c r="B24" s="98" t="s">
        <v>779</v>
      </c>
      <c r="C24" s="99"/>
      <c r="D24" s="100"/>
      <c r="E24" s="101"/>
      <c r="F24" s="101">
        <v>8.8258700000000001</v>
      </c>
      <c r="G24" s="102">
        <v>8.5166900000000005</v>
      </c>
      <c r="H24" s="100"/>
      <c r="I24" s="102"/>
      <c r="J24" s="100">
        <v>81.096100000000007</v>
      </c>
      <c r="K24" s="102"/>
      <c r="L24" s="100"/>
      <c r="M24" s="101"/>
      <c r="N24" s="101"/>
      <c r="O24" s="101">
        <v>271.91107</v>
      </c>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164.44227000000001</v>
      </c>
      <c r="BN24" s="101">
        <v>165.47058000000001</v>
      </c>
      <c r="BO24" s="101">
        <v>165.59853000000001</v>
      </c>
      <c r="BP24" s="101"/>
      <c r="BQ24" s="101"/>
      <c r="BR24" s="101"/>
      <c r="BS24" s="101"/>
      <c r="BT24" s="101"/>
      <c r="BU24" s="101"/>
      <c r="BV24" s="101">
        <v>110.49702000000001</v>
      </c>
      <c r="BW24" s="101"/>
      <c r="BX24" s="101">
        <v>206.11548999999999</v>
      </c>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c r="GT24" s="100"/>
      <c r="GU24" s="102"/>
      <c r="GV24" s="99"/>
      <c r="GW24" s="99"/>
      <c r="GX24" s="99"/>
      <c r="GY24" s="99"/>
      <c r="GZ24" s="1"/>
      <c r="HA24" s="99"/>
      <c r="HB24" s="99"/>
      <c r="HC24" s="99"/>
      <c r="HD24" s="99"/>
      <c r="HE24" s="99"/>
      <c r="HF24" s="99"/>
      <c r="HG24" s="100"/>
      <c r="HH24" s="102"/>
      <c r="HI24" s="1"/>
      <c r="HJ24" s="100">
        <v>3606.9848800000004</v>
      </c>
      <c r="HK24" s="101">
        <v>3545.2263300000004</v>
      </c>
      <c r="HL24" s="102">
        <v>478.83776999999998</v>
      </c>
    </row>
    <row r="25" spans="1:220" x14ac:dyDescent="0.3">
      <c r="A25" s="1"/>
      <c r="B25" s="98" t="s">
        <v>780</v>
      </c>
      <c r="C25" s="99"/>
      <c r="D25" s="100"/>
      <c r="E25" s="101"/>
      <c r="F25" s="101">
        <v>8.8258700000000001</v>
      </c>
      <c r="G25" s="102">
        <v>8.5166900000000005</v>
      </c>
      <c r="H25" s="100"/>
      <c r="I25" s="102"/>
      <c r="J25" s="100">
        <v>81.096100000000007</v>
      </c>
      <c r="K25" s="102"/>
      <c r="L25" s="100"/>
      <c r="M25" s="101"/>
      <c r="N25" s="101"/>
      <c r="O25" s="101">
        <v>271.91107</v>
      </c>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164.44227000000001</v>
      </c>
      <c r="BN25" s="101">
        <v>165.47058000000001</v>
      </c>
      <c r="BO25" s="101">
        <v>165.59853000000001</v>
      </c>
      <c r="BP25" s="101"/>
      <c r="BQ25" s="101"/>
      <c r="BR25" s="101"/>
      <c r="BS25" s="101"/>
      <c r="BT25" s="101"/>
      <c r="BU25" s="101"/>
      <c r="BV25" s="101">
        <v>110.49702000000001</v>
      </c>
      <c r="BW25" s="101"/>
      <c r="BX25" s="101">
        <v>206.11548999999999</v>
      </c>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c r="GT25" s="100"/>
      <c r="GU25" s="102"/>
      <c r="GV25" s="99"/>
      <c r="GW25" s="99"/>
      <c r="GX25" s="99"/>
      <c r="GY25" s="99"/>
      <c r="GZ25" s="1"/>
      <c r="HA25" s="99"/>
      <c r="HB25" s="99"/>
      <c r="HC25" s="99"/>
      <c r="HD25" s="99"/>
      <c r="HE25" s="99"/>
      <c r="HF25" s="99"/>
      <c r="HG25" s="100"/>
      <c r="HH25" s="102"/>
      <c r="HI25" s="1"/>
      <c r="HJ25" s="100">
        <v>3606.9848800000004</v>
      </c>
      <c r="HK25" s="101">
        <v>3545.2263300000004</v>
      </c>
      <c r="HL25" s="102">
        <v>478.83776999999998</v>
      </c>
    </row>
    <row r="26" spans="1:220" x14ac:dyDescent="0.3">
      <c r="A26" s="1"/>
      <c r="B26" s="98" t="s">
        <v>781</v>
      </c>
      <c r="C26" s="99"/>
      <c r="D26" s="100"/>
      <c r="E26" s="101"/>
      <c r="F26" s="101">
        <v>8.8258700000000001</v>
      </c>
      <c r="G26" s="102">
        <v>8.5166900000000005</v>
      </c>
      <c r="H26" s="100"/>
      <c r="I26" s="102"/>
      <c r="J26" s="100">
        <v>81.096100000000007</v>
      </c>
      <c r="K26" s="102"/>
      <c r="L26" s="100"/>
      <c r="M26" s="101"/>
      <c r="N26" s="101"/>
      <c r="O26" s="101">
        <v>271.91107</v>
      </c>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164.44227000000001</v>
      </c>
      <c r="BN26" s="101">
        <v>165.47058000000001</v>
      </c>
      <c r="BO26" s="101">
        <v>165.59853000000001</v>
      </c>
      <c r="BP26" s="101"/>
      <c r="BQ26" s="101"/>
      <c r="BR26" s="101"/>
      <c r="BS26" s="101"/>
      <c r="BT26" s="101"/>
      <c r="BU26" s="101"/>
      <c r="BV26" s="101">
        <v>110.49702000000001</v>
      </c>
      <c r="BW26" s="101"/>
      <c r="BX26" s="101">
        <v>206.11548999999999</v>
      </c>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c r="GT26" s="100"/>
      <c r="GU26" s="102"/>
      <c r="GV26" s="99"/>
      <c r="GW26" s="99"/>
      <c r="GX26" s="99"/>
      <c r="GY26" s="99"/>
      <c r="GZ26" s="1"/>
      <c r="HA26" s="99"/>
      <c r="HB26" s="99"/>
      <c r="HC26" s="99"/>
      <c r="HD26" s="99"/>
      <c r="HE26" s="99"/>
      <c r="HF26" s="99"/>
      <c r="HG26" s="100"/>
      <c r="HH26" s="102"/>
      <c r="HI26" s="1"/>
      <c r="HJ26" s="100">
        <v>3606.9848800000004</v>
      </c>
      <c r="HK26" s="101">
        <v>3545.2263300000004</v>
      </c>
      <c r="HL26" s="102">
        <v>478.83776999999998</v>
      </c>
    </row>
    <row r="27" spans="1:220" x14ac:dyDescent="0.3">
      <c r="A27" s="1"/>
      <c r="B27" s="98" t="s">
        <v>782</v>
      </c>
      <c r="C27" s="99"/>
      <c r="D27" s="100"/>
      <c r="E27" s="101"/>
      <c r="F27" s="101">
        <v>8.8258700000000001</v>
      </c>
      <c r="G27" s="102">
        <v>8.5166900000000005</v>
      </c>
      <c r="H27" s="100"/>
      <c r="I27" s="102"/>
      <c r="J27" s="100">
        <v>81.096100000000007</v>
      </c>
      <c r="K27" s="102"/>
      <c r="L27" s="100"/>
      <c r="M27" s="101"/>
      <c r="N27" s="101"/>
      <c r="O27" s="101">
        <v>271.91107</v>
      </c>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164.44227000000001</v>
      </c>
      <c r="BN27" s="101">
        <v>165.47058000000001</v>
      </c>
      <c r="BO27" s="101">
        <v>165.59853000000001</v>
      </c>
      <c r="BP27" s="101"/>
      <c r="BQ27" s="101"/>
      <c r="BR27" s="101"/>
      <c r="BS27" s="101"/>
      <c r="BT27" s="101"/>
      <c r="BU27" s="101"/>
      <c r="BV27" s="101">
        <v>110.49702000000001</v>
      </c>
      <c r="BW27" s="101"/>
      <c r="BX27" s="101">
        <v>206.11548999999999</v>
      </c>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c r="GT27" s="100"/>
      <c r="GU27" s="102"/>
      <c r="GV27" s="99"/>
      <c r="GW27" s="99"/>
      <c r="GX27" s="99"/>
      <c r="GY27" s="99"/>
      <c r="GZ27" s="1"/>
      <c r="HA27" s="99"/>
      <c r="HB27" s="99"/>
      <c r="HC27" s="99"/>
      <c r="HD27" s="99"/>
      <c r="HE27" s="99"/>
      <c r="HF27" s="99"/>
      <c r="HG27" s="100"/>
      <c r="HH27" s="102"/>
      <c r="HI27" s="1"/>
      <c r="HJ27" s="100">
        <v>3606.9848800000004</v>
      </c>
      <c r="HK27" s="101">
        <v>3545.2263300000004</v>
      </c>
      <c r="HL27" s="102">
        <v>478.83776999999998</v>
      </c>
    </row>
    <row r="28" spans="1:220" x14ac:dyDescent="0.3">
      <c r="A28" s="1"/>
      <c r="B28" s="98" t="s">
        <v>783</v>
      </c>
      <c r="C28" s="99"/>
      <c r="D28" s="100"/>
      <c r="E28" s="101"/>
      <c r="F28" s="101">
        <v>8.8258700000000001</v>
      </c>
      <c r="G28" s="102">
        <v>8.5166900000000005</v>
      </c>
      <c r="H28" s="100"/>
      <c r="I28" s="102"/>
      <c r="J28" s="100">
        <v>81.096100000000007</v>
      </c>
      <c r="K28" s="102"/>
      <c r="L28" s="100"/>
      <c r="M28" s="101"/>
      <c r="N28" s="101"/>
      <c r="O28" s="101">
        <v>271.91107</v>
      </c>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164.44227000000001</v>
      </c>
      <c r="BN28" s="101">
        <v>165.47058000000001</v>
      </c>
      <c r="BO28" s="101">
        <v>165.59853000000001</v>
      </c>
      <c r="BP28" s="101"/>
      <c r="BQ28" s="101"/>
      <c r="BR28" s="101"/>
      <c r="BS28" s="101"/>
      <c r="BT28" s="101"/>
      <c r="BU28" s="101"/>
      <c r="BV28" s="101">
        <v>110.49702000000001</v>
      </c>
      <c r="BW28" s="101"/>
      <c r="BX28" s="101">
        <v>206.11548999999999</v>
      </c>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c r="GT28" s="100"/>
      <c r="GU28" s="102"/>
      <c r="GV28" s="99"/>
      <c r="GW28" s="99"/>
      <c r="GX28" s="99"/>
      <c r="GY28" s="99"/>
      <c r="GZ28" s="1"/>
      <c r="HA28" s="99"/>
      <c r="HB28" s="99"/>
      <c r="HC28" s="99"/>
      <c r="HD28" s="99"/>
      <c r="HE28" s="99"/>
      <c r="HF28" s="99"/>
      <c r="HG28" s="100"/>
      <c r="HH28" s="102"/>
      <c r="HI28" s="1"/>
      <c r="HJ28" s="100">
        <v>3606.9848800000004</v>
      </c>
      <c r="HK28" s="101">
        <v>3545.2263300000004</v>
      </c>
      <c r="HL28" s="102">
        <v>478.83776999999998</v>
      </c>
    </row>
    <row r="29" spans="1:220" x14ac:dyDescent="0.3">
      <c r="A29" s="1"/>
      <c r="B29" s="98" t="s">
        <v>784</v>
      </c>
      <c r="C29" s="99"/>
      <c r="D29" s="100"/>
      <c r="E29" s="101"/>
      <c r="F29" s="101">
        <v>8.8258700000000001</v>
      </c>
      <c r="G29" s="102">
        <v>8.5166900000000005</v>
      </c>
      <c r="H29" s="100"/>
      <c r="I29" s="102"/>
      <c r="J29" s="100">
        <v>81.096100000000007</v>
      </c>
      <c r="K29" s="102"/>
      <c r="L29" s="100"/>
      <c r="M29" s="101"/>
      <c r="N29" s="101"/>
      <c r="O29" s="101">
        <v>271.91107</v>
      </c>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164.44227000000001</v>
      </c>
      <c r="BN29" s="101">
        <v>165.47058000000001</v>
      </c>
      <c r="BO29" s="101">
        <v>165.59853000000001</v>
      </c>
      <c r="BP29" s="101"/>
      <c r="BQ29" s="101"/>
      <c r="BR29" s="101"/>
      <c r="BS29" s="101"/>
      <c r="BT29" s="101"/>
      <c r="BU29" s="101"/>
      <c r="BV29" s="101">
        <v>110.49702000000001</v>
      </c>
      <c r="BW29" s="101"/>
      <c r="BX29" s="101">
        <v>206.11548999999999</v>
      </c>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c r="CP29" s="100">
        <v>180.55348000000001</v>
      </c>
      <c r="CQ29" s="101">
        <v>180.52450999999999</v>
      </c>
      <c r="CR29" s="101">
        <v>181.33356000000001</v>
      </c>
      <c r="CS29" s="102">
        <v>181.02912000000001</v>
      </c>
      <c r="CT29" s="100"/>
      <c r="CU29" s="102">
        <v>319.03766999999999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c r="GT29" s="100"/>
      <c r="GU29" s="102"/>
      <c r="GV29" s="99"/>
      <c r="GW29" s="99"/>
      <c r="GX29" s="99"/>
      <c r="GY29" s="99"/>
      <c r="GZ29" s="1"/>
      <c r="HA29" s="99"/>
      <c r="HB29" s="99"/>
      <c r="HC29" s="99"/>
      <c r="HD29" s="99"/>
      <c r="HE29" s="99"/>
      <c r="HF29" s="99"/>
      <c r="HG29" s="100"/>
      <c r="HH29" s="102"/>
      <c r="HI29" s="1"/>
      <c r="HJ29" s="100">
        <v>3415.7886700000004</v>
      </c>
      <c r="HK29" s="101">
        <v>3354.0301200000004</v>
      </c>
      <c r="HL29" s="102">
        <v>478.83776999999998</v>
      </c>
    </row>
    <row r="30" spans="1:220" x14ac:dyDescent="0.3">
      <c r="A30" s="1"/>
      <c r="B30" s="98" t="s">
        <v>785</v>
      </c>
      <c r="C30" s="99"/>
      <c r="D30" s="100"/>
      <c r="E30" s="101"/>
      <c r="F30" s="101">
        <v>8.8258700000000001</v>
      </c>
      <c r="G30" s="102">
        <v>8.5166900000000005</v>
      </c>
      <c r="H30" s="100"/>
      <c r="I30" s="102"/>
      <c r="J30" s="100">
        <v>81.096100000000007</v>
      </c>
      <c r="K30" s="102"/>
      <c r="L30" s="100"/>
      <c r="M30" s="101"/>
      <c r="N30" s="101"/>
      <c r="O30" s="101">
        <v>271.91107</v>
      </c>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164.44227000000001</v>
      </c>
      <c r="BN30" s="101">
        <v>165.47058000000001</v>
      </c>
      <c r="BO30" s="101">
        <v>165.59853000000001</v>
      </c>
      <c r="BP30" s="101"/>
      <c r="BQ30" s="101"/>
      <c r="BR30" s="101"/>
      <c r="BS30" s="101"/>
      <c r="BT30" s="101"/>
      <c r="BU30" s="101"/>
      <c r="BV30" s="101">
        <v>110.49702000000001</v>
      </c>
      <c r="BW30" s="101"/>
      <c r="BX30" s="101">
        <v>206.11548999999999</v>
      </c>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c r="CP30" s="100">
        <v>180.55348000000001</v>
      </c>
      <c r="CQ30" s="101">
        <v>180.52450999999999</v>
      </c>
      <c r="CR30" s="101">
        <v>181.33356000000001</v>
      </c>
      <c r="CS30" s="102">
        <v>181.02912000000001</v>
      </c>
      <c r="CT30" s="100"/>
      <c r="CU30" s="102">
        <v>319.03766999999999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c r="GT30" s="100"/>
      <c r="GU30" s="102"/>
      <c r="GV30" s="99"/>
      <c r="GW30" s="99"/>
      <c r="GX30" s="99"/>
      <c r="GY30" s="99"/>
      <c r="GZ30" s="1"/>
      <c r="HA30" s="99"/>
      <c r="HB30" s="99"/>
      <c r="HC30" s="99"/>
      <c r="HD30" s="99"/>
      <c r="HE30" s="99"/>
      <c r="HF30" s="99"/>
      <c r="HG30" s="100"/>
      <c r="HH30" s="102"/>
      <c r="HI30" s="1"/>
      <c r="HJ30" s="100">
        <v>3415.7886700000004</v>
      </c>
      <c r="HK30" s="101">
        <v>3354.0301200000004</v>
      </c>
      <c r="HL30" s="102">
        <v>478.83776999999998</v>
      </c>
    </row>
    <row r="31" spans="1:220" x14ac:dyDescent="0.3">
      <c r="A31" s="1"/>
      <c r="B31" s="98" t="s">
        <v>786</v>
      </c>
      <c r="C31" s="99"/>
      <c r="D31" s="100"/>
      <c r="E31" s="101"/>
      <c r="F31" s="101">
        <v>8.8258700000000001</v>
      </c>
      <c r="G31" s="102">
        <v>8.5166900000000005</v>
      </c>
      <c r="H31" s="100"/>
      <c r="I31" s="102"/>
      <c r="J31" s="100">
        <v>81.096100000000007</v>
      </c>
      <c r="K31" s="102"/>
      <c r="L31" s="100"/>
      <c r="M31" s="101"/>
      <c r="N31" s="101"/>
      <c r="O31" s="101">
        <v>271.91107</v>
      </c>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164.44227000000001</v>
      </c>
      <c r="BN31" s="101">
        <v>165.47058000000001</v>
      </c>
      <c r="BO31" s="101">
        <v>165.59853000000001</v>
      </c>
      <c r="BP31" s="101"/>
      <c r="BQ31" s="101"/>
      <c r="BR31" s="101"/>
      <c r="BS31" s="101"/>
      <c r="BT31" s="101"/>
      <c r="BU31" s="101"/>
      <c r="BV31" s="101">
        <v>110.49702000000001</v>
      </c>
      <c r="BW31" s="101"/>
      <c r="BX31" s="101">
        <v>206.11548999999999</v>
      </c>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c r="CP31" s="100">
        <v>180.55348000000001</v>
      </c>
      <c r="CQ31" s="101">
        <v>180.52450999999999</v>
      </c>
      <c r="CR31" s="101">
        <v>181.33356000000001</v>
      </c>
      <c r="CS31" s="102">
        <v>181.02912000000001</v>
      </c>
      <c r="CT31" s="100"/>
      <c r="CU31" s="102">
        <v>319.03766999999999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c r="GT31" s="100"/>
      <c r="GU31" s="102"/>
      <c r="GV31" s="99"/>
      <c r="GW31" s="99"/>
      <c r="GX31" s="99"/>
      <c r="GY31" s="99"/>
      <c r="GZ31" s="1"/>
      <c r="HA31" s="99"/>
      <c r="HB31" s="99"/>
      <c r="HC31" s="99"/>
      <c r="HD31" s="99"/>
      <c r="HE31" s="99"/>
      <c r="HF31" s="99"/>
      <c r="HG31" s="100"/>
      <c r="HH31" s="102"/>
      <c r="HI31" s="1"/>
      <c r="HJ31" s="100">
        <v>3415.7886700000004</v>
      </c>
      <c r="HK31" s="101">
        <v>3354.0301200000004</v>
      </c>
      <c r="HL31" s="102">
        <v>478.83776999999998</v>
      </c>
    </row>
    <row r="32" spans="1:220" x14ac:dyDescent="0.3">
      <c r="A32" s="1"/>
      <c r="B32" s="98" t="s">
        <v>787</v>
      </c>
      <c r="C32" s="99"/>
      <c r="D32" s="100"/>
      <c r="E32" s="101"/>
      <c r="F32" s="101">
        <v>8.8258700000000001</v>
      </c>
      <c r="G32" s="102">
        <v>8.5166900000000005</v>
      </c>
      <c r="H32" s="100"/>
      <c r="I32" s="102"/>
      <c r="J32" s="100">
        <v>81.096100000000007</v>
      </c>
      <c r="K32" s="102"/>
      <c r="L32" s="100"/>
      <c r="M32" s="101"/>
      <c r="N32" s="101"/>
      <c r="O32" s="101">
        <v>271.91107</v>
      </c>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164.44227000000001</v>
      </c>
      <c r="BN32" s="101">
        <v>165.47058000000001</v>
      </c>
      <c r="BO32" s="101">
        <v>165.59853000000001</v>
      </c>
      <c r="BP32" s="101"/>
      <c r="BQ32" s="101"/>
      <c r="BR32" s="101"/>
      <c r="BS32" s="101"/>
      <c r="BT32" s="101"/>
      <c r="BU32" s="101"/>
      <c r="BV32" s="101">
        <v>110.49702000000001</v>
      </c>
      <c r="BW32" s="101"/>
      <c r="BX32" s="101">
        <v>206.11548999999999</v>
      </c>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c r="CP32" s="100">
        <v>180.55348000000001</v>
      </c>
      <c r="CQ32" s="101">
        <v>180.52450999999999</v>
      </c>
      <c r="CR32" s="101">
        <v>181.33356000000001</v>
      </c>
      <c r="CS32" s="102">
        <v>181.02912000000001</v>
      </c>
      <c r="CT32" s="100"/>
      <c r="CU32" s="102">
        <v>319.03766999999999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c r="GT32" s="100"/>
      <c r="GU32" s="102"/>
      <c r="GV32" s="99"/>
      <c r="GW32" s="99"/>
      <c r="GX32" s="99"/>
      <c r="GY32" s="99"/>
      <c r="GZ32" s="1"/>
      <c r="HA32" s="99"/>
      <c r="HB32" s="99"/>
      <c r="HC32" s="99"/>
      <c r="HD32" s="99"/>
      <c r="HE32" s="99"/>
      <c r="HF32" s="99"/>
      <c r="HG32" s="100"/>
      <c r="HH32" s="102"/>
      <c r="HI32" s="1"/>
      <c r="HJ32" s="100">
        <v>3415.7886700000004</v>
      </c>
      <c r="HK32" s="101">
        <v>3354.0301200000004</v>
      </c>
      <c r="HL32" s="102">
        <v>478.83776999999998</v>
      </c>
    </row>
    <row r="33" spans="1:220" x14ac:dyDescent="0.3">
      <c r="A33" s="1"/>
      <c r="B33" s="98" t="s">
        <v>788</v>
      </c>
      <c r="C33" s="99"/>
      <c r="D33" s="100"/>
      <c r="E33" s="101"/>
      <c r="F33" s="101">
        <v>8.8258700000000001</v>
      </c>
      <c r="G33" s="102">
        <v>8.5166900000000005</v>
      </c>
      <c r="H33" s="100"/>
      <c r="I33" s="102"/>
      <c r="J33" s="100">
        <v>81.096100000000007</v>
      </c>
      <c r="K33" s="102"/>
      <c r="L33" s="100"/>
      <c r="M33" s="101"/>
      <c r="N33" s="101"/>
      <c r="O33" s="101">
        <v>271.91107</v>
      </c>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164.44227000000001</v>
      </c>
      <c r="BN33" s="101">
        <v>165.47058000000001</v>
      </c>
      <c r="BO33" s="101">
        <v>165.59853000000001</v>
      </c>
      <c r="BP33" s="101"/>
      <c r="BQ33" s="101"/>
      <c r="BR33" s="101"/>
      <c r="BS33" s="101"/>
      <c r="BT33" s="101"/>
      <c r="BU33" s="101"/>
      <c r="BV33" s="101">
        <v>110.49702000000001</v>
      </c>
      <c r="BW33" s="101"/>
      <c r="BX33" s="101">
        <v>206.11548999999999</v>
      </c>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c r="CP33" s="100">
        <v>180.55348000000001</v>
      </c>
      <c r="CQ33" s="101">
        <v>180.52450999999999</v>
      </c>
      <c r="CR33" s="101">
        <v>181.33356000000001</v>
      </c>
      <c r="CS33" s="102">
        <v>181.02912000000001</v>
      </c>
      <c r="CT33" s="100"/>
      <c r="CU33" s="102">
        <v>319.03766999999999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c r="GT33" s="100"/>
      <c r="GU33" s="102"/>
      <c r="GV33" s="99"/>
      <c r="GW33" s="99"/>
      <c r="GX33" s="99"/>
      <c r="GY33" s="99"/>
      <c r="GZ33" s="1"/>
      <c r="HA33" s="99"/>
      <c r="HB33" s="99"/>
      <c r="HC33" s="99"/>
      <c r="HD33" s="99"/>
      <c r="HE33" s="99"/>
      <c r="HF33" s="99"/>
      <c r="HG33" s="100"/>
      <c r="HH33" s="102"/>
      <c r="HI33" s="1"/>
      <c r="HJ33" s="100">
        <v>3415.7886700000004</v>
      </c>
      <c r="HK33" s="101">
        <v>3354.0301200000004</v>
      </c>
      <c r="HL33" s="102">
        <v>478.83776999999998</v>
      </c>
    </row>
    <row r="34" spans="1:220" x14ac:dyDescent="0.3">
      <c r="A34" s="1"/>
      <c r="B34" s="98" t="s">
        <v>789</v>
      </c>
      <c r="C34" s="99"/>
      <c r="D34" s="100"/>
      <c r="E34" s="101"/>
      <c r="F34" s="101">
        <v>8.8258700000000001</v>
      </c>
      <c r="G34" s="102">
        <v>8.5166900000000005</v>
      </c>
      <c r="H34" s="100"/>
      <c r="I34" s="102"/>
      <c r="J34" s="100">
        <v>81.096100000000007</v>
      </c>
      <c r="K34" s="102"/>
      <c r="L34" s="100"/>
      <c r="M34" s="101"/>
      <c r="N34" s="101"/>
      <c r="O34" s="101">
        <v>271.91107</v>
      </c>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164.44227000000001</v>
      </c>
      <c r="BN34" s="101">
        <v>165.47058000000001</v>
      </c>
      <c r="BO34" s="101">
        <v>165.59853000000001</v>
      </c>
      <c r="BP34" s="101"/>
      <c r="BQ34" s="101"/>
      <c r="BR34" s="101"/>
      <c r="BS34" s="101"/>
      <c r="BT34" s="101"/>
      <c r="BU34" s="101"/>
      <c r="BV34" s="101">
        <v>110.49702000000001</v>
      </c>
      <c r="BW34" s="101"/>
      <c r="BX34" s="101">
        <v>206.11548999999999</v>
      </c>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c r="CP34" s="100">
        <v>180.55348000000001</v>
      </c>
      <c r="CQ34" s="101">
        <v>180.52450999999999</v>
      </c>
      <c r="CR34" s="101">
        <v>181.33356000000001</v>
      </c>
      <c r="CS34" s="102">
        <v>181.02912000000001</v>
      </c>
      <c r="CT34" s="100"/>
      <c r="CU34" s="102">
        <v>319.03766999999999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c r="GT34" s="100"/>
      <c r="GU34" s="102"/>
      <c r="GV34" s="99"/>
      <c r="GW34" s="99"/>
      <c r="GX34" s="99"/>
      <c r="GY34" s="99"/>
      <c r="GZ34" s="1"/>
      <c r="HA34" s="99"/>
      <c r="HB34" s="99"/>
      <c r="HC34" s="99"/>
      <c r="HD34" s="99"/>
      <c r="HE34" s="99"/>
      <c r="HF34" s="99"/>
      <c r="HG34" s="100"/>
      <c r="HH34" s="102"/>
      <c r="HI34" s="1"/>
      <c r="HJ34" s="100">
        <v>3415.7886700000004</v>
      </c>
      <c r="HK34" s="101">
        <v>3354.0301200000004</v>
      </c>
      <c r="HL34" s="102">
        <v>478.83776999999998</v>
      </c>
    </row>
    <row r="35" spans="1:220" x14ac:dyDescent="0.3">
      <c r="A35" s="1"/>
      <c r="B35" s="98" t="s">
        <v>790</v>
      </c>
      <c r="C35" s="99"/>
      <c r="D35" s="100"/>
      <c r="E35" s="101"/>
      <c r="F35" s="101">
        <v>8.8258700000000001</v>
      </c>
      <c r="G35" s="102">
        <v>8.5166900000000005</v>
      </c>
      <c r="H35" s="100"/>
      <c r="I35" s="102"/>
      <c r="J35" s="100">
        <v>81.096100000000007</v>
      </c>
      <c r="K35" s="102"/>
      <c r="L35" s="100"/>
      <c r="M35" s="101"/>
      <c r="N35" s="101"/>
      <c r="O35" s="101">
        <v>271.91107</v>
      </c>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164.44227000000001</v>
      </c>
      <c r="BN35" s="101">
        <v>165.47058000000001</v>
      </c>
      <c r="BO35" s="101">
        <v>165.59853000000001</v>
      </c>
      <c r="BP35" s="101"/>
      <c r="BQ35" s="101"/>
      <c r="BR35" s="101"/>
      <c r="BS35" s="101"/>
      <c r="BT35" s="101"/>
      <c r="BU35" s="101"/>
      <c r="BV35" s="101">
        <v>110.49702000000001</v>
      </c>
      <c r="BW35" s="101"/>
      <c r="BX35" s="101">
        <v>206.11548999999999</v>
      </c>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c r="CP35" s="100">
        <v>180.55348000000001</v>
      </c>
      <c r="CQ35" s="101">
        <v>180.52450999999999</v>
      </c>
      <c r="CR35" s="101">
        <v>181.33356000000001</v>
      </c>
      <c r="CS35" s="102">
        <v>181.02912000000001</v>
      </c>
      <c r="CT35" s="100"/>
      <c r="CU35" s="102">
        <v>319.03766999999999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c r="GT35" s="100"/>
      <c r="GU35" s="102"/>
      <c r="GV35" s="99"/>
      <c r="GW35" s="99"/>
      <c r="GX35" s="99"/>
      <c r="GY35" s="99"/>
      <c r="GZ35" s="1"/>
      <c r="HA35" s="99"/>
      <c r="HB35" s="99"/>
      <c r="HC35" s="99"/>
      <c r="HD35" s="99"/>
      <c r="HE35" s="99"/>
      <c r="HF35" s="99"/>
      <c r="HG35" s="100"/>
      <c r="HH35" s="102"/>
      <c r="HI35" s="1"/>
      <c r="HJ35" s="100">
        <v>3415.7886700000004</v>
      </c>
      <c r="HK35" s="101">
        <v>3354.0301200000004</v>
      </c>
      <c r="HL35" s="102">
        <v>478.83776999999998</v>
      </c>
    </row>
    <row r="36" spans="1:220" x14ac:dyDescent="0.3">
      <c r="A36" s="1"/>
      <c r="B36" s="98" t="s">
        <v>791</v>
      </c>
      <c r="C36" s="99"/>
      <c r="D36" s="100"/>
      <c r="E36" s="101"/>
      <c r="F36" s="101">
        <v>8.8258700000000001</v>
      </c>
      <c r="G36" s="102">
        <v>8.5166900000000005</v>
      </c>
      <c r="H36" s="100"/>
      <c r="I36" s="102"/>
      <c r="J36" s="100">
        <v>81.096100000000007</v>
      </c>
      <c r="K36" s="102"/>
      <c r="L36" s="100"/>
      <c r="M36" s="101"/>
      <c r="N36" s="101"/>
      <c r="O36" s="101">
        <v>271.91107</v>
      </c>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164.44227000000001</v>
      </c>
      <c r="BN36" s="101">
        <v>165.47058000000001</v>
      </c>
      <c r="BO36" s="101">
        <v>165.59853000000001</v>
      </c>
      <c r="BP36" s="101"/>
      <c r="BQ36" s="101"/>
      <c r="BR36" s="101"/>
      <c r="BS36" s="101"/>
      <c r="BT36" s="101"/>
      <c r="BU36" s="101"/>
      <c r="BV36" s="101">
        <v>110.49702000000001</v>
      </c>
      <c r="BW36" s="101"/>
      <c r="BX36" s="101">
        <v>206.11548999999999</v>
      </c>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c r="CP36" s="100">
        <v>180.55348000000001</v>
      </c>
      <c r="CQ36" s="101">
        <v>180.52450999999999</v>
      </c>
      <c r="CR36" s="101">
        <v>181.33356000000001</v>
      </c>
      <c r="CS36" s="102">
        <v>181.02912000000001</v>
      </c>
      <c r="CT36" s="100"/>
      <c r="CU36" s="102">
        <v>319.03766999999999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c r="GT36" s="100"/>
      <c r="GU36" s="102"/>
      <c r="GV36" s="99"/>
      <c r="GW36" s="99"/>
      <c r="GX36" s="99"/>
      <c r="GY36" s="99"/>
      <c r="GZ36" s="1"/>
      <c r="HA36" s="99"/>
      <c r="HB36" s="99"/>
      <c r="HC36" s="99"/>
      <c r="HD36" s="99"/>
      <c r="HE36" s="99"/>
      <c r="HF36" s="99"/>
      <c r="HG36" s="100"/>
      <c r="HH36" s="102"/>
      <c r="HI36" s="1"/>
      <c r="HJ36" s="100">
        <v>3415.7886700000004</v>
      </c>
      <c r="HK36" s="101">
        <v>3354.0301200000004</v>
      </c>
      <c r="HL36" s="102">
        <v>478.83776999999998</v>
      </c>
    </row>
    <row r="37" spans="1:220" x14ac:dyDescent="0.3">
      <c r="A37" s="1"/>
      <c r="B37" s="98" t="s">
        <v>792</v>
      </c>
      <c r="C37" s="99"/>
      <c r="D37" s="100"/>
      <c r="E37" s="101"/>
      <c r="F37" s="101">
        <v>8.8258700000000001</v>
      </c>
      <c r="G37" s="102">
        <v>8.5166900000000005</v>
      </c>
      <c r="H37" s="100"/>
      <c r="I37" s="102"/>
      <c r="J37" s="100">
        <v>81.096100000000007</v>
      </c>
      <c r="K37" s="102"/>
      <c r="L37" s="100"/>
      <c r="M37" s="101"/>
      <c r="N37" s="101"/>
      <c r="O37" s="101">
        <v>271.91107</v>
      </c>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164.44227000000001</v>
      </c>
      <c r="BN37" s="101">
        <v>165.47058000000001</v>
      </c>
      <c r="BO37" s="101">
        <v>165.59853000000001</v>
      </c>
      <c r="BP37" s="101"/>
      <c r="BQ37" s="101"/>
      <c r="BR37" s="101"/>
      <c r="BS37" s="101"/>
      <c r="BT37" s="101"/>
      <c r="BU37" s="101"/>
      <c r="BV37" s="101">
        <v>110.49702000000001</v>
      </c>
      <c r="BW37" s="101"/>
      <c r="BX37" s="101">
        <v>206.11548999999999</v>
      </c>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c r="CP37" s="100">
        <v>180.55348000000001</v>
      </c>
      <c r="CQ37" s="101">
        <v>180.52450999999999</v>
      </c>
      <c r="CR37" s="101">
        <v>181.33356000000001</v>
      </c>
      <c r="CS37" s="102">
        <v>181.02912000000001</v>
      </c>
      <c r="CT37" s="100"/>
      <c r="CU37" s="102">
        <v>319.03766999999999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c r="GT37" s="100"/>
      <c r="GU37" s="102"/>
      <c r="GV37" s="99"/>
      <c r="GW37" s="99"/>
      <c r="GX37" s="99"/>
      <c r="GY37" s="99"/>
      <c r="GZ37" s="1"/>
      <c r="HA37" s="99"/>
      <c r="HB37" s="99"/>
      <c r="HC37" s="99"/>
      <c r="HD37" s="99"/>
      <c r="HE37" s="99"/>
      <c r="HF37" s="99"/>
      <c r="HG37" s="100"/>
      <c r="HH37" s="102"/>
      <c r="HI37" s="1"/>
      <c r="HJ37" s="100">
        <v>3415.7886700000004</v>
      </c>
      <c r="HK37" s="101">
        <v>3354.0301200000004</v>
      </c>
      <c r="HL37" s="102">
        <v>478.83776999999998</v>
      </c>
    </row>
    <row r="38" spans="1:220" x14ac:dyDescent="0.3">
      <c r="A38" s="1"/>
      <c r="B38" s="98" t="s">
        <v>793</v>
      </c>
      <c r="C38" s="99"/>
      <c r="D38" s="100"/>
      <c r="E38" s="101"/>
      <c r="F38" s="101">
        <v>8.8258700000000001</v>
      </c>
      <c r="G38" s="102">
        <v>8.5166900000000005</v>
      </c>
      <c r="H38" s="100"/>
      <c r="I38" s="102"/>
      <c r="J38" s="100">
        <v>81.096100000000007</v>
      </c>
      <c r="K38" s="102"/>
      <c r="L38" s="100"/>
      <c r="M38" s="101"/>
      <c r="N38" s="101"/>
      <c r="O38" s="101">
        <v>271.91107</v>
      </c>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164.44227000000001</v>
      </c>
      <c r="BN38" s="101">
        <v>165.47058000000001</v>
      </c>
      <c r="BO38" s="101">
        <v>165.59853000000001</v>
      </c>
      <c r="BP38" s="101"/>
      <c r="BQ38" s="101"/>
      <c r="BR38" s="101"/>
      <c r="BS38" s="101"/>
      <c r="BT38" s="101"/>
      <c r="BU38" s="101"/>
      <c r="BV38" s="101">
        <v>110.49702000000001</v>
      </c>
      <c r="BW38" s="101"/>
      <c r="BX38" s="101">
        <v>206.11548999999999</v>
      </c>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c r="CP38" s="100">
        <v>180.55348000000001</v>
      </c>
      <c r="CQ38" s="101">
        <v>180.52450999999999</v>
      </c>
      <c r="CR38" s="101">
        <v>181.33356000000001</v>
      </c>
      <c r="CS38" s="102">
        <v>181.02912000000001</v>
      </c>
      <c r="CT38" s="100"/>
      <c r="CU38" s="102">
        <v>319.03766999999999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c r="GT38" s="100"/>
      <c r="GU38" s="102"/>
      <c r="GV38" s="99"/>
      <c r="GW38" s="99"/>
      <c r="GX38" s="99"/>
      <c r="GY38" s="99"/>
      <c r="GZ38" s="1"/>
      <c r="HA38" s="99"/>
      <c r="HB38" s="99"/>
      <c r="HC38" s="99"/>
      <c r="HD38" s="99"/>
      <c r="HE38" s="99"/>
      <c r="HF38" s="99"/>
      <c r="HG38" s="100"/>
      <c r="HH38" s="102"/>
      <c r="HI38" s="1"/>
      <c r="HJ38" s="100">
        <v>3415.7886700000004</v>
      </c>
      <c r="HK38" s="101">
        <v>3354.0301200000004</v>
      </c>
      <c r="HL38" s="102">
        <v>478.83776999999998</v>
      </c>
    </row>
    <row r="39" spans="1:220" x14ac:dyDescent="0.3">
      <c r="A39" s="1"/>
      <c r="B39" s="98" t="s">
        <v>794</v>
      </c>
      <c r="C39" s="99"/>
      <c r="D39" s="100"/>
      <c r="E39" s="101"/>
      <c r="F39" s="101">
        <v>8.8258700000000001</v>
      </c>
      <c r="G39" s="102">
        <v>8.5166900000000005</v>
      </c>
      <c r="H39" s="100"/>
      <c r="I39" s="102"/>
      <c r="J39" s="100">
        <v>81.096100000000007</v>
      </c>
      <c r="K39" s="102"/>
      <c r="L39" s="100"/>
      <c r="M39" s="101"/>
      <c r="N39" s="101"/>
      <c r="O39" s="101">
        <v>271.91107</v>
      </c>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164.44227000000001</v>
      </c>
      <c r="BN39" s="101">
        <v>165.47058000000001</v>
      </c>
      <c r="BO39" s="101">
        <v>165.59853000000001</v>
      </c>
      <c r="BP39" s="101"/>
      <c r="BQ39" s="101"/>
      <c r="BR39" s="101"/>
      <c r="BS39" s="101"/>
      <c r="BT39" s="101"/>
      <c r="BU39" s="101"/>
      <c r="BV39" s="101">
        <v>110.49702000000001</v>
      </c>
      <c r="BW39" s="101"/>
      <c r="BX39" s="101">
        <v>206.11548999999999</v>
      </c>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c r="CP39" s="100">
        <v>180.55348000000001</v>
      </c>
      <c r="CQ39" s="101">
        <v>180.52450999999999</v>
      </c>
      <c r="CR39" s="101">
        <v>181.33356000000001</v>
      </c>
      <c r="CS39" s="102">
        <v>181.02912000000001</v>
      </c>
      <c r="CT39" s="100"/>
      <c r="CU39" s="102">
        <v>319.03766999999999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c r="GT39" s="100"/>
      <c r="GU39" s="102"/>
      <c r="GV39" s="99"/>
      <c r="GW39" s="99"/>
      <c r="GX39" s="99"/>
      <c r="GY39" s="99"/>
      <c r="GZ39" s="1"/>
      <c r="HA39" s="99"/>
      <c r="HB39" s="99"/>
      <c r="HC39" s="99"/>
      <c r="HD39" s="99"/>
      <c r="HE39" s="99"/>
      <c r="HF39" s="99"/>
      <c r="HG39" s="100"/>
      <c r="HH39" s="102"/>
      <c r="HI39" s="1"/>
      <c r="HJ39" s="100">
        <v>3415.7886700000004</v>
      </c>
      <c r="HK39" s="101">
        <v>3354.0301200000004</v>
      </c>
      <c r="HL39" s="102">
        <v>478.83776999999998</v>
      </c>
    </row>
    <row r="40" spans="1:220" x14ac:dyDescent="0.3">
      <c r="A40" s="1"/>
      <c r="B40" s="98" t="s">
        <v>795</v>
      </c>
      <c r="C40" s="99"/>
      <c r="D40" s="100"/>
      <c r="E40" s="101"/>
      <c r="F40" s="101">
        <v>8.8258700000000001</v>
      </c>
      <c r="G40" s="102">
        <v>8.5166900000000005</v>
      </c>
      <c r="H40" s="100"/>
      <c r="I40" s="102"/>
      <c r="J40" s="100">
        <v>81.096100000000007</v>
      </c>
      <c r="K40" s="102"/>
      <c r="L40" s="100"/>
      <c r="M40" s="101"/>
      <c r="N40" s="101"/>
      <c r="O40" s="101">
        <v>271.91107</v>
      </c>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164.44227000000001</v>
      </c>
      <c r="BN40" s="101">
        <v>165.47058000000001</v>
      </c>
      <c r="BO40" s="101">
        <v>165.59853000000001</v>
      </c>
      <c r="BP40" s="101"/>
      <c r="BQ40" s="101"/>
      <c r="BR40" s="101"/>
      <c r="BS40" s="101"/>
      <c r="BT40" s="101"/>
      <c r="BU40" s="101"/>
      <c r="BV40" s="101">
        <v>110.49702000000001</v>
      </c>
      <c r="BW40" s="101"/>
      <c r="BX40" s="101">
        <v>206.11548999999999</v>
      </c>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c r="CP40" s="100">
        <v>180.55348000000001</v>
      </c>
      <c r="CQ40" s="101">
        <v>180.52450999999999</v>
      </c>
      <c r="CR40" s="101">
        <v>181.33356000000001</v>
      </c>
      <c r="CS40" s="102">
        <v>181.02912000000001</v>
      </c>
      <c r="CT40" s="100"/>
      <c r="CU40" s="102">
        <v>319.03766999999999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c r="GT40" s="100"/>
      <c r="GU40" s="102"/>
      <c r="GV40" s="99"/>
      <c r="GW40" s="99"/>
      <c r="GX40" s="99"/>
      <c r="GY40" s="99"/>
      <c r="GZ40" s="1"/>
      <c r="HA40" s="99"/>
      <c r="HB40" s="99"/>
      <c r="HC40" s="99"/>
      <c r="HD40" s="99"/>
      <c r="HE40" s="99"/>
      <c r="HF40" s="99"/>
      <c r="HG40" s="100"/>
      <c r="HH40" s="102"/>
      <c r="HI40" s="1"/>
      <c r="HJ40" s="100">
        <v>3415.7886700000004</v>
      </c>
      <c r="HK40" s="101">
        <v>3354.0301200000004</v>
      </c>
      <c r="HL40" s="102">
        <v>478.83776999999998</v>
      </c>
    </row>
    <row r="41" spans="1:220" x14ac:dyDescent="0.3">
      <c r="A41" s="1"/>
      <c r="B41" s="98" t="s">
        <v>796</v>
      </c>
      <c r="C41" s="99"/>
      <c r="D41" s="100"/>
      <c r="E41" s="101"/>
      <c r="F41" s="101">
        <v>8.8258700000000001</v>
      </c>
      <c r="G41" s="102">
        <v>8.5166900000000005</v>
      </c>
      <c r="H41" s="100"/>
      <c r="I41" s="102"/>
      <c r="J41" s="100">
        <v>81.096100000000007</v>
      </c>
      <c r="K41" s="102"/>
      <c r="L41" s="100"/>
      <c r="M41" s="101"/>
      <c r="N41" s="101"/>
      <c r="O41" s="101">
        <v>271.91107</v>
      </c>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164.44227000000001</v>
      </c>
      <c r="BN41" s="101">
        <v>165.47058000000001</v>
      </c>
      <c r="BO41" s="101">
        <v>165.59853000000001</v>
      </c>
      <c r="BP41" s="101"/>
      <c r="BQ41" s="101"/>
      <c r="BR41" s="101"/>
      <c r="BS41" s="101"/>
      <c r="BT41" s="101"/>
      <c r="BU41" s="101"/>
      <c r="BV41" s="101">
        <v>110.49702000000001</v>
      </c>
      <c r="BW41" s="101"/>
      <c r="BX41" s="101">
        <v>206.11548999999999</v>
      </c>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c r="CP41" s="100">
        <v>180.55348000000001</v>
      </c>
      <c r="CQ41" s="101">
        <v>180.52450999999999</v>
      </c>
      <c r="CR41" s="101">
        <v>181.33356000000001</v>
      </c>
      <c r="CS41" s="102">
        <v>181.02912000000001</v>
      </c>
      <c r="CT41" s="100"/>
      <c r="CU41" s="102">
        <v>319.03766999999999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c r="GT41" s="100"/>
      <c r="GU41" s="102"/>
      <c r="GV41" s="99"/>
      <c r="GW41" s="99"/>
      <c r="GX41" s="99"/>
      <c r="GY41" s="99"/>
      <c r="GZ41" s="1"/>
      <c r="HA41" s="99"/>
      <c r="HB41" s="99"/>
      <c r="HC41" s="99"/>
      <c r="HD41" s="99"/>
      <c r="HE41" s="99"/>
      <c r="HF41" s="99"/>
      <c r="HG41" s="100"/>
      <c r="HH41" s="102"/>
      <c r="HI41" s="1"/>
      <c r="HJ41" s="100">
        <v>3415.7886700000004</v>
      </c>
      <c r="HK41" s="101">
        <v>3354.0301200000004</v>
      </c>
      <c r="HL41" s="102">
        <v>478.83776999999998</v>
      </c>
    </row>
    <row r="42" spans="1:220" x14ac:dyDescent="0.3">
      <c r="A42" s="1"/>
      <c r="B42" s="98" t="s">
        <v>797</v>
      </c>
      <c r="C42" s="99"/>
      <c r="D42" s="100"/>
      <c r="E42" s="101"/>
      <c r="F42" s="101">
        <v>8.8258700000000001</v>
      </c>
      <c r="G42" s="102">
        <v>8.5166900000000005</v>
      </c>
      <c r="H42" s="100"/>
      <c r="I42" s="102"/>
      <c r="J42" s="100">
        <v>81.096100000000007</v>
      </c>
      <c r="K42" s="102"/>
      <c r="L42" s="100"/>
      <c r="M42" s="101"/>
      <c r="N42" s="101"/>
      <c r="O42" s="101">
        <v>271.91107</v>
      </c>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164.44227000000001</v>
      </c>
      <c r="BN42" s="101">
        <v>165.47058000000001</v>
      </c>
      <c r="BO42" s="101">
        <v>165.59853000000001</v>
      </c>
      <c r="BP42" s="101"/>
      <c r="BQ42" s="101"/>
      <c r="BR42" s="101"/>
      <c r="BS42" s="101"/>
      <c r="BT42" s="101"/>
      <c r="BU42" s="101"/>
      <c r="BV42" s="101">
        <v>110.49702000000001</v>
      </c>
      <c r="BW42" s="101"/>
      <c r="BX42" s="101">
        <v>206.11548999999999</v>
      </c>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c r="CP42" s="100">
        <v>180.55348000000001</v>
      </c>
      <c r="CQ42" s="101">
        <v>180.52450999999999</v>
      </c>
      <c r="CR42" s="101">
        <v>181.33356000000001</v>
      </c>
      <c r="CS42" s="102">
        <v>181.02912000000001</v>
      </c>
      <c r="CT42" s="100"/>
      <c r="CU42" s="102">
        <v>319.03766999999999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c r="GT42" s="100"/>
      <c r="GU42" s="102"/>
      <c r="GV42" s="99"/>
      <c r="GW42" s="99"/>
      <c r="GX42" s="99"/>
      <c r="GY42" s="99"/>
      <c r="GZ42" s="1"/>
      <c r="HA42" s="99"/>
      <c r="HB42" s="99"/>
      <c r="HC42" s="99"/>
      <c r="HD42" s="99"/>
      <c r="HE42" s="99"/>
      <c r="HF42" s="99"/>
      <c r="HG42" s="100"/>
      <c r="HH42" s="102"/>
      <c r="HI42" s="1"/>
      <c r="HJ42" s="100">
        <v>3415.7886700000004</v>
      </c>
      <c r="HK42" s="101">
        <v>3354.0301200000004</v>
      </c>
      <c r="HL42" s="102">
        <v>478.83776999999998</v>
      </c>
    </row>
    <row r="43" spans="1:220" x14ac:dyDescent="0.3">
      <c r="A43" s="1"/>
      <c r="B43" s="98" t="s">
        <v>798</v>
      </c>
      <c r="C43" s="99"/>
      <c r="D43" s="100"/>
      <c r="E43" s="101"/>
      <c r="F43" s="101">
        <v>8.8258700000000001</v>
      </c>
      <c r="G43" s="102">
        <v>8.5166900000000005</v>
      </c>
      <c r="H43" s="100"/>
      <c r="I43" s="102"/>
      <c r="J43" s="100">
        <v>81.096100000000007</v>
      </c>
      <c r="K43" s="102"/>
      <c r="L43" s="100"/>
      <c r="M43" s="101"/>
      <c r="N43" s="101"/>
      <c r="O43" s="101">
        <v>271.91107</v>
      </c>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164.44227000000001</v>
      </c>
      <c r="BN43" s="101">
        <v>165.47058000000001</v>
      </c>
      <c r="BO43" s="101">
        <v>165.59853000000001</v>
      </c>
      <c r="BP43" s="101"/>
      <c r="BQ43" s="101"/>
      <c r="BR43" s="101"/>
      <c r="BS43" s="101"/>
      <c r="BT43" s="101"/>
      <c r="BU43" s="101"/>
      <c r="BV43" s="101">
        <v>110.49702000000001</v>
      </c>
      <c r="BW43" s="101"/>
      <c r="BX43" s="101">
        <v>206.11548999999999</v>
      </c>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c r="CP43" s="100">
        <v>180.55348000000001</v>
      </c>
      <c r="CQ43" s="101">
        <v>180.52450999999999</v>
      </c>
      <c r="CR43" s="101">
        <v>181.33356000000001</v>
      </c>
      <c r="CS43" s="102">
        <v>181.02912000000001</v>
      </c>
      <c r="CT43" s="100"/>
      <c r="CU43" s="102">
        <v>319.03766999999999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c r="GT43" s="100"/>
      <c r="GU43" s="102"/>
      <c r="GV43" s="99"/>
      <c r="GW43" s="99"/>
      <c r="GX43" s="99"/>
      <c r="GY43" s="99"/>
      <c r="GZ43" s="1"/>
      <c r="HA43" s="99"/>
      <c r="HB43" s="99"/>
      <c r="HC43" s="99"/>
      <c r="HD43" s="99"/>
      <c r="HE43" s="99"/>
      <c r="HF43" s="99"/>
      <c r="HG43" s="100"/>
      <c r="HH43" s="102"/>
      <c r="HI43" s="1"/>
      <c r="HJ43" s="100">
        <v>3415.7886700000004</v>
      </c>
      <c r="HK43" s="101">
        <v>3354.0301200000004</v>
      </c>
      <c r="HL43" s="102">
        <v>478.83776999999998</v>
      </c>
    </row>
    <row r="44" spans="1:220" x14ac:dyDescent="0.3">
      <c r="A44" s="1"/>
      <c r="B44" s="98" t="s">
        <v>799</v>
      </c>
      <c r="C44" s="99"/>
      <c r="D44" s="100"/>
      <c r="E44" s="101"/>
      <c r="F44" s="101">
        <v>8.8258700000000001</v>
      </c>
      <c r="G44" s="102">
        <v>8.5166900000000005</v>
      </c>
      <c r="H44" s="100"/>
      <c r="I44" s="102"/>
      <c r="J44" s="100">
        <v>81.096100000000007</v>
      </c>
      <c r="K44" s="102"/>
      <c r="L44" s="100"/>
      <c r="M44" s="101"/>
      <c r="N44" s="101"/>
      <c r="O44" s="101">
        <v>271.91107</v>
      </c>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164.44227000000001</v>
      </c>
      <c r="BN44" s="101">
        <v>165.47058000000001</v>
      </c>
      <c r="BO44" s="101">
        <v>165.59853000000001</v>
      </c>
      <c r="BP44" s="101"/>
      <c r="BQ44" s="101"/>
      <c r="BR44" s="101"/>
      <c r="BS44" s="101"/>
      <c r="BT44" s="101"/>
      <c r="BU44" s="101"/>
      <c r="BV44" s="101">
        <v>110.49702000000001</v>
      </c>
      <c r="BW44" s="101"/>
      <c r="BX44" s="101">
        <v>206.11548999999999</v>
      </c>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c r="CP44" s="100">
        <v>180.55348000000001</v>
      </c>
      <c r="CQ44" s="101">
        <v>180.52450999999999</v>
      </c>
      <c r="CR44" s="101">
        <v>181.33356000000001</v>
      </c>
      <c r="CS44" s="102">
        <v>181.02912000000001</v>
      </c>
      <c r="CT44" s="100"/>
      <c r="CU44" s="102">
        <v>319.03766999999999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c r="GT44" s="100"/>
      <c r="GU44" s="102"/>
      <c r="GV44" s="99"/>
      <c r="GW44" s="99"/>
      <c r="GX44" s="99"/>
      <c r="GY44" s="99"/>
      <c r="GZ44" s="1"/>
      <c r="HA44" s="99"/>
      <c r="HB44" s="99"/>
      <c r="HC44" s="99"/>
      <c r="HD44" s="99"/>
      <c r="HE44" s="99"/>
      <c r="HF44" s="99"/>
      <c r="HG44" s="100"/>
      <c r="HH44" s="102"/>
      <c r="HI44" s="1"/>
      <c r="HJ44" s="100">
        <v>3415.7886700000004</v>
      </c>
      <c r="HK44" s="101">
        <v>3354.0301200000004</v>
      </c>
      <c r="HL44" s="102">
        <v>478.83776999999998</v>
      </c>
    </row>
    <row r="45" spans="1:220" x14ac:dyDescent="0.3">
      <c r="A45" s="1"/>
      <c r="B45" s="98" t="s">
        <v>800</v>
      </c>
      <c r="C45" s="99"/>
      <c r="D45" s="100"/>
      <c r="E45" s="101"/>
      <c r="F45" s="101">
        <v>8.8258700000000001</v>
      </c>
      <c r="G45" s="102">
        <v>8.5166900000000005</v>
      </c>
      <c r="H45" s="100"/>
      <c r="I45" s="102"/>
      <c r="J45" s="100">
        <v>81.096100000000007</v>
      </c>
      <c r="K45" s="102"/>
      <c r="L45" s="100"/>
      <c r="M45" s="101"/>
      <c r="N45" s="101"/>
      <c r="O45" s="101">
        <v>271.91107</v>
      </c>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164.44227000000001</v>
      </c>
      <c r="BN45" s="101">
        <v>165.47058000000001</v>
      </c>
      <c r="BO45" s="101">
        <v>165.59853000000001</v>
      </c>
      <c r="BP45" s="101"/>
      <c r="BQ45" s="101"/>
      <c r="BR45" s="101"/>
      <c r="BS45" s="101"/>
      <c r="BT45" s="101"/>
      <c r="BU45" s="101"/>
      <c r="BV45" s="101">
        <v>110.49702000000001</v>
      </c>
      <c r="BW45" s="101"/>
      <c r="BX45" s="101">
        <v>206.11548999999999</v>
      </c>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c r="CP45" s="100">
        <v>180.55348000000001</v>
      </c>
      <c r="CQ45" s="101">
        <v>180.52450999999999</v>
      </c>
      <c r="CR45" s="101">
        <v>181.33356000000001</v>
      </c>
      <c r="CS45" s="102">
        <v>181.02912000000001</v>
      </c>
      <c r="CT45" s="100"/>
      <c r="CU45" s="102">
        <v>319.03766999999999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c r="GT45" s="100"/>
      <c r="GU45" s="102"/>
      <c r="GV45" s="99"/>
      <c r="GW45" s="99"/>
      <c r="GX45" s="99"/>
      <c r="GY45" s="99"/>
      <c r="GZ45" s="1"/>
      <c r="HA45" s="99"/>
      <c r="HB45" s="99"/>
      <c r="HC45" s="99"/>
      <c r="HD45" s="99"/>
      <c r="HE45" s="99"/>
      <c r="HF45" s="99"/>
      <c r="HG45" s="100"/>
      <c r="HH45" s="102"/>
      <c r="HI45" s="1"/>
      <c r="HJ45" s="100">
        <v>3415.7886700000004</v>
      </c>
      <c r="HK45" s="101">
        <v>3354.0301200000004</v>
      </c>
      <c r="HL45" s="102">
        <v>478.83776999999998</v>
      </c>
    </row>
    <row r="46" spans="1:220" x14ac:dyDescent="0.3">
      <c r="A46" s="1"/>
      <c r="B46" s="98" t="s">
        <v>801</v>
      </c>
      <c r="C46" s="99"/>
      <c r="D46" s="100"/>
      <c r="E46" s="101"/>
      <c r="F46" s="101">
        <v>8.8258700000000001</v>
      </c>
      <c r="G46" s="102">
        <v>8.5166900000000005</v>
      </c>
      <c r="H46" s="100"/>
      <c r="I46" s="102"/>
      <c r="J46" s="100">
        <v>81.096100000000007</v>
      </c>
      <c r="K46" s="102"/>
      <c r="L46" s="100"/>
      <c r="M46" s="101"/>
      <c r="N46" s="101"/>
      <c r="O46" s="101">
        <v>271.91107</v>
      </c>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164.44227000000001</v>
      </c>
      <c r="BN46" s="101">
        <v>165.47058000000001</v>
      </c>
      <c r="BO46" s="101">
        <v>165.59853000000001</v>
      </c>
      <c r="BP46" s="101"/>
      <c r="BQ46" s="101"/>
      <c r="BR46" s="101"/>
      <c r="BS46" s="101"/>
      <c r="BT46" s="101"/>
      <c r="BU46" s="101"/>
      <c r="BV46" s="101">
        <v>110.49702000000001</v>
      </c>
      <c r="BW46" s="101"/>
      <c r="BX46" s="101">
        <v>206.11548999999999</v>
      </c>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c r="CP46" s="100">
        <v>180.55348000000001</v>
      </c>
      <c r="CQ46" s="101">
        <v>180.52450999999999</v>
      </c>
      <c r="CR46" s="101">
        <v>181.33356000000001</v>
      </c>
      <c r="CS46" s="102">
        <v>181.02912000000001</v>
      </c>
      <c r="CT46" s="100"/>
      <c r="CU46" s="102">
        <v>319.03766999999999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c r="GT46" s="100"/>
      <c r="GU46" s="102"/>
      <c r="GV46" s="99"/>
      <c r="GW46" s="99"/>
      <c r="GX46" s="99"/>
      <c r="GY46" s="99"/>
      <c r="GZ46" s="1"/>
      <c r="HA46" s="99"/>
      <c r="HB46" s="99"/>
      <c r="HC46" s="99"/>
      <c r="HD46" s="99"/>
      <c r="HE46" s="99"/>
      <c r="HF46" s="99"/>
      <c r="HG46" s="100"/>
      <c r="HH46" s="102"/>
      <c r="HI46" s="1"/>
      <c r="HJ46" s="100">
        <v>3415.7886700000004</v>
      </c>
      <c r="HK46" s="101">
        <v>3354.0301200000004</v>
      </c>
      <c r="HL46" s="102">
        <v>478.83776999999998</v>
      </c>
    </row>
    <row r="47" spans="1:220" x14ac:dyDescent="0.3">
      <c r="A47" s="1"/>
      <c r="B47" s="98" t="s">
        <v>802</v>
      </c>
      <c r="C47" s="99"/>
      <c r="D47" s="100"/>
      <c r="E47" s="101"/>
      <c r="F47" s="101">
        <v>8.8258700000000001</v>
      </c>
      <c r="G47" s="102">
        <v>8.5166900000000005</v>
      </c>
      <c r="H47" s="100"/>
      <c r="I47" s="102"/>
      <c r="J47" s="100">
        <v>81.096100000000007</v>
      </c>
      <c r="K47" s="102"/>
      <c r="L47" s="100"/>
      <c r="M47" s="101"/>
      <c r="N47" s="101"/>
      <c r="O47" s="101">
        <v>271.91107</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164.44227000000001</v>
      </c>
      <c r="BN47" s="101">
        <v>165.47058000000001</v>
      </c>
      <c r="BO47" s="101">
        <v>165.59853000000001</v>
      </c>
      <c r="BP47" s="101"/>
      <c r="BQ47" s="101"/>
      <c r="BR47" s="101"/>
      <c r="BS47" s="101"/>
      <c r="BT47" s="101"/>
      <c r="BU47" s="101"/>
      <c r="BV47" s="101">
        <v>110.49702000000001</v>
      </c>
      <c r="BW47" s="101"/>
      <c r="BX47" s="101">
        <v>206.11548999999999</v>
      </c>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c r="CP47" s="100">
        <v>180.55348000000001</v>
      </c>
      <c r="CQ47" s="101">
        <v>180.52450999999999</v>
      </c>
      <c r="CR47" s="101">
        <v>181.33356000000001</v>
      </c>
      <c r="CS47" s="102">
        <v>181.02912000000001</v>
      </c>
      <c r="CT47" s="100"/>
      <c r="CU47" s="102">
        <v>319.03766999999999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c r="GT47" s="100"/>
      <c r="GU47" s="102"/>
      <c r="GV47" s="99"/>
      <c r="GW47" s="99"/>
      <c r="GX47" s="99"/>
      <c r="GY47" s="99"/>
      <c r="GZ47" s="1"/>
      <c r="HA47" s="99"/>
      <c r="HB47" s="99"/>
      <c r="HC47" s="99"/>
      <c r="HD47" s="99"/>
      <c r="HE47" s="99"/>
      <c r="HF47" s="99"/>
      <c r="HG47" s="100"/>
      <c r="HH47" s="102"/>
      <c r="HI47" s="1"/>
      <c r="HJ47" s="100">
        <v>3415.7886700000004</v>
      </c>
      <c r="HK47" s="101">
        <v>3354.0301200000004</v>
      </c>
      <c r="HL47" s="102">
        <v>478.83776999999998</v>
      </c>
    </row>
    <row r="48" spans="1:220" x14ac:dyDescent="0.3">
      <c r="A48" s="1"/>
      <c r="B48" s="98" t="s">
        <v>803</v>
      </c>
      <c r="C48" s="99"/>
      <c r="D48" s="100"/>
      <c r="E48" s="101"/>
      <c r="F48" s="101">
        <v>8.8258700000000001</v>
      </c>
      <c r="G48" s="102">
        <v>8.5166900000000005</v>
      </c>
      <c r="H48" s="100"/>
      <c r="I48" s="102"/>
      <c r="J48" s="100">
        <v>81.096100000000007</v>
      </c>
      <c r="K48" s="102"/>
      <c r="L48" s="100"/>
      <c r="M48" s="101"/>
      <c r="N48" s="101"/>
      <c r="O48" s="101">
        <v>271.91107</v>
      </c>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164.44227000000001</v>
      </c>
      <c r="BN48" s="101">
        <v>165.47058000000001</v>
      </c>
      <c r="BO48" s="101">
        <v>165.59853000000001</v>
      </c>
      <c r="BP48" s="101"/>
      <c r="BQ48" s="101"/>
      <c r="BR48" s="101"/>
      <c r="BS48" s="101"/>
      <c r="BT48" s="101"/>
      <c r="BU48" s="101"/>
      <c r="BV48" s="101">
        <v>110.49702000000001</v>
      </c>
      <c r="BW48" s="101"/>
      <c r="BX48" s="101">
        <v>206.11548999999999</v>
      </c>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c r="CP48" s="100">
        <v>180.55348000000001</v>
      </c>
      <c r="CQ48" s="101">
        <v>180.52450999999999</v>
      </c>
      <c r="CR48" s="101">
        <v>181.33356000000001</v>
      </c>
      <c r="CS48" s="102">
        <v>181.02912000000001</v>
      </c>
      <c r="CT48" s="100"/>
      <c r="CU48" s="102">
        <v>319.03766999999999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c r="GT48" s="100"/>
      <c r="GU48" s="102"/>
      <c r="GV48" s="99"/>
      <c r="GW48" s="99"/>
      <c r="GX48" s="99"/>
      <c r="GY48" s="99"/>
      <c r="GZ48" s="1"/>
      <c r="HA48" s="99"/>
      <c r="HB48" s="99"/>
      <c r="HC48" s="99"/>
      <c r="HD48" s="99"/>
      <c r="HE48" s="99"/>
      <c r="HF48" s="99"/>
      <c r="HG48" s="100"/>
      <c r="HH48" s="102"/>
      <c r="HI48" s="1"/>
      <c r="HJ48" s="100">
        <v>3415.7886700000004</v>
      </c>
      <c r="HK48" s="101">
        <v>3354.0301200000004</v>
      </c>
      <c r="HL48" s="102">
        <v>478.83776999999998</v>
      </c>
    </row>
    <row r="49" spans="1:220" x14ac:dyDescent="0.3">
      <c r="A49" s="1"/>
      <c r="B49" s="98" t="s">
        <v>804</v>
      </c>
      <c r="C49" s="99"/>
      <c r="D49" s="100"/>
      <c r="E49" s="101"/>
      <c r="F49" s="101">
        <v>8.8258700000000001</v>
      </c>
      <c r="G49" s="102">
        <v>8.5166900000000005</v>
      </c>
      <c r="H49" s="100"/>
      <c r="I49" s="102"/>
      <c r="J49" s="100">
        <v>81.096100000000007</v>
      </c>
      <c r="K49" s="102"/>
      <c r="L49" s="100"/>
      <c r="M49" s="101"/>
      <c r="N49" s="101"/>
      <c r="O49" s="101">
        <v>271.91107</v>
      </c>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164.44227000000001</v>
      </c>
      <c r="BN49" s="101">
        <v>165.47058000000001</v>
      </c>
      <c r="BO49" s="101">
        <v>165.59853000000001</v>
      </c>
      <c r="BP49" s="101"/>
      <c r="BQ49" s="101"/>
      <c r="BR49" s="101"/>
      <c r="BS49" s="101"/>
      <c r="BT49" s="101"/>
      <c r="BU49" s="101"/>
      <c r="BV49" s="101">
        <v>110.49702000000001</v>
      </c>
      <c r="BW49" s="101"/>
      <c r="BX49" s="101">
        <v>206.11548999999999</v>
      </c>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c r="CP49" s="100">
        <v>180.55348000000001</v>
      </c>
      <c r="CQ49" s="101">
        <v>180.52450999999999</v>
      </c>
      <c r="CR49" s="101">
        <v>181.33356000000001</v>
      </c>
      <c r="CS49" s="102">
        <v>181.02912000000001</v>
      </c>
      <c r="CT49" s="100"/>
      <c r="CU49" s="102">
        <v>319.03766999999999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c r="GT49" s="100"/>
      <c r="GU49" s="102"/>
      <c r="GV49" s="99"/>
      <c r="GW49" s="99"/>
      <c r="GX49" s="99"/>
      <c r="GY49" s="99"/>
      <c r="GZ49" s="1"/>
      <c r="HA49" s="99"/>
      <c r="HB49" s="99"/>
      <c r="HC49" s="99"/>
      <c r="HD49" s="99"/>
      <c r="HE49" s="99"/>
      <c r="HF49" s="99"/>
      <c r="HG49" s="100"/>
      <c r="HH49" s="102"/>
      <c r="HI49" s="1"/>
      <c r="HJ49" s="100">
        <v>3415.7886700000004</v>
      </c>
      <c r="HK49" s="101">
        <v>3354.0301200000004</v>
      </c>
      <c r="HL49" s="102">
        <v>478.83776999999998</v>
      </c>
    </row>
    <row r="50" spans="1:220" x14ac:dyDescent="0.3">
      <c r="A50" s="1"/>
      <c r="B50" s="98" t="s">
        <v>805</v>
      </c>
      <c r="C50" s="99"/>
      <c r="D50" s="100"/>
      <c r="E50" s="101"/>
      <c r="F50" s="101">
        <v>8.8258700000000001</v>
      </c>
      <c r="G50" s="102">
        <v>8.5166900000000005</v>
      </c>
      <c r="H50" s="100"/>
      <c r="I50" s="102"/>
      <c r="J50" s="100">
        <v>81.096100000000007</v>
      </c>
      <c r="K50" s="102"/>
      <c r="L50" s="100"/>
      <c r="M50" s="101"/>
      <c r="N50" s="101"/>
      <c r="O50" s="101">
        <v>271.91107</v>
      </c>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164.44227000000001</v>
      </c>
      <c r="BN50" s="101">
        <v>165.47058000000001</v>
      </c>
      <c r="BO50" s="101">
        <v>165.59853000000001</v>
      </c>
      <c r="BP50" s="101"/>
      <c r="BQ50" s="101"/>
      <c r="BR50" s="101"/>
      <c r="BS50" s="101"/>
      <c r="BT50" s="101"/>
      <c r="BU50" s="101"/>
      <c r="BV50" s="101">
        <v>110.49702000000001</v>
      </c>
      <c r="BW50" s="101"/>
      <c r="BX50" s="101">
        <v>206.11548999999999</v>
      </c>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c r="CP50" s="100">
        <v>180.55348000000001</v>
      </c>
      <c r="CQ50" s="101">
        <v>180.52450999999999</v>
      </c>
      <c r="CR50" s="101">
        <v>181.33356000000001</v>
      </c>
      <c r="CS50" s="102">
        <v>181.02912000000001</v>
      </c>
      <c r="CT50" s="100"/>
      <c r="CU50" s="102">
        <v>319.03766999999999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c r="GT50" s="100"/>
      <c r="GU50" s="102"/>
      <c r="GV50" s="99"/>
      <c r="GW50" s="99"/>
      <c r="GX50" s="99"/>
      <c r="GY50" s="99"/>
      <c r="GZ50" s="1"/>
      <c r="HA50" s="99"/>
      <c r="HB50" s="99"/>
      <c r="HC50" s="99"/>
      <c r="HD50" s="99"/>
      <c r="HE50" s="99"/>
      <c r="HF50" s="99"/>
      <c r="HG50" s="100"/>
      <c r="HH50" s="102"/>
      <c r="HI50" s="1"/>
      <c r="HJ50" s="100">
        <v>3415.7886700000004</v>
      </c>
      <c r="HK50" s="101">
        <v>3354.0301200000004</v>
      </c>
      <c r="HL50" s="102">
        <v>478.83776999999998</v>
      </c>
    </row>
    <row r="51" spans="1:220" x14ac:dyDescent="0.3">
      <c r="A51" s="1"/>
      <c r="B51" s="98" t="s">
        <v>806</v>
      </c>
      <c r="C51" s="99"/>
      <c r="D51" s="100"/>
      <c r="E51" s="101"/>
      <c r="F51" s="101">
        <v>8.8258700000000001</v>
      </c>
      <c r="G51" s="102">
        <v>8.5166900000000005</v>
      </c>
      <c r="H51" s="100"/>
      <c r="I51" s="102"/>
      <c r="J51" s="100">
        <v>81.096100000000007</v>
      </c>
      <c r="K51" s="102"/>
      <c r="L51" s="100"/>
      <c r="M51" s="101"/>
      <c r="N51" s="101"/>
      <c r="O51" s="101">
        <v>271.91107</v>
      </c>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164.44227000000001</v>
      </c>
      <c r="BN51" s="101">
        <v>165.47058000000001</v>
      </c>
      <c r="BO51" s="101">
        <v>165.59853000000001</v>
      </c>
      <c r="BP51" s="101"/>
      <c r="BQ51" s="101"/>
      <c r="BR51" s="101"/>
      <c r="BS51" s="101"/>
      <c r="BT51" s="101"/>
      <c r="BU51" s="101"/>
      <c r="BV51" s="101">
        <v>110.49702000000001</v>
      </c>
      <c r="BW51" s="101"/>
      <c r="BX51" s="101">
        <v>206.11548999999999</v>
      </c>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c r="CP51" s="100">
        <v>180.55348000000001</v>
      </c>
      <c r="CQ51" s="101">
        <v>180.52450999999999</v>
      </c>
      <c r="CR51" s="101">
        <v>181.33356000000001</v>
      </c>
      <c r="CS51" s="102">
        <v>181.02912000000001</v>
      </c>
      <c r="CT51" s="100"/>
      <c r="CU51" s="102">
        <v>319.03766999999999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c r="GT51" s="100"/>
      <c r="GU51" s="102"/>
      <c r="GV51" s="99"/>
      <c r="GW51" s="99"/>
      <c r="GX51" s="99"/>
      <c r="GY51" s="99"/>
      <c r="GZ51" s="1"/>
      <c r="HA51" s="99"/>
      <c r="HB51" s="99"/>
      <c r="HC51" s="99"/>
      <c r="HD51" s="99"/>
      <c r="HE51" s="99"/>
      <c r="HF51" s="99"/>
      <c r="HG51" s="100"/>
      <c r="HH51" s="102"/>
      <c r="HI51" s="1"/>
      <c r="HJ51" s="100">
        <v>3415.7886700000004</v>
      </c>
      <c r="HK51" s="101">
        <v>3354.0301200000004</v>
      </c>
      <c r="HL51" s="102">
        <v>478.83776999999998</v>
      </c>
    </row>
    <row r="52" spans="1:220" x14ac:dyDescent="0.3">
      <c r="A52" s="1"/>
      <c r="B52" s="98" t="s">
        <v>807</v>
      </c>
      <c r="C52" s="99"/>
      <c r="D52" s="100"/>
      <c r="E52" s="101"/>
      <c r="F52" s="101">
        <v>8.8258700000000001</v>
      </c>
      <c r="G52" s="102">
        <v>8.5166900000000005</v>
      </c>
      <c r="H52" s="100"/>
      <c r="I52" s="102"/>
      <c r="J52" s="100">
        <v>81.096100000000007</v>
      </c>
      <c r="K52" s="102"/>
      <c r="L52" s="100"/>
      <c r="M52" s="101"/>
      <c r="N52" s="101"/>
      <c r="O52" s="101">
        <v>271.91107</v>
      </c>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164.44227000000001</v>
      </c>
      <c r="BN52" s="101">
        <v>165.47058000000001</v>
      </c>
      <c r="BO52" s="101">
        <v>165.59853000000001</v>
      </c>
      <c r="BP52" s="101"/>
      <c r="BQ52" s="101"/>
      <c r="BR52" s="101"/>
      <c r="BS52" s="101"/>
      <c r="BT52" s="101"/>
      <c r="BU52" s="101"/>
      <c r="BV52" s="101">
        <v>110.49702000000001</v>
      </c>
      <c r="BW52" s="101"/>
      <c r="BX52" s="101">
        <v>206.11548999999999</v>
      </c>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c r="GT52" s="100"/>
      <c r="GU52" s="102"/>
      <c r="GV52" s="99"/>
      <c r="GW52" s="99"/>
      <c r="GX52" s="99"/>
      <c r="GY52" s="99"/>
      <c r="GZ52" s="1"/>
      <c r="HA52" s="99"/>
      <c r="HB52" s="99"/>
      <c r="HC52" s="99"/>
      <c r="HD52" s="99"/>
      <c r="HE52" s="99"/>
      <c r="HF52" s="99"/>
      <c r="HG52" s="100"/>
      <c r="HH52" s="102"/>
      <c r="HI52" s="1"/>
      <c r="HJ52" s="100">
        <v>3606.9848800000004</v>
      </c>
      <c r="HK52" s="101">
        <v>3545.2263300000004</v>
      </c>
      <c r="HL52" s="102">
        <v>478.83776999999998</v>
      </c>
    </row>
    <row r="53" spans="1:220" x14ac:dyDescent="0.3">
      <c r="A53" s="1"/>
      <c r="B53" s="98" t="s">
        <v>808</v>
      </c>
      <c r="C53" s="99"/>
      <c r="D53" s="100"/>
      <c r="E53" s="101"/>
      <c r="F53" s="101">
        <v>8.8258700000000001</v>
      </c>
      <c r="G53" s="102">
        <v>8.5166900000000005</v>
      </c>
      <c r="H53" s="100"/>
      <c r="I53" s="102"/>
      <c r="J53" s="100">
        <v>81.096100000000007</v>
      </c>
      <c r="K53" s="102"/>
      <c r="L53" s="100"/>
      <c r="M53" s="101"/>
      <c r="N53" s="101"/>
      <c r="O53" s="101">
        <v>271.91107</v>
      </c>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164.44227000000001</v>
      </c>
      <c r="BN53" s="101">
        <v>165.47058000000001</v>
      </c>
      <c r="BO53" s="101">
        <v>165.59853000000001</v>
      </c>
      <c r="BP53" s="101"/>
      <c r="BQ53" s="101"/>
      <c r="BR53" s="101"/>
      <c r="BS53" s="101"/>
      <c r="BT53" s="101"/>
      <c r="BU53" s="101"/>
      <c r="BV53" s="101">
        <v>110.49702000000001</v>
      </c>
      <c r="BW53" s="101"/>
      <c r="BX53" s="101">
        <v>206.11548999999999</v>
      </c>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c r="GT53" s="100"/>
      <c r="GU53" s="102"/>
      <c r="GV53" s="99"/>
      <c r="GW53" s="99"/>
      <c r="GX53" s="99"/>
      <c r="GY53" s="99"/>
      <c r="GZ53" s="1"/>
      <c r="HA53" s="99"/>
      <c r="HB53" s="99"/>
      <c r="HC53" s="99"/>
      <c r="HD53" s="99"/>
      <c r="HE53" s="99"/>
      <c r="HF53" s="99"/>
      <c r="HG53" s="100"/>
      <c r="HH53" s="102"/>
      <c r="HI53" s="1"/>
      <c r="HJ53" s="100">
        <v>3606.9848800000004</v>
      </c>
      <c r="HK53" s="101">
        <v>3545.2263300000004</v>
      </c>
      <c r="HL53" s="102">
        <v>478.83776999999998</v>
      </c>
    </row>
    <row r="54" spans="1:220" x14ac:dyDescent="0.3">
      <c r="A54" s="1"/>
      <c r="B54" s="98" t="s">
        <v>1354</v>
      </c>
      <c r="C54" s="99"/>
      <c r="D54" s="100"/>
      <c r="E54" s="101"/>
      <c r="F54" s="101">
        <v>8.8258700000000001</v>
      </c>
      <c r="G54" s="102">
        <v>8.5166900000000005</v>
      </c>
      <c r="H54" s="100"/>
      <c r="I54" s="102"/>
      <c r="J54" s="100">
        <v>81.096100000000007</v>
      </c>
      <c r="K54" s="102"/>
      <c r="L54" s="100"/>
      <c r="M54" s="101"/>
      <c r="N54" s="101"/>
      <c r="O54" s="101">
        <v>271.91107</v>
      </c>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164.44227000000001</v>
      </c>
      <c r="BN54" s="101">
        <v>165.47058000000001</v>
      </c>
      <c r="BO54" s="101">
        <v>165.59853000000001</v>
      </c>
      <c r="BP54" s="101"/>
      <c r="BQ54" s="101"/>
      <c r="BR54" s="101"/>
      <c r="BS54" s="101"/>
      <c r="BT54" s="101"/>
      <c r="BU54" s="101"/>
      <c r="BV54" s="101">
        <v>110.49702000000001</v>
      </c>
      <c r="BW54" s="101"/>
      <c r="BX54" s="101">
        <v>206.11548999999999</v>
      </c>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c r="GT54" s="100"/>
      <c r="GU54" s="102"/>
      <c r="GV54" s="99"/>
      <c r="GW54" s="99"/>
      <c r="GX54" s="99"/>
      <c r="GY54" s="99"/>
      <c r="GZ54" s="1"/>
      <c r="HA54" s="99"/>
      <c r="HB54" s="99"/>
      <c r="HC54" s="99"/>
      <c r="HD54" s="99"/>
      <c r="HE54" s="99"/>
      <c r="HF54" s="99"/>
      <c r="HG54" s="100"/>
      <c r="HH54" s="102"/>
      <c r="HI54" s="1"/>
      <c r="HJ54" s="100">
        <v>3606.9848800000004</v>
      </c>
      <c r="HK54" s="101">
        <v>3545.2263300000004</v>
      </c>
      <c r="HL54" s="102">
        <v>478.83776999999998</v>
      </c>
    </row>
    <row r="55" spans="1:220" x14ac:dyDescent="0.3">
      <c r="A55" s="1"/>
      <c r="B55" s="107" t="s">
        <v>898</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6525.8656799999999</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137.5</v>
      </c>
      <c r="BK55" s="110">
        <v>0</v>
      </c>
      <c r="BL55" s="111">
        <v>46.578000000000003</v>
      </c>
      <c r="BM55" s="109">
        <v>3946.6144800000002</v>
      </c>
      <c r="BN55" s="110">
        <v>3971.2939200000001</v>
      </c>
      <c r="BO55" s="110">
        <v>3974.36472</v>
      </c>
      <c r="BP55" s="110">
        <v>0</v>
      </c>
      <c r="BQ55" s="110">
        <v>0</v>
      </c>
      <c r="BR55" s="110">
        <v>0</v>
      </c>
      <c r="BS55" s="110">
        <v>0</v>
      </c>
      <c r="BT55" s="110">
        <v>0</v>
      </c>
      <c r="BU55" s="110">
        <v>0</v>
      </c>
      <c r="BV55" s="110">
        <v>2651.92848</v>
      </c>
      <c r="BW55" s="110">
        <v>0</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2389.9526249999999</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0</v>
      </c>
      <c r="GT55" s="109">
        <v>0</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1355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1356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1357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825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1358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559</v>
      </c>
      <c r="C6" s="224"/>
      <c r="D6" s="224"/>
      <c r="E6" s="224"/>
      <c r="F6" s="224"/>
      <c r="G6" s="224"/>
      <c r="H6" s="224" t="s">
        <v>219</v>
      </c>
      <c r="I6" s="224"/>
      <c r="J6" s="224" t="s">
        <v>62</v>
      </c>
      <c r="K6" s="224"/>
      <c r="L6" s="224"/>
      <c r="M6" s="224" t="s">
        <v>557</v>
      </c>
      <c r="N6" s="224"/>
      <c r="O6" s="224" t="s">
        <v>241</v>
      </c>
      <c r="P6" s="224" t="s">
        <v>67</v>
      </c>
      <c r="Q6" s="224"/>
      <c r="R6" s="224"/>
      <c r="S6" s="224"/>
      <c r="T6" s="224" t="s">
        <v>255</v>
      </c>
      <c r="U6" s="224" t="s">
        <v>259</v>
      </c>
      <c r="V6" s="224" t="s">
        <v>79</v>
      </c>
      <c r="W6" s="224"/>
      <c r="X6" s="224"/>
      <c r="Y6" s="224"/>
      <c r="Z6" s="224"/>
      <c r="AA6" s="224" t="s">
        <v>91</v>
      </c>
      <c r="AB6" s="224"/>
      <c r="AC6" s="224" t="s">
        <v>101</v>
      </c>
      <c r="AD6" s="224"/>
      <c r="AE6" s="224"/>
      <c r="AF6" s="224"/>
      <c r="AG6" s="224" t="s">
        <v>47</v>
      </c>
      <c r="AH6" s="224"/>
      <c r="AI6" s="224"/>
      <c r="AJ6" s="224"/>
      <c r="AK6" s="224"/>
      <c r="AL6" s="224" t="s">
        <v>558</v>
      </c>
      <c r="AM6" s="224"/>
      <c r="AN6" s="224" t="s">
        <v>136</v>
      </c>
      <c r="AO6" s="224"/>
      <c r="AP6" s="224"/>
      <c r="AQ6" s="224"/>
      <c r="AR6" s="224"/>
      <c r="AS6" s="224"/>
      <c r="AT6" s="224"/>
      <c r="AU6" s="224"/>
      <c r="AV6" s="224"/>
      <c r="AW6" s="224"/>
    </row>
    <row r="7" spans="1:49" ht="39.6" x14ac:dyDescent="0.3">
      <c r="A7" s="117" t="s">
        <v>1360</v>
      </c>
      <c r="B7" s="117" t="s">
        <v>1361</v>
      </c>
      <c r="C7" s="117" t="s">
        <v>1361</v>
      </c>
      <c r="D7" s="117" t="s">
        <v>1361</v>
      </c>
      <c r="E7" s="117" t="s">
        <v>1361</v>
      </c>
      <c r="F7" s="117" t="s">
        <v>1361</v>
      </c>
      <c r="G7" s="117" t="s">
        <v>1361</v>
      </c>
      <c r="H7" s="117" t="s">
        <v>1362</v>
      </c>
      <c r="I7" s="117" t="s">
        <v>1363</v>
      </c>
      <c r="J7" s="117" t="s">
        <v>1364</v>
      </c>
      <c r="K7" s="117" t="s">
        <v>1364</v>
      </c>
      <c r="L7" s="117" t="s">
        <v>1364</v>
      </c>
      <c r="M7" s="117" t="s">
        <v>1365</v>
      </c>
      <c r="N7" s="117" t="s">
        <v>1365</v>
      </c>
      <c r="O7" s="117" t="s">
        <v>1366</v>
      </c>
      <c r="P7" s="117" t="s">
        <v>607</v>
      </c>
      <c r="Q7" s="117" t="s">
        <v>607</v>
      </c>
      <c r="R7" s="117" t="s">
        <v>607</v>
      </c>
      <c r="S7" s="117" t="s">
        <v>607</v>
      </c>
      <c r="T7" s="117" t="s">
        <v>1367</v>
      </c>
      <c r="U7" s="117" t="s">
        <v>1368</v>
      </c>
      <c r="V7" s="117" t="s">
        <v>1369</v>
      </c>
      <c r="W7" s="117" t="s">
        <v>1370</v>
      </c>
      <c r="X7" s="117" t="s">
        <v>1370</v>
      </c>
      <c r="Y7" s="117" t="s">
        <v>1371</v>
      </c>
      <c r="Z7" s="117" t="s">
        <v>1372</v>
      </c>
      <c r="AA7" s="117" t="s">
        <v>607</v>
      </c>
      <c r="AB7" s="117" t="s">
        <v>607</v>
      </c>
      <c r="AC7" s="117" t="s">
        <v>1373</v>
      </c>
      <c r="AD7" s="117" t="s">
        <v>1374</v>
      </c>
      <c r="AE7" s="117" t="s">
        <v>1375</v>
      </c>
      <c r="AF7" s="117" t="s">
        <v>1373</v>
      </c>
      <c r="AG7" s="117" t="s">
        <v>1376</v>
      </c>
      <c r="AH7" s="117" t="s">
        <v>1376</v>
      </c>
      <c r="AI7" s="117" t="s">
        <v>1377</v>
      </c>
      <c r="AJ7" s="117" t="s">
        <v>1378</v>
      </c>
      <c r="AK7" s="117" t="s">
        <v>1378</v>
      </c>
      <c r="AL7" s="117" t="s">
        <v>558</v>
      </c>
      <c r="AM7" s="117" t="s">
        <v>558</v>
      </c>
      <c r="AN7" s="117" t="s">
        <v>1379</v>
      </c>
      <c r="AO7" s="117" t="s">
        <v>607</v>
      </c>
      <c r="AP7" s="117" t="s">
        <v>607</v>
      </c>
      <c r="AQ7" s="117" t="s">
        <v>980</v>
      </c>
      <c r="AR7" s="117" t="s">
        <v>607</v>
      </c>
      <c r="AS7" s="117" t="s">
        <v>1370</v>
      </c>
      <c r="AT7" s="117" t="s">
        <v>1380</v>
      </c>
      <c r="AU7" s="117" t="s">
        <v>1369</v>
      </c>
      <c r="AV7" s="117" t="s">
        <v>1370</v>
      </c>
      <c r="AW7" s="117" t="s">
        <v>1381</v>
      </c>
    </row>
    <row r="8" spans="1:49" ht="26.4" x14ac:dyDescent="0.3">
      <c r="A8" s="117" t="s">
        <v>1382</v>
      </c>
      <c r="B8" s="117" t="s">
        <v>1383</v>
      </c>
      <c r="C8" s="117" t="s">
        <v>1383</v>
      </c>
      <c r="D8" s="117" t="s">
        <v>1384</v>
      </c>
      <c r="E8" s="117" t="s">
        <v>1384</v>
      </c>
      <c r="F8" s="117" t="s">
        <v>1385</v>
      </c>
      <c r="G8" s="117" t="s">
        <v>1384</v>
      </c>
      <c r="H8" s="117" t="s">
        <v>1384</v>
      </c>
      <c r="I8" s="117" t="s">
        <v>1384</v>
      </c>
      <c r="J8" s="117" t="s">
        <v>1383</v>
      </c>
      <c r="K8" s="117" t="s">
        <v>1383</v>
      </c>
      <c r="L8" s="117" t="s">
        <v>1385</v>
      </c>
      <c r="M8" s="117" t="s">
        <v>1384</v>
      </c>
      <c r="N8" s="117" t="s">
        <v>1384</v>
      </c>
      <c r="O8" s="117" t="s">
        <v>1384</v>
      </c>
      <c r="P8" s="117" t="s">
        <v>1384</v>
      </c>
      <c r="Q8" s="117" t="s">
        <v>1384</v>
      </c>
      <c r="R8" s="117" t="s">
        <v>1384</v>
      </c>
      <c r="S8" s="117" t="s">
        <v>1384</v>
      </c>
      <c r="T8" s="117" t="s">
        <v>1384</v>
      </c>
      <c r="U8" s="117" t="s">
        <v>1384</v>
      </c>
      <c r="V8" s="117" t="s">
        <v>1384</v>
      </c>
      <c r="W8" s="117" t="s">
        <v>1384</v>
      </c>
      <c r="X8" s="117" t="s">
        <v>1384</v>
      </c>
      <c r="Y8" s="117" t="s">
        <v>1384</v>
      </c>
      <c r="Z8" s="117" t="s">
        <v>1384</v>
      </c>
      <c r="AA8" s="117" t="s">
        <v>1384</v>
      </c>
      <c r="AB8" s="117" t="s">
        <v>1384</v>
      </c>
      <c r="AC8" s="117" t="s">
        <v>1384</v>
      </c>
      <c r="AD8" s="117" t="s">
        <v>1385</v>
      </c>
      <c r="AE8" s="117" t="s">
        <v>1383</v>
      </c>
      <c r="AF8" s="117" t="s">
        <v>1384</v>
      </c>
      <c r="AG8" s="117" t="s">
        <v>1384</v>
      </c>
      <c r="AH8" s="117" t="s">
        <v>1384</v>
      </c>
      <c r="AI8" s="117" t="s">
        <v>1383</v>
      </c>
      <c r="AJ8" s="117" t="s">
        <v>1384</v>
      </c>
      <c r="AK8" s="117" t="s">
        <v>1384</v>
      </c>
      <c r="AL8" s="117" t="s">
        <v>1384</v>
      </c>
      <c r="AM8" s="117" t="s">
        <v>1384</v>
      </c>
      <c r="AN8" s="117" t="s">
        <v>1384</v>
      </c>
      <c r="AO8" s="117" t="s">
        <v>1384</v>
      </c>
      <c r="AP8" s="117" t="s">
        <v>1384</v>
      </c>
      <c r="AQ8" s="117" t="s">
        <v>1384</v>
      </c>
      <c r="AR8" s="117" t="s">
        <v>1384</v>
      </c>
      <c r="AS8" s="117" t="s">
        <v>1384</v>
      </c>
      <c r="AT8" s="117" t="s">
        <v>1384</v>
      </c>
      <c r="AU8" s="117" t="s">
        <v>1384</v>
      </c>
      <c r="AV8" s="117" t="s">
        <v>1384</v>
      </c>
      <c r="AW8" s="117" t="s">
        <v>1384</v>
      </c>
    </row>
    <row r="9" spans="1:49" ht="39.6" x14ac:dyDescent="0.3">
      <c r="A9" s="117" t="s">
        <v>6</v>
      </c>
      <c r="B9" s="117" t="s">
        <v>1386</v>
      </c>
      <c r="C9" s="117" t="s">
        <v>1387</v>
      </c>
      <c r="D9" s="117" t="s">
        <v>1388</v>
      </c>
      <c r="E9" s="117" t="s">
        <v>1388</v>
      </c>
      <c r="F9" s="117" t="s">
        <v>919</v>
      </c>
      <c r="G9" s="117" t="s">
        <v>1388</v>
      </c>
      <c r="H9" s="117" t="s">
        <v>224</v>
      </c>
      <c r="I9" s="117" t="s">
        <v>220</v>
      </c>
      <c r="J9" s="117" t="s">
        <v>1389</v>
      </c>
      <c r="K9" s="117" t="s">
        <v>1390</v>
      </c>
      <c r="L9" s="117" t="s">
        <v>925</v>
      </c>
      <c r="M9" s="117" t="s">
        <v>1391</v>
      </c>
      <c r="N9" s="117" t="s">
        <v>1391</v>
      </c>
      <c r="O9" s="117" t="s">
        <v>1392</v>
      </c>
      <c r="P9" s="117" t="s">
        <v>1393</v>
      </c>
      <c r="Q9" s="117" t="s">
        <v>1394</v>
      </c>
      <c r="R9" s="117" t="s">
        <v>1395</v>
      </c>
      <c r="S9" s="117" t="s">
        <v>1396</v>
      </c>
      <c r="T9" s="117" t="s">
        <v>256</v>
      </c>
      <c r="U9" s="117" t="s">
        <v>1397</v>
      </c>
      <c r="V9" s="117" t="s">
        <v>1398</v>
      </c>
      <c r="W9" s="117" t="s">
        <v>1399</v>
      </c>
      <c r="X9" s="117" t="s">
        <v>1399</v>
      </c>
      <c r="Y9" s="117" t="s">
        <v>1400</v>
      </c>
      <c r="Z9" s="117" t="s">
        <v>1401</v>
      </c>
      <c r="AA9" s="117" t="s">
        <v>1402</v>
      </c>
      <c r="AB9" s="117" t="s">
        <v>621</v>
      </c>
      <c r="AC9" s="117" t="s">
        <v>1403</v>
      </c>
      <c r="AD9" s="117" t="s">
        <v>961</v>
      </c>
      <c r="AE9" s="117" t="s">
        <v>1404</v>
      </c>
      <c r="AF9" s="117" t="s">
        <v>1403</v>
      </c>
      <c r="AG9" s="117" t="s">
        <v>1405</v>
      </c>
      <c r="AH9" s="117" t="s">
        <v>1405</v>
      </c>
      <c r="AI9" s="117" t="s">
        <v>1406</v>
      </c>
      <c r="AJ9" s="117" t="s">
        <v>1407</v>
      </c>
      <c r="AK9" s="117" t="s">
        <v>1407</v>
      </c>
      <c r="AL9" s="117" t="s">
        <v>558</v>
      </c>
      <c r="AM9" s="117" t="s">
        <v>1408</v>
      </c>
      <c r="AN9" s="117" t="s">
        <v>1409</v>
      </c>
      <c r="AO9" s="117" t="s">
        <v>1410</v>
      </c>
      <c r="AP9" s="117" t="s">
        <v>1410</v>
      </c>
      <c r="AQ9" s="117" t="s">
        <v>1411</v>
      </c>
      <c r="AR9" s="117" t="s">
        <v>1412</v>
      </c>
      <c r="AS9" s="117" t="s">
        <v>1413</v>
      </c>
      <c r="AT9" s="117" t="s">
        <v>1414</v>
      </c>
      <c r="AU9" s="117" t="s">
        <v>1415</v>
      </c>
      <c r="AV9" s="117" t="s">
        <v>1416</v>
      </c>
      <c r="AW9" s="117" t="s">
        <v>1417</v>
      </c>
    </row>
    <row r="10" spans="1:49" ht="52.8" x14ac:dyDescent="0.3">
      <c r="A10" s="117" t="s">
        <v>1040</v>
      </c>
      <c r="B10" s="117" t="s">
        <v>1418</v>
      </c>
      <c r="C10" s="117" t="s">
        <v>1418</v>
      </c>
      <c r="D10" s="117" t="s">
        <v>1419</v>
      </c>
      <c r="E10" s="117" t="s">
        <v>1420</v>
      </c>
      <c r="F10" s="117" t="s">
        <v>1421</v>
      </c>
      <c r="G10" s="117" t="s">
        <v>1422</v>
      </c>
      <c r="H10" s="117" t="s">
        <v>1419</v>
      </c>
      <c r="I10" s="117" t="s">
        <v>1419</v>
      </c>
      <c r="J10" s="117" t="s">
        <v>1418</v>
      </c>
      <c r="K10" s="117" t="s">
        <v>1418</v>
      </c>
      <c r="L10" s="117" t="s">
        <v>1421</v>
      </c>
      <c r="M10" s="117" t="s">
        <v>1420</v>
      </c>
      <c r="N10" s="117" t="s">
        <v>1422</v>
      </c>
      <c r="O10" s="117" t="s">
        <v>1419</v>
      </c>
      <c r="P10" s="117" t="s">
        <v>1422</v>
      </c>
      <c r="Q10" s="117" t="s">
        <v>1422</v>
      </c>
      <c r="R10" s="117" t="s">
        <v>1422</v>
      </c>
      <c r="S10" s="117" t="s">
        <v>1419</v>
      </c>
      <c r="T10" s="117" t="s">
        <v>1422</v>
      </c>
      <c r="U10" s="117" t="s">
        <v>1419</v>
      </c>
      <c r="V10" s="117" t="s">
        <v>1422</v>
      </c>
      <c r="W10" s="117" t="s">
        <v>1422</v>
      </c>
      <c r="X10" s="117" t="s">
        <v>1420</v>
      </c>
      <c r="Y10" s="117" t="s">
        <v>1422</v>
      </c>
      <c r="Z10" s="117" t="s">
        <v>1422</v>
      </c>
      <c r="AA10" s="117" t="s">
        <v>1419</v>
      </c>
      <c r="AB10" s="117" t="s">
        <v>1422</v>
      </c>
      <c r="AC10" s="117" t="s">
        <v>1419</v>
      </c>
      <c r="AD10" s="117" t="s">
        <v>1421</v>
      </c>
      <c r="AE10" s="117" t="s">
        <v>1419</v>
      </c>
      <c r="AF10" s="117" t="s">
        <v>1419</v>
      </c>
      <c r="AG10" s="117" t="s">
        <v>1419</v>
      </c>
      <c r="AH10" s="117" t="s">
        <v>1422</v>
      </c>
      <c r="AI10" s="117" t="s">
        <v>1422</v>
      </c>
      <c r="AJ10" s="117" t="s">
        <v>1419</v>
      </c>
      <c r="AK10" s="117" t="s">
        <v>1422</v>
      </c>
      <c r="AL10" s="117" t="s">
        <v>1419</v>
      </c>
      <c r="AM10" s="117" t="s">
        <v>1422</v>
      </c>
      <c r="AN10" s="117" t="s">
        <v>1422</v>
      </c>
      <c r="AO10" s="117" t="s">
        <v>1419</v>
      </c>
      <c r="AP10" s="117" t="s">
        <v>1422</v>
      </c>
      <c r="AQ10" s="117" t="s">
        <v>1422</v>
      </c>
      <c r="AR10" s="117" t="s">
        <v>1419</v>
      </c>
      <c r="AS10" s="117" t="s">
        <v>1419</v>
      </c>
      <c r="AT10" s="117" t="s">
        <v>1419</v>
      </c>
      <c r="AU10" s="117" t="s">
        <v>1419</v>
      </c>
      <c r="AV10" s="117" t="s">
        <v>1419</v>
      </c>
      <c r="AW10" s="117" t="s">
        <v>1422</v>
      </c>
    </row>
    <row r="11" spans="1:49" x14ac:dyDescent="0.3">
      <c r="A11" s="117" t="s">
        <v>55</v>
      </c>
      <c r="B11" s="117" t="s">
        <v>1423</v>
      </c>
      <c r="C11" s="117" t="s">
        <v>1423</v>
      </c>
      <c r="D11" s="117" t="s">
        <v>1423</v>
      </c>
      <c r="E11" s="117" t="s">
        <v>1423</v>
      </c>
      <c r="F11" s="117" t="s">
        <v>1423</v>
      </c>
      <c r="G11" s="117" t="s">
        <v>1423</v>
      </c>
      <c r="H11" s="117" t="s">
        <v>1423</v>
      </c>
      <c r="I11" s="117" t="s">
        <v>1423</v>
      </c>
      <c r="J11" s="117" t="s">
        <v>1423</v>
      </c>
      <c r="K11" s="117" t="s">
        <v>1423</v>
      </c>
      <c r="L11" s="117" t="s">
        <v>1423</v>
      </c>
      <c r="M11" s="117" t="s">
        <v>1423</v>
      </c>
      <c r="N11" s="117" t="s">
        <v>1423</v>
      </c>
      <c r="O11" s="117" t="s">
        <v>1423</v>
      </c>
      <c r="P11" s="117" t="s">
        <v>1423</v>
      </c>
      <c r="Q11" s="117" t="s">
        <v>1423</v>
      </c>
      <c r="R11" s="117" t="s">
        <v>1423</v>
      </c>
      <c r="S11" s="117" t="s">
        <v>1423</v>
      </c>
      <c r="T11" s="117" t="s">
        <v>1423</v>
      </c>
      <c r="U11" s="117" t="s">
        <v>1423</v>
      </c>
      <c r="V11" s="117" t="s">
        <v>1423</v>
      </c>
      <c r="W11" s="117" t="s">
        <v>1423</v>
      </c>
      <c r="X11" s="117" t="s">
        <v>1423</v>
      </c>
      <c r="Y11" s="117" t="s">
        <v>1423</v>
      </c>
      <c r="Z11" s="117" t="s">
        <v>1423</v>
      </c>
      <c r="AA11" s="117" t="s">
        <v>1423</v>
      </c>
      <c r="AB11" s="117" t="s">
        <v>1423</v>
      </c>
      <c r="AC11" s="117" t="s">
        <v>1423</v>
      </c>
      <c r="AD11" s="117" t="s">
        <v>1423</v>
      </c>
      <c r="AE11" s="117" t="s">
        <v>1423</v>
      </c>
      <c r="AF11" s="117" t="s">
        <v>1423</v>
      </c>
      <c r="AG11" s="117" t="s">
        <v>1423</v>
      </c>
      <c r="AH11" s="117" t="s">
        <v>1423</v>
      </c>
      <c r="AI11" s="117" t="s">
        <v>1423</v>
      </c>
      <c r="AJ11" s="117" t="s">
        <v>1423</v>
      </c>
      <c r="AK11" s="117" t="s">
        <v>1423</v>
      </c>
      <c r="AL11" s="117" t="s">
        <v>1423</v>
      </c>
      <c r="AM11" s="117" t="s">
        <v>1423</v>
      </c>
      <c r="AN11" s="117" t="s">
        <v>1423</v>
      </c>
      <c r="AO11" s="117" t="s">
        <v>1423</v>
      </c>
      <c r="AP11" s="117" t="s">
        <v>1423</v>
      </c>
      <c r="AQ11" s="117" t="s">
        <v>1423</v>
      </c>
      <c r="AR11" s="117" t="s">
        <v>1423</v>
      </c>
      <c r="AS11" s="117" t="s">
        <v>1423</v>
      </c>
      <c r="AT11" s="117" t="s">
        <v>1423</v>
      </c>
      <c r="AU11" s="117" t="s">
        <v>1423</v>
      </c>
      <c r="AV11" s="117" t="s">
        <v>1423</v>
      </c>
      <c r="AW11" s="117" t="s">
        <v>1423</v>
      </c>
    </row>
    <row r="12" spans="1:49" x14ac:dyDescent="0.3">
      <c r="A12" s="118" t="s">
        <v>60</v>
      </c>
      <c r="B12" s="119">
        <v>6.8</v>
      </c>
      <c r="C12" s="120">
        <v>23</v>
      </c>
      <c r="D12" s="120">
        <v>18.2</v>
      </c>
      <c r="E12" s="120">
        <v>2</v>
      </c>
      <c r="F12" s="120">
        <v>34.700000000000003</v>
      </c>
      <c r="G12" s="121">
        <v>25</v>
      </c>
      <c r="H12" s="119">
        <v>9.6999999999999993</v>
      </c>
      <c r="I12" s="121">
        <v>62</v>
      </c>
      <c r="J12" s="119">
        <v>13.47</v>
      </c>
      <c r="K12" s="120">
        <v>12.37</v>
      </c>
      <c r="L12" s="121">
        <v>12.765000000000001</v>
      </c>
      <c r="M12" s="122" t="s">
        <v>1424</v>
      </c>
      <c r="N12" s="123" t="s">
        <v>1424</v>
      </c>
      <c r="O12" s="124">
        <v>1.8879999999999999</v>
      </c>
      <c r="P12" s="119">
        <v>49.3</v>
      </c>
      <c r="Q12" s="120">
        <v>23.12</v>
      </c>
      <c r="R12" s="120">
        <v>112.38</v>
      </c>
      <c r="S12" s="121">
        <v>61.19</v>
      </c>
      <c r="T12" s="124">
        <v>45.26</v>
      </c>
      <c r="U12" s="124">
        <v>10.19</v>
      </c>
      <c r="V12" s="119">
        <v>13.2</v>
      </c>
      <c r="W12" s="120">
        <v>9.7639999999999993</v>
      </c>
      <c r="X12" s="120">
        <v>0.47</v>
      </c>
      <c r="Y12" s="125" t="s">
        <v>1424</v>
      </c>
      <c r="Z12" s="123" t="s">
        <v>1424</v>
      </c>
      <c r="AA12" s="119">
        <v>21.87</v>
      </c>
      <c r="AB12" s="121">
        <v>120.95</v>
      </c>
      <c r="AC12" s="119">
        <v>42.01</v>
      </c>
      <c r="AD12" s="120">
        <v>38.741999999999997</v>
      </c>
      <c r="AE12" s="120">
        <v>13.68</v>
      </c>
      <c r="AF12" s="121">
        <v>0</v>
      </c>
      <c r="AG12" s="119">
        <v>4.7548899999999996</v>
      </c>
      <c r="AH12" s="120">
        <v>16</v>
      </c>
      <c r="AI12" s="120">
        <v>10.213559999999999</v>
      </c>
      <c r="AJ12" s="120">
        <v>9.3990200000000002</v>
      </c>
      <c r="AK12" s="121">
        <v>11.5</v>
      </c>
      <c r="AL12" s="119">
        <v>9.6300000000000008</v>
      </c>
      <c r="AM12" s="121">
        <v>13.84</v>
      </c>
      <c r="AN12" s="119">
        <v>14.78</v>
      </c>
      <c r="AO12" s="125" t="s">
        <v>1424</v>
      </c>
      <c r="AP12" s="120">
        <v>36.531999999999996</v>
      </c>
      <c r="AQ12" s="120">
        <v>7.8650000000000002</v>
      </c>
      <c r="AR12" s="125" t="s">
        <v>1424</v>
      </c>
      <c r="AS12" s="120">
        <v>4.6557599999999999</v>
      </c>
      <c r="AT12" s="120">
        <v>6.00359</v>
      </c>
      <c r="AU12" s="120">
        <v>16.895</v>
      </c>
      <c r="AV12" s="120">
        <v>5.5439999999999996</v>
      </c>
      <c r="AW12" s="121">
        <v>18.702000000000002</v>
      </c>
    </row>
    <row r="13" spans="1:49" x14ac:dyDescent="0.3">
      <c r="A13" s="126" t="s">
        <v>762</v>
      </c>
      <c r="B13" s="119">
        <v>6.8</v>
      </c>
      <c r="C13" s="120">
        <v>23</v>
      </c>
      <c r="D13" s="120">
        <v>18.2</v>
      </c>
      <c r="E13" s="120">
        <v>2</v>
      </c>
      <c r="F13" s="120">
        <v>34.700000000000003</v>
      </c>
      <c r="G13" s="121">
        <v>25</v>
      </c>
      <c r="H13" s="119">
        <v>9.6999999999999993</v>
      </c>
      <c r="I13" s="121">
        <v>62</v>
      </c>
      <c r="J13" s="119">
        <v>13.47</v>
      </c>
      <c r="K13" s="120">
        <v>12.37</v>
      </c>
      <c r="L13" s="121">
        <v>12.765000000000001</v>
      </c>
      <c r="M13" s="122" t="s">
        <v>1424</v>
      </c>
      <c r="N13" s="123" t="s">
        <v>1424</v>
      </c>
      <c r="O13" s="124">
        <v>1.8879999999999999</v>
      </c>
      <c r="P13" s="119">
        <v>49.3</v>
      </c>
      <c r="Q13" s="120">
        <v>23.12</v>
      </c>
      <c r="R13" s="120">
        <v>112.38</v>
      </c>
      <c r="S13" s="121">
        <v>61.19</v>
      </c>
      <c r="T13" s="124">
        <v>45.26</v>
      </c>
      <c r="U13" s="124">
        <v>10.19</v>
      </c>
      <c r="V13" s="119">
        <v>13.2</v>
      </c>
      <c r="W13" s="120">
        <v>9.7639999999999993</v>
      </c>
      <c r="X13" s="120">
        <v>0.47</v>
      </c>
      <c r="Y13" s="125" t="s">
        <v>1424</v>
      </c>
      <c r="Z13" s="123" t="s">
        <v>1424</v>
      </c>
      <c r="AA13" s="119">
        <v>21.87</v>
      </c>
      <c r="AB13" s="121">
        <v>120.95</v>
      </c>
      <c r="AC13" s="119">
        <v>42.01</v>
      </c>
      <c r="AD13" s="120">
        <v>38.741999999999997</v>
      </c>
      <c r="AE13" s="120">
        <v>13.68</v>
      </c>
      <c r="AF13" s="121">
        <v>0</v>
      </c>
      <c r="AG13" s="119">
        <v>4.7548899999999996</v>
      </c>
      <c r="AH13" s="120">
        <v>16</v>
      </c>
      <c r="AI13" s="120">
        <v>10.213559999999999</v>
      </c>
      <c r="AJ13" s="120">
        <v>9.3990200000000002</v>
      </c>
      <c r="AK13" s="121">
        <v>11.5</v>
      </c>
      <c r="AL13" s="119">
        <v>9.6300000000000008</v>
      </c>
      <c r="AM13" s="121">
        <v>13.84</v>
      </c>
      <c r="AN13" s="119">
        <v>14.78</v>
      </c>
      <c r="AO13" s="125" t="s">
        <v>1424</v>
      </c>
      <c r="AP13" s="120">
        <v>36.531999999999996</v>
      </c>
      <c r="AQ13" s="120">
        <v>7.8650000000000002</v>
      </c>
      <c r="AR13" s="125" t="s">
        <v>1424</v>
      </c>
      <c r="AS13" s="120">
        <v>4.6557599999999999</v>
      </c>
      <c r="AT13" s="120">
        <v>6.00359</v>
      </c>
      <c r="AU13" s="120">
        <v>16.895</v>
      </c>
      <c r="AV13" s="120">
        <v>5.5439999999999996</v>
      </c>
      <c r="AW13" s="121">
        <v>18.702000000000002</v>
      </c>
    </row>
    <row r="14" spans="1:49" x14ac:dyDescent="0.3">
      <c r="A14" s="126" t="s">
        <v>763</v>
      </c>
      <c r="B14" s="119">
        <v>6.8</v>
      </c>
      <c r="C14" s="120">
        <v>23</v>
      </c>
      <c r="D14" s="120">
        <v>18.2</v>
      </c>
      <c r="E14" s="120">
        <v>2</v>
      </c>
      <c r="F14" s="120">
        <v>36.6</v>
      </c>
      <c r="G14" s="121">
        <v>25</v>
      </c>
      <c r="H14" s="119">
        <v>9.6999999999999993</v>
      </c>
      <c r="I14" s="121">
        <v>62</v>
      </c>
      <c r="J14" s="119">
        <v>13.54</v>
      </c>
      <c r="K14" s="120">
        <v>12.35</v>
      </c>
      <c r="L14" s="121">
        <v>12.621</v>
      </c>
      <c r="M14" s="122" t="s">
        <v>1424</v>
      </c>
      <c r="N14" s="123" t="s">
        <v>1424</v>
      </c>
      <c r="O14" s="124">
        <v>1.8879999999999999</v>
      </c>
      <c r="P14" s="119">
        <v>46.83</v>
      </c>
      <c r="Q14" s="120">
        <v>23.12</v>
      </c>
      <c r="R14" s="120">
        <v>113.36</v>
      </c>
      <c r="S14" s="121">
        <v>65.31</v>
      </c>
      <c r="T14" s="124">
        <v>41.664000000000001</v>
      </c>
      <c r="U14" s="124">
        <v>10.23</v>
      </c>
      <c r="V14" s="119">
        <v>13.23</v>
      </c>
      <c r="W14" s="120">
        <v>2.56</v>
      </c>
      <c r="X14" s="120">
        <v>0.4</v>
      </c>
      <c r="Y14" s="125" t="s">
        <v>1424</v>
      </c>
      <c r="Z14" s="123" t="s">
        <v>1424</v>
      </c>
      <c r="AA14" s="119">
        <v>26.22</v>
      </c>
      <c r="AB14" s="121">
        <v>124.77</v>
      </c>
      <c r="AC14" s="119">
        <v>43</v>
      </c>
      <c r="AD14" s="120">
        <v>38.956000000000003</v>
      </c>
      <c r="AE14" s="120">
        <v>18.79</v>
      </c>
      <c r="AF14" s="121">
        <v>0</v>
      </c>
      <c r="AG14" s="119">
        <v>4.7548899999999996</v>
      </c>
      <c r="AH14" s="120">
        <v>14</v>
      </c>
      <c r="AI14" s="120">
        <v>10.09876</v>
      </c>
      <c r="AJ14" s="120">
        <v>9.3990200000000002</v>
      </c>
      <c r="AK14" s="121">
        <v>11.5</v>
      </c>
      <c r="AL14" s="119">
        <v>9.51</v>
      </c>
      <c r="AM14" s="121">
        <v>13.72</v>
      </c>
      <c r="AN14" s="119">
        <v>14.94</v>
      </c>
      <c r="AO14" s="125" t="s">
        <v>1424</v>
      </c>
      <c r="AP14" s="125" t="s">
        <v>1424</v>
      </c>
      <c r="AQ14" s="120">
        <v>7.843</v>
      </c>
      <c r="AR14" s="125" t="s">
        <v>1424</v>
      </c>
      <c r="AS14" s="120">
        <v>4.6557599999999999</v>
      </c>
      <c r="AT14" s="120">
        <v>5.9899300000000002</v>
      </c>
      <c r="AU14" s="120">
        <v>16.895</v>
      </c>
      <c r="AV14" s="120">
        <v>5.5439999999999996</v>
      </c>
      <c r="AW14" s="121">
        <v>19.001999999999999</v>
      </c>
    </row>
    <row r="15" spans="1:49" x14ac:dyDescent="0.3">
      <c r="A15" s="126" t="s">
        <v>764</v>
      </c>
      <c r="B15" s="119">
        <v>6.8</v>
      </c>
      <c r="C15" s="120">
        <v>23</v>
      </c>
      <c r="D15" s="120">
        <v>18.2</v>
      </c>
      <c r="E15" s="120">
        <v>2</v>
      </c>
      <c r="F15" s="120">
        <v>36.6</v>
      </c>
      <c r="G15" s="121">
        <v>25</v>
      </c>
      <c r="H15" s="119">
        <v>9.6999999999999993</v>
      </c>
      <c r="I15" s="121">
        <v>62</v>
      </c>
      <c r="J15" s="119">
        <v>13.54</v>
      </c>
      <c r="K15" s="120">
        <v>12.35</v>
      </c>
      <c r="L15" s="121">
        <v>12.621</v>
      </c>
      <c r="M15" s="122" t="s">
        <v>1424</v>
      </c>
      <c r="N15" s="123" t="s">
        <v>1424</v>
      </c>
      <c r="O15" s="124">
        <v>1.8879999999999999</v>
      </c>
      <c r="P15" s="119">
        <v>46.83</v>
      </c>
      <c r="Q15" s="120">
        <v>23.12</v>
      </c>
      <c r="R15" s="120">
        <v>113.36</v>
      </c>
      <c r="S15" s="121">
        <v>65.31</v>
      </c>
      <c r="T15" s="124">
        <v>41.664000000000001</v>
      </c>
      <c r="U15" s="124">
        <v>10.23</v>
      </c>
      <c r="V15" s="119">
        <v>13.23</v>
      </c>
      <c r="W15" s="120">
        <v>2.56</v>
      </c>
      <c r="X15" s="120">
        <v>0.4</v>
      </c>
      <c r="Y15" s="125" t="s">
        <v>1424</v>
      </c>
      <c r="Z15" s="123" t="s">
        <v>1424</v>
      </c>
      <c r="AA15" s="119">
        <v>26.22</v>
      </c>
      <c r="AB15" s="121">
        <v>124.77</v>
      </c>
      <c r="AC15" s="119">
        <v>43</v>
      </c>
      <c r="AD15" s="120">
        <v>38.956000000000003</v>
      </c>
      <c r="AE15" s="120">
        <v>18.79</v>
      </c>
      <c r="AF15" s="121">
        <v>0</v>
      </c>
      <c r="AG15" s="119">
        <v>4.7548899999999996</v>
      </c>
      <c r="AH15" s="120">
        <v>14</v>
      </c>
      <c r="AI15" s="120">
        <v>10.09876</v>
      </c>
      <c r="AJ15" s="120">
        <v>9.3990200000000002</v>
      </c>
      <c r="AK15" s="121">
        <v>11.5</v>
      </c>
      <c r="AL15" s="119">
        <v>9.51</v>
      </c>
      <c r="AM15" s="121">
        <v>13.72</v>
      </c>
      <c r="AN15" s="119">
        <v>14.94</v>
      </c>
      <c r="AO15" s="125" t="s">
        <v>1424</v>
      </c>
      <c r="AP15" s="125" t="s">
        <v>1424</v>
      </c>
      <c r="AQ15" s="120">
        <v>7.843</v>
      </c>
      <c r="AR15" s="125" t="s">
        <v>1424</v>
      </c>
      <c r="AS15" s="120">
        <v>4.6557599999999999</v>
      </c>
      <c r="AT15" s="120">
        <v>5.9899300000000002</v>
      </c>
      <c r="AU15" s="120">
        <v>16.895</v>
      </c>
      <c r="AV15" s="120">
        <v>5.5439999999999996</v>
      </c>
      <c r="AW15" s="121">
        <v>19.001999999999999</v>
      </c>
    </row>
    <row r="16" spans="1:49" x14ac:dyDescent="0.3">
      <c r="A16" s="126" t="s">
        <v>765</v>
      </c>
      <c r="B16" s="119">
        <v>6.8</v>
      </c>
      <c r="C16" s="120">
        <v>23</v>
      </c>
      <c r="D16" s="120">
        <v>18.2</v>
      </c>
      <c r="E16" s="120">
        <v>2</v>
      </c>
      <c r="F16" s="120">
        <v>12.1</v>
      </c>
      <c r="G16" s="121">
        <v>25</v>
      </c>
      <c r="H16" s="119">
        <v>9.6999999999999993</v>
      </c>
      <c r="I16" s="121">
        <v>60</v>
      </c>
      <c r="J16" s="119">
        <v>13.5</v>
      </c>
      <c r="K16" s="120">
        <v>12.32</v>
      </c>
      <c r="L16" s="121">
        <v>12.566000000000001</v>
      </c>
      <c r="M16" s="122" t="s">
        <v>1424</v>
      </c>
      <c r="N16" s="123" t="s">
        <v>1424</v>
      </c>
      <c r="O16" s="124">
        <v>1.8879999999999999</v>
      </c>
      <c r="P16" s="119">
        <v>42.13</v>
      </c>
      <c r="Q16" s="120">
        <v>24.26</v>
      </c>
      <c r="R16" s="120">
        <v>114.35</v>
      </c>
      <c r="S16" s="121">
        <v>60.56</v>
      </c>
      <c r="T16" s="124">
        <v>40.512</v>
      </c>
      <c r="U16" s="124">
        <v>10.23</v>
      </c>
      <c r="V16" s="119">
        <v>13.23</v>
      </c>
      <c r="W16" s="120">
        <v>3.6589999999999998</v>
      </c>
      <c r="X16" s="120">
        <v>0.43</v>
      </c>
      <c r="Y16" s="125" t="s">
        <v>1424</v>
      </c>
      <c r="Z16" s="123" t="s">
        <v>1424</v>
      </c>
      <c r="AA16" s="119">
        <v>27.63</v>
      </c>
      <c r="AB16" s="121">
        <v>126.18</v>
      </c>
      <c r="AC16" s="119">
        <v>43.12</v>
      </c>
      <c r="AD16" s="120">
        <v>39.463999999999999</v>
      </c>
      <c r="AE16" s="120">
        <v>20.9</v>
      </c>
      <c r="AF16" s="121">
        <v>0</v>
      </c>
      <c r="AG16" s="119">
        <v>4.7548899999999996</v>
      </c>
      <c r="AH16" s="120">
        <v>13.7</v>
      </c>
      <c r="AI16" s="120">
        <v>10.034610000000001</v>
      </c>
      <c r="AJ16" s="120">
        <v>9.3990200000000002</v>
      </c>
      <c r="AK16" s="121">
        <v>11.5</v>
      </c>
      <c r="AL16" s="119">
        <v>9.4499999999999993</v>
      </c>
      <c r="AM16" s="121">
        <v>13.66</v>
      </c>
      <c r="AN16" s="119">
        <v>15.11</v>
      </c>
      <c r="AO16" s="125" t="s">
        <v>1424</v>
      </c>
      <c r="AP16" s="125" t="s">
        <v>1424</v>
      </c>
      <c r="AQ16" s="120">
        <v>7.891</v>
      </c>
      <c r="AR16" s="125" t="s">
        <v>1424</v>
      </c>
      <c r="AS16" s="120">
        <v>4.6097000000000001</v>
      </c>
      <c r="AT16" s="120">
        <v>5.9734800000000003</v>
      </c>
      <c r="AU16" s="120">
        <v>16.672999999999998</v>
      </c>
      <c r="AV16" s="120">
        <v>5.5439999999999996</v>
      </c>
      <c r="AW16" s="121">
        <v>19.079000000000001</v>
      </c>
    </row>
    <row r="17" spans="1:49" x14ac:dyDescent="0.3">
      <c r="A17" s="126" t="s">
        <v>766</v>
      </c>
      <c r="B17" s="119">
        <v>6.8</v>
      </c>
      <c r="C17" s="120">
        <v>23</v>
      </c>
      <c r="D17" s="120">
        <v>18.2</v>
      </c>
      <c r="E17" s="120">
        <v>2</v>
      </c>
      <c r="F17" s="120">
        <v>12.1</v>
      </c>
      <c r="G17" s="121">
        <v>25</v>
      </c>
      <c r="H17" s="119">
        <v>9.6999999999999993</v>
      </c>
      <c r="I17" s="121">
        <v>60</v>
      </c>
      <c r="J17" s="119">
        <v>13.5</v>
      </c>
      <c r="K17" s="120">
        <v>12.32</v>
      </c>
      <c r="L17" s="121">
        <v>12.566000000000001</v>
      </c>
      <c r="M17" s="122" t="s">
        <v>1424</v>
      </c>
      <c r="N17" s="123" t="s">
        <v>1424</v>
      </c>
      <c r="O17" s="124">
        <v>1.8879999999999999</v>
      </c>
      <c r="P17" s="119">
        <v>42.13</v>
      </c>
      <c r="Q17" s="120">
        <v>24.26</v>
      </c>
      <c r="R17" s="120">
        <v>114.35</v>
      </c>
      <c r="S17" s="121">
        <v>60.56</v>
      </c>
      <c r="T17" s="124">
        <v>40.512</v>
      </c>
      <c r="U17" s="124">
        <v>10.23</v>
      </c>
      <c r="V17" s="119">
        <v>13.23</v>
      </c>
      <c r="W17" s="120">
        <v>3.6589999999999998</v>
      </c>
      <c r="X17" s="120">
        <v>0.43</v>
      </c>
      <c r="Y17" s="125" t="s">
        <v>1424</v>
      </c>
      <c r="Z17" s="123" t="s">
        <v>1424</v>
      </c>
      <c r="AA17" s="119">
        <v>27.63</v>
      </c>
      <c r="AB17" s="121">
        <v>126.18</v>
      </c>
      <c r="AC17" s="119">
        <v>43.12</v>
      </c>
      <c r="AD17" s="120">
        <v>39.463999999999999</v>
      </c>
      <c r="AE17" s="120">
        <v>20.9</v>
      </c>
      <c r="AF17" s="121">
        <v>0</v>
      </c>
      <c r="AG17" s="119">
        <v>4.7548899999999996</v>
      </c>
      <c r="AH17" s="120">
        <v>13.7</v>
      </c>
      <c r="AI17" s="120">
        <v>10.034610000000001</v>
      </c>
      <c r="AJ17" s="120">
        <v>9.3990200000000002</v>
      </c>
      <c r="AK17" s="121">
        <v>11.5</v>
      </c>
      <c r="AL17" s="119">
        <v>9.4499999999999993</v>
      </c>
      <c r="AM17" s="121">
        <v>13.66</v>
      </c>
      <c r="AN17" s="119">
        <v>15.11</v>
      </c>
      <c r="AO17" s="125" t="s">
        <v>1424</v>
      </c>
      <c r="AP17" s="125" t="s">
        <v>1424</v>
      </c>
      <c r="AQ17" s="120">
        <v>7.891</v>
      </c>
      <c r="AR17" s="125" t="s">
        <v>1424</v>
      </c>
      <c r="AS17" s="120">
        <v>4.6097000000000001</v>
      </c>
      <c r="AT17" s="120">
        <v>5.9734800000000003</v>
      </c>
      <c r="AU17" s="120">
        <v>16.672999999999998</v>
      </c>
      <c r="AV17" s="120">
        <v>5.5439999999999996</v>
      </c>
      <c r="AW17" s="121">
        <v>19.079000000000001</v>
      </c>
    </row>
    <row r="18" spans="1:49" x14ac:dyDescent="0.3">
      <c r="A18" s="126" t="s">
        <v>767</v>
      </c>
      <c r="B18" s="119">
        <v>6.8</v>
      </c>
      <c r="C18" s="120">
        <v>23</v>
      </c>
      <c r="D18" s="120">
        <v>18.2</v>
      </c>
      <c r="E18" s="120">
        <v>2</v>
      </c>
      <c r="F18" s="120">
        <v>5.2</v>
      </c>
      <c r="G18" s="121">
        <v>25</v>
      </c>
      <c r="H18" s="119">
        <v>10.1</v>
      </c>
      <c r="I18" s="121">
        <v>61</v>
      </c>
      <c r="J18" s="119">
        <v>12.95</v>
      </c>
      <c r="K18" s="120">
        <v>12.24</v>
      </c>
      <c r="L18" s="121">
        <v>12.539</v>
      </c>
      <c r="M18" s="122" t="s">
        <v>1424</v>
      </c>
      <c r="N18" s="123" t="s">
        <v>1424</v>
      </c>
      <c r="O18" s="124">
        <v>1.8879999999999999</v>
      </c>
      <c r="P18" s="119">
        <v>42.13</v>
      </c>
      <c r="Q18" s="120">
        <v>23.5</v>
      </c>
      <c r="R18" s="120">
        <v>113.36</v>
      </c>
      <c r="S18" s="121">
        <v>60.22</v>
      </c>
      <c r="T18" s="124">
        <v>39.997999999999998</v>
      </c>
      <c r="U18" s="124">
        <v>10.210000000000001</v>
      </c>
      <c r="V18" s="119">
        <v>13.23</v>
      </c>
      <c r="W18" s="120">
        <v>2.512</v>
      </c>
      <c r="X18" s="120">
        <v>0.45</v>
      </c>
      <c r="Y18" s="125" t="s">
        <v>1424</v>
      </c>
      <c r="Z18" s="123" t="s">
        <v>1424</v>
      </c>
      <c r="AA18" s="119">
        <v>22.85</v>
      </c>
      <c r="AB18" s="121">
        <v>121.4</v>
      </c>
      <c r="AC18" s="119">
        <v>43.67</v>
      </c>
      <c r="AD18" s="120">
        <v>40.058999999999997</v>
      </c>
      <c r="AE18" s="120">
        <v>21.1</v>
      </c>
      <c r="AF18" s="121">
        <v>0</v>
      </c>
      <c r="AG18" s="119">
        <v>4.7548899999999996</v>
      </c>
      <c r="AH18" s="120">
        <v>13.5</v>
      </c>
      <c r="AI18" s="120">
        <v>10.06654</v>
      </c>
      <c r="AJ18" s="120">
        <v>9.3990200000000002</v>
      </c>
      <c r="AK18" s="121">
        <v>11.5</v>
      </c>
      <c r="AL18" s="119">
        <v>9.33</v>
      </c>
      <c r="AM18" s="121">
        <v>13.54</v>
      </c>
      <c r="AN18" s="119">
        <v>14.94</v>
      </c>
      <c r="AO18" s="125" t="s">
        <v>1424</v>
      </c>
      <c r="AP18" s="125" t="s">
        <v>1424</v>
      </c>
      <c r="AQ18" s="120">
        <v>7.9210000000000003</v>
      </c>
      <c r="AR18" s="125" t="s">
        <v>1424</v>
      </c>
      <c r="AS18" s="120">
        <v>4.5943500000000004</v>
      </c>
      <c r="AT18" s="120">
        <v>5.9625000000000004</v>
      </c>
      <c r="AU18" s="120">
        <v>16.599</v>
      </c>
      <c r="AV18" s="120">
        <v>5.5439999999999996</v>
      </c>
      <c r="AW18" s="121">
        <v>19.074000000000002</v>
      </c>
    </row>
    <row r="19" spans="1:49" x14ac:dyDescent="0.3">
      <c r="A19" s="126" t="s">
        <v>768</v>
      </c>
      <c r="B19" s="119">
        <v>6.8</v>
      </c>
      <c r="C19" s="120">
        <v>23</v>
      </c>
      <c r="D19" s="120">
        <v>18.2</v>
      </c>
      <c r="E19" s="120">
        <v>2</v>
      </c>
      <c r="F19" s="120">
        <v>5.2</v>
      </c>
      <c r="G19" s="121">
        <v>25</v>
      </c>
      <c r="H19" s="119">
        <v>10.1</v>
      </c>
      <c r="I19" s="121">
        <v>61</v>
      </c>
      <c r="J19" s="119">
        <v>12.95</v>
      </c>
      <c r="K19" s="120">
        <v>12.24</v>
      </c>
      <c r="L19" s="121">
        <v>12.539</v>
      </c>
      <c r="M19" s="122" t="s">
        <v>1424</v>
      </c>
      <c r="N19" s="123" t="s">
        <v>1424</v>
      </c>
      <c r="O19" s="124">
        <v>1.8879999999999999</v>
      </c>
      <c r="P19" s="119">
        <v>42.13</v>
      </c>
      <c r="Q19" s="120">
        <v>23.5</v>
      </c>
      <c r="R19" s="120">
        <v>113.36</v>
      </c>
      <c r="S19" s="121">
        <v>60.22</v>
      </c>
      <c r="T19" s="124">
        <v>39.997999999999998</v>
      </c>
      <c r="U19" s="124">
        <v>10.210000000000001</v>
      </c>
      <c r="V19" s="119">
        <v>13.23</v>
      </c>
      <c r="W19" s="120">
        <v>2.512</v>
      </c>
      <c r="X19" s="120">
        <v>0.45</v>
      </c>
      <c r="Y19" s="125" t="s">
        <v>1424</v>
      </c>
      <c r="Z19" s="123" t="s">
        <v>1424</v>
      </c>
      <c r="AA19" s="119">
        <v>22.85</v>
      </c>
      <c r="AB19" s="121">
        <v>121.4</v>
      </c>
      <c r="AC19" s="119">
        <v>43.67</v>
      </c>
      <c r="AD19" s="120">
        <v>40.058999999999997</v>
      </c>
      <c r="AE19" s="120">
        <v>21.1</v>
      </c>
      <c r="AF19" s="121">
        <v>0</v>
      </c>
      <c r="AG19" s="119">
        <v>4.7548899999999996</v>
      </c>
      <c r="AH19" s="120">
        <v>13.5</v>
      </c>
      <c r="AI19" s="120">
        <v>10.06654</v>
      </c>
      <c r="AJ19" s="120">
        <v>9.3990200000000002</v>
      </c>
      <c r="AK19" s="121">
        <v>11.5</v>
      </c>
      <c r="AL19" s="119">
        <v>9.33</v>
      </c>
      <c r="AM19" s="121">
        <v>13.54</v>
      </c>
      <c r="AN19" s="119">
        <v>14.94</v>
      </c>
      <c r="AO19" s="125" t="s">
        <v>1424</v>
      </c>
      <c r="AP19" s="125" t="s">
        <v>1424</v>
      </c>
      <c r="AQ19" s="120">
        <v>7.9210000000000003</v>
      </c>
      <c r="AR19" s="125" t="s">
        <v>1424</v>
      </c>
      <c r="AS19" s="120">
        <v>4.5943500000000004</v>
      </c>
      <c r="AT19" s="120">
        <v>5.9625000000000004</v>
      </c>
      <c r="AU19" s="120">
        <v>16.599</v>
      </c>
      <c r="AV19" s="120">
        <v>5.5439999999999996</v>
      </c>
      <c r="AW19" s="121">
        <v>19.074000000000002</v>
      </c>
    </row>
    <row r="20" spans="1:49" x14ac:dyDescent="0.3">
      <c r="A20" s="126" t="s">
        <v>769</v>
      </c>
      <c r="B20" s="119">
        <v>6.8</v>
      </c>
      <c r="C20" s="120">
        <v>23</v>
      </c>
      <c r="D20" s="120">
        <v>18.2</v>
      </c>
      <c r="E20" s="120">
        <v>2</v>
      </c>
      <c r="F20" s="120">
        <v>5.4</v>
      </c>
      <c r="G20" s="121">
        <v>25</v>
      </c>
      <c r="H20" s="119">
        <v>10.1</v>
      </c>
      <c r="I20" s="121">
        <v>62</v>
      </c>
      <c r="J20" s="119">
        <v>12.93</v>
      </c>
      <c r="K20" s="120">
        <v>12.39</v>
      </c>
      <c r="L20" s="121">
        <v>12.62</v>
      </c>
      <c r="M20" s="122" t="s">
        <v>1424</v>
      </c>
      <c r="N20" s="123" t="s">
        <v>1424</v>
      </c>
      <c r="O20" s="124">
        <v>1.8879999999999999</v>
      </c>
      <c r="P20" s="119">
        <v>31.21</v>
      </c>
      <c r="Q20" s="120">
        <v>23.12</v>
      </c>
      <c r="R20" s="120">
        <v>112.38</v>
      </c>
      <c r="S20" s="121">
        <v>69.67</v>
      </c>
      <c r="T20" s="124">
        <v>40.828000000000003</v>
      </c>
      <c r="U20" s="124">
        <v>10.210000000000001</v>
      </c>
      <c r="V20" s="119">
        <v>13.23</v>
      </c>
      <c r="W20" s="120">
        <v>2.85</v>
      </c>
      <c r="X20" s="120">
        <v>0.37</v>
      </c>
      <c r="Y20" s="125" t="s">
        <v>1424</v>
      </c>
      <c r="Z20" s="123" t="s">
        <v>1424</v>
      </c>
      <c r="AA20" s="119">
        <v>27.3</v>
      </c>
      <c r="AB20" s="121">
        <v>125.85</v>
      </c>
      <c r="AC20" s="119">
        <v>44.45</v>
      </c>
      <c r="AD20" s="120">
        <v>40.884</v>
      </c>
      <c r="AE20" s="120">
        <v>16.920000000000002</v>
      </c>
      <c r="AF20" s="121">
        <v>0</v>
      </c>
      <c r="AG20" s="119">
        <v>4.7548899999999996</v>
      </c>
      <c r="AH20" s="120">
        <v>13.5</v>
      </c>
      <c r="AI20" s="120">
        <v>10.06335</v>
      </c>
      <c r="AJ20" s="120">
        <v>9.3990200000000002</v>
      </c>
      <c r="AK20" s="121">
        <v>11.4</v>
      </c>
      <c r="AL20" s="119">
        <v>9.3699999999999992</v>
      </c>
      <c r="AM20" s="121">
        <v>13.58</v>
      </c>
      <c r="AN20" s="119">
        <v>14.94</v>
      </c>
      <c r="AO20" s="125" t="s">
        <v>1424</v>
      </c>
      <c r="AP20" s="125" t="s">
        <v>1424</v>
      </c>
      <c r="AQ20" s="120">
        <v>7.835</v>
      </c>
      <c r="AR20" s="125" t="s">
        <v>1424</v>
      </c>
      <c r="AS20" s="120">
        <v>4.5943500000000004</v>
      </c>
      <c r="AT20" s="120">
        <v>5.9487300000000003</v>
      </c>
      <c r="AU20" s="120">
        <v>16.599</v>
      </c>
      <c r="AV20" s="120">
        <v>5.5439999999999996</v>
      </c>
      <c r="AW20" s="121">
        <v>18.701000000000001</v>
      </c>
    </row>
    <row r="21" spans="1:49" x14ac:dyDescent="0.3">
      <c r="A21" s="126" t="s">
        <v>770</v>
      </c>
      <c r="B21" s="119">
        <v>6.8</v>
      </c>
      <c r="C21" s="120">
        <v>23</v>
      </c>
      <c r="D21" s="120">
        <v>18.2</v>
      </c>
      <c r="E21" s="120">
        <v>2</v>
      </c>
      <c r="F21" s="120">
        <v>5.4</v>
      </c>
      <c r="G21" s="121">
        <v>25</v>
      </c>
      <c r="H21" s="119">
        <v>10.1</v>
      </c>
      <c r="I21" s="121">
        <v>62</v>
      </c>
      <c r="J21" s="119">
        <v>12.93</v>
      </c>
      <c r="K21" s="120">
        <v>12.39</v>
      </c>
      <c r="L21" s="121">
        <v>12.62</v>
      </c>
      <c r="M21" s="122" t="s">
        <v>1424</v>
      </c>
      <c r="N21" s="123" t="s">
        <v>1424</v>
      </c>
      <c r="O21" s="124">
        <v>1.8879999999999999</v>
      </c>
      <c r="P21" s="119">
        <v>31.21</v>
      </c>
      <c r="Q21" s="120">
        <v>23.12</v>
      </c>
      <c r="R21" s="120">
        <v>112.38</v>
      </c>
      <c r="S21" s="121">
        <v>69.67</v>
      </c>
      <c r="T21" s="124">
        <v>40.828000000000003</v>
      </c>
      <c r="U21" s="124">
        <v>10.210000000000001</v>
      </c>
      <c r="V21" s="119">
        <v>13.23</v>
      </c>
      <c r="W21" s="120">
        <v>2.85</v>
      </c>
      <c r="X21" s="120">
        <v>0.37</v>
      </c>
      <c r="Y21" s="125" t="s">
        <v>1424</v>
      </c>
      <c r="Z21" s="123" t="s">
        <v>1424</v>
      </c>
      <c r="AA21" s="119">
        <v>27.3</v>
      </c>
      <c r="AB21" s="121">
        <v>125.85</v>
      </c>
      <c r="AC21" s="119">
        <v>44.45</v>
      </c>
      <c r="AD21" s="120">
        <v>40.884</v>
      </c>
      <c r="AE21" s="120">
        <v>16.920000000000002</v>
      </c>
      <c r="AF21" s="121">
        <v>0</v>
      </c>
      <c r="AG21" s="119">
        <v>4.7548899999999996</v>
      </c>
      <c r="AH21" s="120">
        <v>13.5</v>
      </c>
      <c r="AI21" s="120">
        <v>10.06335</v>
      </c>
      <c r="AJ21" s="120">
        <v>9.3990200000000002</v>
      </c>
      <c r="AK21" s="121">
        <v>11.4</v>
      </c>
      <c r="AL21" s="119">
        <v>9.3699999999999992</v>
      </c>
      <c r="AM21" s="121">
        <v>13.58</v>
      </c>
      <c r="AN21" s="119">
        <v>14.94</v>
      </c>
      <c r="AO21" s="125" t="s">
        <v>1424</v>
      </c>
      <c r="AP21" s="125" t="s">
        <v>1424</v>
      </c>
      <c r="AQ21" s="120">
        <v>7.835</v>
      </c>
      <c r="AR21" s="125" t="s">
        <v>1424</v>
      </c>
      <c r="AS21" s="120">
        <v>4.5943500000000004</v>
      </c>
      <c r="AT21" s="120">
        <v>5.9487300000000003</v>
      </c>
      <c r="AU21" s="120">
        <v>16.599</v>
      </c>
      <c r="AV21" s="120">
        <v>5.5439999999999996</v>
      </c>
      <c r="AW21" s="121">
        <v>18.701000000000001</v>
      </c>
    </row>
    <row r="22" spans="1:49" x14ac:dyDescent="0.3">
      <c r="A22" s="126" t="s">
        <v>771</v>
      </c>
      <c r="B22" s="119">
        <v>6.8</v>
      </c>
      <c r="C22" s="120">
        <v>23</v>
      </c>
      <c r="D22" s="120">
        <v>18.2</v>
      </c>
      <c r="E22" s="120">
        <v>2</v>
      </c>
      <c r="F22" s="120">
        <v>10.9</v>
      </c>
      <c r="G22" s="121">
        <v>25</v>
      </c>
      <c r="H22" s="119">
        <v>10.1</v>
      </c>
      <c r="I22" s="121">
        <v>62</v>
      </c>
      <c r="J22" s="119">
        <v>12.96</v>
      </c>
      <c r="K22" s="120">
        <v>12.27</v>
      </c>
      <c r="L22" s="121">
        <v>12.558</v>
      </c>
      <c r="M22" s="122" t="s">
        <v>1424</v>
      </c>
      <c r="N22" s="123" t="s">
        <v>1424</v>
      </c>
      <c r="O22" s="124">
        <v>1.8879999999999999</v>
      </c>
      <c r="P22" s="119">
        <v>25.01</v>
      </c>
      <c r="Q22" s="120">
        <v>23.12</v>
      </c>
      <c r="R22" s="120">
        <v>109.48</v>
      </c>
      <c r="S22" s="121">
        <v>78.739999999999995</v>
      </c>
      <c r="T22" s="124">
        <v>40.107999999999997</v>
      </c>
      <c r="U22" s="124">
        <v>10.15</v>
      </c>
      <c r="V22" s="119">
        <v>13.23</v>
      </c>
      <c r="W22" s="120">
        <v>2.8450000000000002</v>
      </c>
      <c r="X22" s="120">
        <v>0.38</v>
      </c>
      <c r="Y22" s="125" t="s">
        <v>1424</v>
      </c>
      <c r="Z22" s="123" t="s">
        <v>1424</v>
      </c>
      <c r="AA22" s="119">
        <v>21.91</v>
      </c>
      <c r="AB22" s="121">
        <v>120.46</v>
      </c>
      <c r="AC22" s="119">
        <v>45.25</v>
      </c>
      <c r="AD22" s="120">
        <v>42.301000000000002</v>
      </c>
      <c r="AE22" s="120">
        <v>16.100000000000001</v>
      </c>
      <c r="AF22" s="121">
        <v>0</v>
      </c>
      <c r="AG22" s="119">
        <v>4.7548899999999996</v>
      </c>
      <c r="AH22" s="120">
        <v>12.8</v>
      </c>
      <c r="AI22" s="120">
        <v>9.9751200000000004</v>
      </c>
      <c r="AJ22" s="120">
        <v>9.3990200000000002</v>
      </c>
      <c r="AK22" s="121">
        <v>11.4</v>
      </c>
      <c r="AL22" s="119">
        <v>9.1300000000000008</v>
      </c>
      <c r="AM22" s="121">
        <v>13.35</v>
      </c>
      <c r="AN22" s="119">
        <v>15.11</v>
      </c>
      <c r="AO22" s="125" t="s">
        <v>1424</v>
      </c>
      <c r="AP22" s="125" t="s">
        <v>1424</v>
      </c>
      <c r="AQ22" s="120">
        <v>7.8410000000000002</v>
      </c>
      <c r="AR22" s="125" t="s">
        <v>1424</v>
      </c>
      <c r="AS22" s="120">
        <v>4.5943500000000004</v>
      </c>
      <c r="AT22" s="120">
        <v>5.9459799999999996</v>
      </c>
      <c r="AU22" s="120">
        <v>16.599</v>
      </c>
      <c r="AV22" s="120">
        <v>5.5439999999999996</v>
      </c>
      <c r="AW22" s="121">
        <v>18.597999999999999</v>
      </c>
    </row>
    <row r="23" spans="1:49" x14ac:dyDescent="0.3">
      <c r="A23" s="126" t="s">
        <v>772</v>
      </c>
      <c r="B23" s="119">
        <v>6.8</v>
      </c>
      <c r="C23" s="120">
        <v>23</v>
      </c>
      <c r="D23" s="120">
        <v>18.2</v>
      </c>
      <c r="E23" s="120">
        <v>2</v>
      </c>
      <c r="F23" s="120">
        <v>10.9</v>
      </c>
      <c r="G23" s="121">
        <v>25</v>
      </c>
      <c r="H23" s="119">
        <v>10.1</v>
      </c>
      <c r="I23" s="121">
        <v>62</v>
      </c>
      <c r="J23" s="119">
        <v>12.96</v>
      </c>
      <c r="K23" s="120">
        <v>12.27</v>
      </c>
      <c r="L23" s="121">
        <v>12.558</v>
      </c>
      <c r="M23" s="122" t="s">
        <v>1424</v>
      </c>
      <c r="N23" s="123" t="s">
        <v>1424</v>
      </c>
      <c r="O23" s="124">
        <v>1.8879999999999999</v>
      </c>
      <c r="P23" s="119">
        <v>25.01</v>
      </c>
      <c r="Q23" s="120">
        <v>23.12</v>
      </c>
      <c r="R23" s="120">
        <v>109.48</v>
      </c>
      <c r="S23" s="121">
        <v>78.739999999999995</v>
      </c>
      <c r="T23" s="124">
        <v>40.107999999999997</v>
      </c>
      <c r="U23" s="124">
        <v>10.15</v>
      </c>
      <c r="V23" s="119">
        <v>13.23</v>
      </c>
      <c r="W23" s="120">
        <v>2.8450000000000002</v>
      </c>
      <c r="X23" s="120">
        <v>0.38</v>
      </c>
      <c r="Y23" s="125" t="s">
        <v>1424</v>
      </c>
      <c r="Z23" s="123" t="s">
        <v>1424</v>
      </c>
      <c r="AA23" s="119">
        <v>21.91</v>
      </c>
      <c r="AB23" s="121">
        <v>120.46</v>
      </c>
      <c r="AC23" s="119">
        <v>45.25</v>
      </c>
      <c r="AD23" s="120">
        <v>42.301000000000002</v>
      </c>
      <c r="AE23" s="120">
        <v>16.100000000000001</v>
      </c>
      <c r="AF23" s="121">
        <v>0</v>
      </c>
      <c r="AG23" s="119">
        <v>4.7548899999999996</v>
      </c>
      <c r="AH23" s="120">
        <v>12.8</v>
      </c>
      <c r="AI23" s="120">
        <v>9.9751200000000004</v>
      </c>
      <c r="AJ23" s="120">
        <v>9.3990200000000002</v>
      </c>
      <c r="AK23" s="121">
        <v>11.4</v>
      </c>
      <c r="AL23" s="119">
        <v>9.1300000000000008</v>
      </c>
      <c r="AM23" s="121">
        <v>13.35</v>
      </c>
      <c r="AN23" s="119">
        <v>15.11</v>
      </c>
      <c r="AO23" s="125" t="s">
        <v>1424</v>
      </c>
      <c r="AP23" s="125" t="s">
        <v>1424</v>
      </c>
      <c r="AQ23" s="120">
        <v>7.8410000000000002</v>
      </c>
      <c r="AR23" s="125" t="s">
        <v>1424</v>
      </c>
      <c r="AS23" s="120">
        <v>4.5943500000000004</v>
      </c>
      <c r="AT23" s="120">
        <v>5.9459799999999996</v>
      </c>
      <c r="AU23" s="120">
        <v>16.599</v>
      </c>
      <c r="AV23" s="120">
        <v>5.5439999999999996</v>
      </c>
      <c r="AW23" s="121">
        <v>18.597999999999999</v>
      </c>
    </row>
    <row r="24" spans="1:49" x14ac:dyDescent="0.3">
      <c r="A24" s="126" t="s">
        <v>773</v>
      </c>
      <c r="B24" s="119">
        <v>6.8</v>
      </c>
      <c r="C24" s="120">
        <v>23</v>
      </c>
      <c r="D24" s="120">
        <v>18.2</v>
      </c>
      <c r="E24" s="120">
        <v>2</v>
      </c>
      <c r="F24" s="120">
        <v>7</v>
      </c>
      <c r="G24" s="121">
        <v>25</v>
      </c>
      <c r="H24" s="119">
        <v>10.5</v>
      </c>
      <c r="I24" s="121">
        <v>62</v>
      </c>
      <c r="J24" s="119">
        <v>12.98</v>
      </c>
      <c r="K24" s="120">
        <v>12.31</v>
      </c>
      <c r="L24" s="121">
        <v>12.569000000000001</v>
      </c>
      <c r="M24" s="119">
        <v>1.07</v>
      </c>
      <c r="N24" s="121">
        <v>56.48</v>
      </c>
      <c r="O24" s="124">
        <v>1.8879999999999999</v>
      </c>
      <c r="P24" s="119">
        <v>45.63</v>
      </c>
      <c r="Q24" s="120">
        <v>21.3</v>
      </c>
      <c r="R24" s="120">
        <v>106.61</v>
      </c>
      <c r="S24" s="121">
        <v>82.01</v>
      </c>
      <c r="T24" s="124">
        <v>42.414000000000001</v>
      </c>
      <c r="U24" s="124">
        <v>10.119999999999999</v>
      </c>
      <c r="V24" s="119">
        <v>12.66</v>
      </c>
      <c r="W24" s="120">
        <v>3.73</v>
      </c>
      <c r="X24" s="120">
        <v>0.38</v>
      </c>
      <c r="Y24" s="125" t="s">
        <v>1424</v>
      </c>
      <c r="Z24" s="123" t="s">
        <v>1424</v>
      </c>
      <c r="AA24" s="119">
        <v>26.51</v>
      </c>
      <c r="AB24" s="121">
        <v>125.06</v>
      </c>
      <c r="AC24" s="119">
        <v>46.59</v>
      </c>
      <c r="AD24" s="120">
        <v>42.158999999999999</v>
      </c>
      <c r="AE24" s="120">
        <v>14.66</v>
      </c>
      <c r="AF24" s="121">
        <v>0</v>
      </c>
      <c r="AG24" s="119">
        <v>4.7548899999999996</v>
      </c>
      <c r="AH24" s="120">
        <v>13.2</v>
      </c>
      <c r="AI24" s="120">
        <v>10.07023</v>
      </c>
      <c r="AJ24" s="120">
        <v>9.3990200000000002</v>
      </c>
      <c r="AK24" s="121">
        <v>11.3</v>
      </c>
      <c r="AL24" s="119">
        <v>9.2799999999999994</v>
      </c>
      <c r="AM24" s="121">
        <v>13.5</v>
      </c>
      <c r="AN24" s="119">
        <v>15.27</v>
      </c>
      <c r="AO24" s="125" t="s">
        <v>1424</v>
      </c>
      <c r="AP24" s="125" t="s">
        <v>1424</v>
      </c>
      <c r="AQ24" s="120">
        <v>7.859</v>
      </c>
      <c r="AR24" s="125" t="s">
        <v>1424</v>
      </c>
      <c r="AS24" s="120">
        <v>4.5943500000000004</v>
      </c>
      <c r="AT24" s="120">
        <v>5.9404599999999999</v>
      </c>
      <c r="AU24" s="120">
        <v>16.599</v>
      </c>
      <c r="AV24" s="120">
        <v>5.5439999999999996</v>
      </c>
      <c r="AW24" s="121">
        <v>18.401</v>
      </c>
    </row>
    <row r="25" spans="1:49" x14ac:dyDescent="0.3">
      <c r="A25" s="126" t="s">
        <v>774</v>
      </c>
      <c r="B25" s="119">
        <v>6.8</v>
      </c>
      <c r="C25" s="120">
        <v>23</v>
      </c>
      <c r="D25" s="120">
        <v>18.2</v>
      </c>
      <c r="E25" s="120">
        <v>2</v>
      </c>
      <c r="F25" s="120">
        <v>7</v>
      </c>
      <c r="G25" s="121">
        <v>25</v>
      </c>
      <c r="H25" s="119">
        <v>10.5</v>
      </c>
      <c r="I25" s="121">
        <v>62</v>
      </c>
      <c r="J25" s="119">
        <v>12.98</v>
      </c>
      <c r="K25" s="120">
        <v>12.31</v>
      </c>
      <c r="L25" s="121">
        <v>12.569000000000001</v>
      </c>
      <c r="M25" s="119">
        <v>1.07</v>
      </c>
      <c r="N25" s="121">
        <v>56.48</v>
      </c>
      <c r="O25" s="124">
        <v>1.8879999999999999</v>
      </c>
      <c r="P25" s="119">
        <v>45.63</v>
      </c>
      <c r="Q25" s="120">
        <v>21.3</v>
      </c>
      <c r="R25" s="120">
        <v>106.61</v>
      </c>
      <c r="S25" s="121">
        <v>82.01</v>
      </c>
      <c r="T25" s="124">
        <v>42.414000000000001</v>
      </c>
      <c r="U25" s="124">
        <v>10.119999999999999</v>
      </c>
      <c r="V25" s="119">
        <v>12.66</v>
      </c>
      <c r="W25" s="120">
        <v>3.73</v>
      </c>
      <c r="X25" s="120">
        <v>0.38</v>
      </c>
      <c r="Y25" s="125" t="s">
        <v>1424</v>
      </c>
      <c r="Z25" s="123" t="s">
        <v>1424</v>
      </c>
      <c r="AA25" s="119">
        <v>26.51</v>
      </c>
      <c r="AB25" s="121">
        <v>125.06</v>
      </c>
      <c r="AC25" s="119">
        <v>46.59</v>
      </c>
      <c r="AD25" s="120">
        <v>42.158999999999999</v>
      </c>
      <c r="AE25" s="120">
        <v>14.66</v>
      </c>
      <c r="AF25" s="121">
        <v>0</v>
      </c>
      <c r="AG25" s="119">
        <v>4.7548899999999996</v>
      </c>
      <c r="AH25" s="120">
        <v>13.2</v>
      </c>
      <c r="AI25" s="120">
        <v>10.07023</v>
      </c>
      <c r="AJ25" s="120">
        <v>9.3990200000000002</v>
      </c>
      <c r="AK25" s="121">
        <v>11.3</v>
      </c>
      <c r="AL25" s="119">
        <v>9.2799999999999994</v>
      </c>
      <c r="AM25" s="121">
        <v>13.5</v>
      </c>
      <c r="AN25" s="119">
        <v>15.27</v>
      </c>
      <c r="AO25" s="125" t="s">
        <v>1424</v>
      </c>
      <c r="AP25" s="125" t="s">
        <v>1424</v>
      </c>
      <c r="AQ25" s="120">
        <v>7.859</v>
      </c>
      <c r="AR25" s="125" t="s">
        <v>1424</v>
      </c>
      <c r="AS25" s="120">
        <v>4.5943500000000004</v>
      </c>
      <c r="AT25" s="120">
        <v>5.9404599999999999</v>
      </c>
      <c r="AU25" s="120">
        <v>16.599</v>
      </c>
      <c r="AV25" s="120">
        <v>5.5439999999999996</v>
      </c>
      <c r="AW25" s="121">
        <v>18.401</v>
      </c>
    </row>
    <row r="26" spans="1:49" x14ac:dyDescent="0.3">
      <c r="A26" s="126" t="s">
        <v>775</v>
      </c>
      <c r="B26" s="119">
        <v>6.8</v>
      </c>
      <c r="C26" s="120">
        <v>23</v>
      </c>
      <c r="D26" s="120">
        <v>18.2</v>
      </c>
      <c r="E26" s="120">
        <v>2</v>
      </c>
      <c r="F26" s="120">
        <v>9.3000000000000007</v>
      </c>
      <c r="G26" s="121">
        <v>25</v>
      </c>
      <c r="H26" s="119">
        <v>10.9</v>
      </c>
      <c r="I26" s="121">
        <v>62</v>
      </c>
      <c r="J26" s="119">
        <v>12.98</v>
      </c>
      <c r="K26" s="120">
        <v>12.27</v>
      </c>
      <c r="L26" s="121">
        <v>12.417</v>
      </c>
      <c r="M26" s="122" t="s">
        <v>1424</v>
      </c>
      <c r="N26" s="123" t="s">
        <v>1424</v>
      </c>
      <c r="O26" s="124">
        <v>1.8879999999999999</v>
      </c>
      <c r="P26" s="119">
        <v>42.71</v>
      </c>
      <c r="Q26" s="120">
        <v>20</v>
      </c>
      <c r="R26" s="120">
        <v>103.8</v>
      </c>
      <c r="S26" s="121">
        <v>82.34</v>
      </c>
      <c r="T26" s="124">
        <v>40.689</v>
      </c>
      <c r="U26" s="124">
        <v>10</v>
      </c>
      <c r="V26" s="119">
        <v>12.66</v>
      </c>
      <c r="W26" s="120">
        <v>3.43</v>
      </c>
      <c r="X26" s="120">
        <v>0.41</v>
      </c>
      <c r="Y26" s="125" t="s">
        <v>1424</v>
      </c>
      <c r="Z26" s="123" t="s">
        <v>1424</v>
      </c>
      <c r="AA26" s="119">
        <v>32.22</v>
      </c>
      <c r="AB26" s="121">
        <v>130.77000000000001</v>
      </c>
      <c r="AC26" s="119">
        <v>46.44</v>
      </c>
      <c r="AD26" s="120">
        <v>41.561</v>
      </c>
      <c r="AE26" s="120">
        <v>16.71</v>
      </c>
      <c r="AF26" s="121">
        <v>0</v>
      </c>
      <c r="AG26" s="119">
        <v>4.7548899999999996</v>
      </c>
      <c r="AH26" s="120">
        <v>13.2</v>
      </c>
      <c r="AI26" s="120">
        <v>10.022169999999999</v>
      </c>
      <c r="AJ26" s="120">
        <v>9.3990200000000002</v>
      </c>
      <c r="AK26" s="121">
        <v>11.3</v>
      </c>
      <c r="AL26" s="119">
        <v>9.0299999999999994</v>
      </c>
      <c r="AM26" s="121">
        <v>13.25</v>
      </c>
      <c r="AN26" s="119">
        <v>15.44</v>
      </c>
      <c r="AO26" s="125" t="s">
        <v>1424</v>
      </c>
      <c r="AP26" s="125" t="s">
        <v>1424</v>
      </c>
      <c r="AQ26" s="120">
        <v>7.9640000000000004</v>
      </c>
      <c r="AR26" s="125" t="s">
        <v>1424</v>
      </c>
      <c r="AS26" s="120">
        <v>4.5943500000000004</v>
      </c>
      <c r="AT26" s="120">
        <v>5.9349400000000001</v>
      </c>
      <c r="AU26" s="120">
        <v>16.599</v>
      </c>
      <c r="AV26" s="120">
        <v>5.5439999999999996</v>
      </c>
      <c r="AW26" s="121">
        <v>18.172000000000001</v>
      </c>
    </row>
    <row r="27" spans="1:49" x14ac:dyDescent="0.3">
      <c r="A27" s="126" t="s">
        <v>776</v>
      </c>
      <c r="B27" s="119">
        <v>6.8</v>
      </c>
      <c r="C27" s="120">
        <v>23</v>
      </c>
      <c r="D27" s="120">
        <v>18.2</v>
      </c>
      <c r="E27" s="120">
        <v>2</v>
      </c>
      <c r="F27" s="120">
        <v>9.3000000000000007</v>
      </c>
      <c r="G27" s="121">
        <v>25</v>
      </c>
      <c r="H27" s="119">
        <v>10.9</v>
      </c>
      <c r="I27" s="121">
        <v>62</v>
      </c>
      <c r="J27" s="119">
        <v>12.98</v>
      </c>
      <c r="K27" s="120">
        <v>12.27</v>
      </c>
      <c r="L27" s="121">
        <v>12.417</v>
      </c>
      <c r="M27" s="122" t="s">
        <v>1424</v>
      </c>
      <c r="N27" s="123" t="s">
        <v>1424</v>
      </c>
      <c r="O27" s="124">
        <v>1.8879999999999999</v>
      </c>
      <c r="P27" s="119">
        <v>42.71</v>
      </c>
      <c r="Q27" s="120">
        <v>20</v>
      </c>
      <c r="R27" s="120">
        <v>103.8</v>
      </c>
      <c r="S27" s="121">
        <v>82.34</v>
      </c>
      <c r="T27" s="124">
        <v>40.689</v>
      </c>
      <c r="U27" s="124">
        <v>10</v>
      </c>
      <c r="V27" s="119">
        <v>12.66</v>
      </c>
      <c r="W27" s="120">
        <v>3.43</v>
      </c>
      <c r="X27" s="120">
        <v>0.41</v>
      </c>
      <c r="Y27" s="125" t="s">
        <v>1424</v>
      </c>
      <c r="Z27" s="123" t="s">
        <v>1424</v>
      </c>
      <c r="AA27" s="119">
        <v>32.22</v>
      </c>
      <c r="AB27" s="121">
        <v>130.77000000000001</v>
      </c>
      <c r="AC27" s="119">
        <v>46.44</v>
      </c>
      <c r="AD27" s="120">
        <v>41.561</v>
      </c>
      <c r="AE27" s="120">
        <v>16.71</v>
      </c>
      <c r="AF27" s="121">
        <v>0</v>
      </c>
      <c r="AG27" s="119">
        <v>4.7548899999999996</v>
      </c>
      <c r="AH27" s="120">
        <v>13.2</v>
      </c>
      <c r="AI27" s="120">
        <v>10.022169999999999</v>
      </c>
      <c r="AJ27" s="120">
        <v>9.3990200000000002</v>
      </c>
      <c r="AK27" s="121">
        <v>11.3</v>
      </c>
      <c r="AL27" s="119">
        <v>9.0299999999999994</v>
      </c>
      <c r="AM27" s="121">
        <v>13.25</v>
      </c>
      <c r="AN27" s="119">
        <v>15.44</v>
      </c>
      <c r="AO27" s="125" t="s">
        <v>1424</v>
      </c>
      <c r="AP27" s="125" t="s">
        <v>1424</v>
      </c>
      <c r="AQ27" s="120">
        <v>7.9640000000000004</v>
      </c>
      <c r="AR27" s="125" t="s">
        <v>1424</v>
      </c>
      <c r="AS27" s="120">
        <v>4.5943500000000004</v>
      </c>
      <c r="AT27" s="120">
        <v>5.9349400000000001</v>
      </c>
      <c r="AU27" s="120">
        <v>16.599</v>
      </c>
      <c r="AV27" s="120">
        <v>5.5439999999999996</v>
      </c>
      <c r="AW27" s="121">
        <v>18.172000000000001</v>
      </c>
    </row>
    <row r="28" spans="1:49" x14ac:dyDescent="0.3">
      <c r="A28" s="126" t="s">
        <v>777</v>
      </c>
      <c r="B28" s="119">
        <v>6.8</v>
      </c>
      <c r="C28" s="120">
        <v>23</v>
      </c>
      <c r="D28" s="120">
        <v>18.2</v>
      </c>
      <c r="E28" s="120">
        <v>2</v>
      </c>
      <c r="F28" s="120">
        <v>9.9</v>
      </c>
      <c r="G28" s="121">
        <v>25</v>
      </c>
      <c r="H28" s="119">
        <v>10.9</v>
      </c>
      <c r="I28" s="121">
        <v>58</v>
      </c>
      <c r="J28" s="119">
        <v>10.96</v>
      </c>
      <c r="K28" s="120">
        <v>12.33</v>
      </c>
      <c r="L28" s="121">
        <v>8.3759999999999994</v>
      </c>
      <c r="M28" s="122" t="s">
        <v>1424</v>
      </c>
      <c r="N28" s="123" t="s">
        <v>1424</v>
      </c>
      <c r="O28" s="124">
        <v>1.8879999999999999</v>
      </c>
      <c r="P28" s="119">
        <v>47.44</v>
      </c>
      <c r="Q28" s="120">
        <v>22.02</v>
      </c>
      <c r="R28" s="120">
        <v>101.94</v>
      </c>
      <c r="S28" s="121">
        <v>81.95</v>
      </c>
      <c r="T28" s="124">
        <v>41.951999999999998</v>
      </c>
      <c r="U28" s="124">
        <v>10.029999999999999</v>
      </c>
      <c r="V28" s="119">
        <v>12.66</v>
      </c>
      <c r="W28" s="120">
        <v>3.8820000000000001</v>
      </c>
      <c r="X28" s="120">
        <v>0.41</v>
      </c>
      <c r="Y28" s="125" t="s">
        <v>1424</v>
      </c>
      <c r="Z28" s="123" t="s">
        <v>1424</v>
      </c>
      <c r="AA28" s="119">
        <v>29.33</v>
      </c>
      <c r="AB28" s="121">
        <v>127.88</v>
      </c>
      <c r="AC28" s="119">
        <v>45.84</v>
      </c>
      <c r="AD28" s="120">
        <v>41.447000000000003</v>
      </c>
      <c r="AE28" s="120">
        <v>14.98</v>
      </c>
      <c r="AF28" s="121">
        <v>0</v>
      </c>
      <c r="AG28" s="119">
        <v>4.7548899999999996</v>
      </c>
      <c r="AH28" s="120">
        <v>13.2</v>
      </c>
      <c r="AI28" s="120">
        <v>10.159560000000001</v>
      </c>
      <c r="AJ28" s="120">
        <v>9.3990200000000002</v>
      </c>
      <c r="AK28" s="121">
        <v>11.3</v>
      </c>
      <c r="AL28" s="119">
        <v>9.35</v>
      </c>
      <c r="AM28" s="121">
        <v>13.56</v>
      </c>
      <c r="AN28" s="119">
        <v>15.95</v>
      </c>
      <c r="AO28" s="125" t="s">
        <v>1424</v>
      </c>
      <c r="AP28" s="125" t="s">
        <v>1424</v>
      </c>
      <c r="AQ28" s="120">
        <v>7.9619999999999997</v>
      </c>
      <c r="AR28" s="125" t="s">
        <v>1424</v>
      </c>
      <c r="AS28" s="120">
        <v>4.5943500000000004</v>
      </c>
      <c r="AT28" s="120">
        <v>5.9294099999999998</v>
      </c>
      <c r="AU28" s="120">
        <v>16.599</v>
      </c>
      <c r="AV28" s="120">
        <v>5.5439999999999996</v>
      </c>
      <c r="AW28" s="121">
        <v>17.928000000000001</v>
      </c>
    </row>
    <row r="29" spans="1:49" x14ac:dyDescent="0.3">
      <c r="A29" s="126" t="s">
        <v>778</v>
      </c>
      <c r="B29" s="119">
        <v>6.8</v>
      </c>
      <c r="C29" s="120">
        <v>23</v>
      </c>
      <c r="D29" s="120">
        <v>18.2</v>
      </c>
      <c r="E29" s="120">
        <v>2</v>
      </c>
      <c r="F29" s="120">
        <v>9.9</v>
      </c>
      <c r="G29" s="121">
        <v>25</v>
      </c>
      <c r="H29" s="119">
        <v>10.9</v>
      </c>
      <c r="I29" s="121">
        <v>58</v>
      </c>
      <c r="J29" s="119">
        <v>10.96</v>
      </c>
      <c r="K29" s="120">
        <v>12.33</v>
      </c>
      <c r="L29" s="121">
        <v>8.3759999999999994</v>
      </c>
      <c r="M29" s="122" t="s">
        <v>1424</v>
      </c>
      <c r="N29" s="123" t="s">
        <v>1424</v>
      </c>
      <c r="O29" s="124">
        <v>1.8879999999999999</v>
      </c>
      <c r="P29" s="119">
        <v>47.44</v>
      </c>
      <c r="Q29" s="120">
        <v>22.02</v>
      </c>
      <c r="R29" s="120">
        <v>101.94</v>
      </c>
      <c r="S29" s="121">
        <v>81.95</v>
      </c>
      <c r="T29" s="124">
        <v>41.951999999999998</v>
      </c>
      <c r="U29" s="124">
        <v>10.029999999999999</v>
      </c>
      <c r="V29" s="119">
        <v>12.66</v>
      </c>
      <c r="W29" s="120">
        <v>3.8820000000000001</v>
      </c>
      <c r="X29" s="120">
        <v>0.41</v>
      </c>
      <c r="Y29" s="125" t="s">
        <v>1424</v>
      </c>
      <c r="Z29" s="123" t="s">
        <v>1424</v>
      </c>
      <c r="AA29" s="119">
        <v>29.33</v>
      </c>
      <c r="AB29" s="121">
        <v>127.88</v>
      </c>
      <c r="AC29" s="119">
        <v>45.84</v>
      </c>
      <c r="AD29" s="120">
        <v>41.447000000000003</v>
      </c>
      <c r="AE29" s="120">
        <v>14.98</v>
      </c>
      <c r="AF29" s="121">
        <v>0</v>
      </c>
      <c r="AG29" s="119">
        <v>4.7548899999999996</v>
      </c>
      <c r="AH29" s="120">
        <v>13.2</v>
      </c>
      <c r="AI29" s="120">
        <v>10.159560000000001</v>
      </c>
      <c r="AJ29" s="120">
        <v>9.3990200000000002</v>
      </c>
      <c r="AK29" s="121">
        <v>11.3</v>
      </c>
      <c r="AL29" s="119">
        <v>9.35</v>
      </c>
      <c r="AM29" s="121">
        <v>13.56</v>
      </c>
      <c r="AN29" s="119">
        <v>15.95</v>
      </c>
      <c r="AO29" s="125" t="s">
        <v>1424</v>
      </c>
      <c r="AP29" s="125" t="s">
        <v>1424</v>
      </c>
      <c r="AQ29" s="120">
        <v>7.9619999999999997</v>
      </c>
      <c r="AR29" s="125" t="s">
        <v>1424</v>
      </c>
      <c r="AS29" s="120">
        <v>4.5943500000000004</v>
      </c>
      <c r="AT29" s="120">
        <v>5.9294099999999998</v>
      </c>
      <c r="AU29" s="120">
        <v>16.599</v>
      </c>
      <c r="AV29" s="120">
        <v>5.5439999999999996</v>
      </c>
      <c r="AW29" s="121">
        <v>17.928000000000001</v>
      </c>
    </row>
    <row r="30" spans="1:49" x14ac:dyDescent="0.3">
      <c r="A30" s="126" t="s">
        <v>779</v>
      </c>
      <c r="B30" s="119">
        <v>6.8</v>
      </c>
      <c r="C30" s="120">
        <v>23</v>
      </c>
      <c r="D30" s="120">
        <v>18.2</v>
      </c>
      <c r="E30" s="120">
        <v>2</v>
      </c>
      <c r="F30" s="120">
        <v>15.9</v>
      </c>
      <c r="G30" s="121">
        <v>25</v>
      </c>
      <c r="H30" s="119">
        <v>10.9</v>
      </c>
      <c r="I30" s="121">
        <v>57</v>
      </c>
      <c r="J30" s="119">
        <v>10.99</v>
      </c>
      <c r="K30" s="120">
        <v>12.33</v>
      </c>
      <c r="L30" s="121">
        <v>11.541</v>
      </c>
      <c r="M30" s="122" t="s">
        <v>1424</v>
      </c>
      <c r="N30" s="123" t="s">
        <v>1424</v>
      </c>
      <c r="O30" s="124">
        <v>1.8879999999999999</v>
      </c>
      <c r="P30" s="119">
        <v>48.05</v>
      </c>
      <c r="Q30" s="120">
        <v>23.12</v>
      </c>
      <c r="R30" s="120">
        <v>101.94</v>
      </c>
      <c r="S30" s="121">
        <v>83.01</v>
      </c>
      <c r="T30" s="124">
        <v>41.177</v>
      </c>
      <c r="U30" s="124">
        <v>9.9</v>
      </c>
      <c r="V30" s="119">
        <v>12.66</v>
      </c>
      <c r="W30" s="120">
        <v>3.04</v>
      </c>
      <c r="X30" s="120">
        <v>0.44</v>
      </c>
      <c r="Y30" s="125" t="s">
        <v>1424</v>
      </c>
      <c r="Z30" s="123" t="s">
        <v>1424</v>
      </c>
      <c r="AA30" s="119">
        <v>27.97</v>
      </c>
      <c r="AB30" s="121">
        <v>126.52</v>
      </c>
      <c r="AC30" s="119">
        <v>45.56</v>
      </c>
      <c r="AD30" s="120">
        <v>40.923000000000002</v>
      </c>
      <c r="AE30" s="120">
        <v>14.38</v>
      </c>
      <c r="AF30" s="121">
        <v>0</v>
      </c>
      <c r="AG30" s="119">
        <v>4.7548899999999996</v>
      </c>
      <c r="AH30" s="120">
        <v>13</v>
      </c>
      <c r="AI30" s="120">
        <v>10.211650000000001</v>
      </c>
      <c r="AJ30" s="120">
        <v>9.3990200000000002</v>
      </c>
      <c r="AK30" s="121">
        <v>11</v>
      </c>
      <c r="AL30" s="119">
        <v>9.5</v>
      </c>
      <c r="AM30" s="121">
        <v>13.72</v>
      </c>
      <c r="AN30" s="119">
        <v>22.036000000000001</v>
      </c>
      <c r="AO30" s="125" t="s">
        <v>1424</v>
      </c>
      <c r="AP30" s="125" t="s">
        <v>1424</v>
      </c>
      <c r="AQ30" s="120">
        <v>7.9820000000000002</v>
      </c>
      <c r="AR30" s="125" t="s">
        <v>1424</v>
      </c>
      <c r="AS30" s="120">
        <v>4.5474600000000001</v>
      </c>
      <c r="AT30" s="120">
        <v>5.9238799999999996</v>
      </c>
      <c r="AU30" s="120">
        <v>16.373000000000001</v>
      </c>
      <c r="AV30" s="120">
        <v>5.5439999999999996</v>
      </c>
      <c r="AW30" s="121">
        <v>17.873999999999999</v>
      </c>
    </row>
    <row r="31" spans="1:49" x14ac:dyDescent="0.3">
      <c r="A31" s="126" t="s">
        <v>780</v>
      </c>
      <c r="B31" s="119">
        <v>6.8</v>
      </c>
      <c r="C31" s="120">
        <v>23</v>
      </c>
      <c r="D31" s="120">
        <v>18.2</v>
      </c>
      <c r="E31" s="120">
        <v>2</v>
      </c>
      <c r="F31" s="120">
        <v>15.9</v>
      </c>
      <c r="G31" s="121">
        <v>25</v>
      </c>
      <c r="H31" s="119">
        <v>10.9</v>
      </c>
      <c r="I31" s="121">
        <v>57</v>
      </c>
      <c r="J31" s="119">
        <v>10.99</v>
      </c>
      <c r="K31" s="120">
        <v>12.33</v>
      </c>
      <c r="L31" s="121">
        <v>11.541</v>
      </c>
      <c r="M31" s="122" t="s">
        <v>1424</v>
      </c>
      <c r="N31" s="123" t="s">
        <v>1424</v>
      </c>
      <c r="O31" s="124">
        <v>1.8879999999999999</v>
      </c>
      <c r="P31" s="119">
        <v>48.05</v>
      </c>
      <c r="Q31" s="120">
        <v>23.12</v>
      </c>
      <c r="R31" s="120">
        <v>101.94</v>
      </c>
      <c r="S31" s="121">
        <v>83.01</v>
      </c>
      <c r="T31" s="124">
        <v>41.177</v>
      </c>
      <c r="U31" s="124">
        <v>9.9</v>
      </c>
      <c r="V31" s="119">
        <v>12.66</v>
      </c>
      <c r="W31" s="120">
        <v>3.04</v>
      </c>
      <c r="X31" s="120">
        <v>0.44</v>
      </c>
      <c r="Y31" s="125" t="s">
        <v>1424</v>
      </c>
      <c r="Z31" s="123" t="s">
        <v>1424</v>
      </c>
      <c r="AA31" s="119">
        <v>27.97</v>
      </c>
      <c r="AB31" s="121">
        <v>126.52</v>
      </c>
      <c r="AC31" s="119">
        <v>45.56</v>
      </c>
      <c r="AD31" s="120">
        <v>40.923000000000002</v>
      </c>
      <c r="AE31" s="120">
        <v>14.38</v>
      </c>
      <c r="AF31" s="121">
        <v>0</v>
      </c>
      <c r="AG31" s="119">
        <v>4.7548899999999996</v>
      </c>
      <c r="AH31" s="120">
        <v>13</v>
      </c>
      <c r="AI31" s="120">
        <v>10.211650000000001</v>
      </c>
      <c r="AJ31" s="120">
        <v>9.3990200000000002</v>
      </c>
      <c r="AK31" s="121">
        <v>11</v>
      </c>
      <c r="AL31" s="119">
        <v>9.5</v>
      </c>
      <c r="AM31" s="121">
        <v>13.72</v>
      </c>
      <c r="AN31" s="119">
        <v>22.036000000000001</v>
      </c>
      <c r="AO31" s="125" t="s">
        <v>1424</v>
      </c>
      <c r="AP31" s="125" t="s">
        <v>1424</v>
      </c>
      <c r="AQ31" s="120">
        <v>7.9820000000000002</v>
      </c>
      <c r="AR31" s="125" t="s">
        <v>1424</v>
      </c>
      <c r="AS31" s="120">
        <v>4.5474600000000001</v>
      </c>
      <c r="AT31" s="120">
        <v>5.9238799999999996</v>
      </c>
      <c r="AU31" s="120">
        <v>16.373000000000001</v>
      </c>
      <c r="AV31" s="120">
        <v>5.5439999999999996</v>
      </c>
      <c r="AW31" s="121">
        <v>17.873999999999999</v>
      </c>
    </row>
    <row r="32" spans="1:49" x14ac:dyDescent="0.3">
      <c r="A32" s="126" t="s">
        <v>781</v>
      </c>
      <c r="B32" s="119">
        <v>6.8</v>
      </c>
      <c r="C32" s="120">
        <v>23</v>
      </c>
      <c r="D32" s="120">
        <v>18.2</v>
      </c>
      <c r="E32" s="120">
        <v>2</v>
      </c>
      <c r="F32" s="120">
        <v>26</v>
      </c>
      <c r="G32" s="121">
        <v>25</v>
      </c>
      <c r="H32" s="119">
        <v>10.9</v>
      </c>
      <c r="I32" s="121">
        <v>56</v>
      </c>
      <c r="J32" s="119">
        <v>10.99</v>
      </c>
      <c r="K32" s="120">
        <v>12.2</v>
      </c>
      <c r="L32" s="121">
        <v>11.725</v>
      </c>
      <c r="M32" s="122" t="s">
        <v>1424</v>
      </c>
      <c r="N32" s="123" t="s">
        <v>1424</v>
      </c>
      <c r="O32" s="124">
        <v>1.8879999999999999</v>
      </c>
      <c r="P32" s="119">
        <v>43.86</v>
      </c>
      <c r="Q32" s="120">
        <v>22.38</v>
      </c>
      <c r="R32" s="120">
        <v>98.29</v>
      </c>
      <c r="S32" s="121">
        <v>80.05</v>
      </c>
      <c r="T32" s="124">
        <v>40.012</v>
      </c>
      <c r="U32" s="124">
        <v>9.8000000000000007</v>
      </c>
      <c r="V32" s="119">
        <v>12.09</v>
      </c>
      <c r="W32" s="120">
        <v>3</v>
      </c>
      <c r="X32" s="120">
        <v>0.44</v>
      </c>
      <c r="Y32" s="125" t="s">
        <v>1424</v>
      </c>
      <c r="Z32" s="123" t="s">
        <v>1424</v>
      </c>
      <c r="AA32" s="119">
        <v>21.01</v>
      </c>
      <c r="AB32" s="121">
        <v>121.31399999999999</v>
      </c>
      <c r="AC32" s="119">
        <v>45.24</v>
      </c>
      <c r="AD32" s="120">
        <v>41.307000000000002</v>
      </c>
      <c r="AE32" s="120">
        <v>14.72</v>
      </c>
      <c r="AF32" s="121">
        <v>0</v>
      </c>
      <c r="AG32" s="119">
        <v>4.7548899999999996</v>
      </c>
      <c r="AH32" s="120">
        <v>12.5</v>
      </c>
      <c r="AI32" s="120">
        <v>10.25779</v>
      </c>
      <c r="AJ32" s="120">
        <v>9.3990200000000002</v>
      </c>
      <c r="AK32" s="121">
        <v>10.8</v>
      </c>
      <c r="AL32" s="119">
        <v>9.42</v>
      </c>
      <c r="AM32" s="121">
        <v>13.64</v>
      </c>
      <c r="AN32" s="119">
        <v>14.94</v>
      </c>
      <c r="AO32" s="125" t="s">
        <v>1424</v>
      </c>
      <c r="AP32" s="125" t="s">
        <v>1424</v>
      </c>
      <c r="AQ32" s="120">
        <v>7.9480000000000004</v>
      </c>
      <c r="AR32" s="125" t="s">
        <v>1424</v>
      </c>
      <c r="AS32" s="120">
        <v>4.5331400000000004</v>
      </c>
      <c r="AT32" s="120">
        <v>5.9155699999999998</v>
      </c>
      <c r="AU32" s="120">
        <v>16.303999999999998</v>
      </c>
      <c r="AV32" s="120">
        <v>5.5439999999999996</v>
      </c>
      <c r="AW32" s="121">
        <v>17.701000000000001</v>
      </c>
    </row>
    <row r="33" spans="1:49" x14ac:dyDescent="0.3">
      <c r="A33" s="126" t="s">
        <v>782</v>
      </c>
      <c r="B33" s="119">
        <v>6.8</v>
      </c>
      <c r="C33" s="120">
        <v>23</v>
      </c>
      <c r="D33" s="120">
        <v>18.2</v>
      </c>
      <c r="E33" s="120">
        <v>2</v>
      </c>
      <c r="F33" s="120">
        <v>26</v>
      </c>
      <c r="G33" s="121">
        <v>25</v>
      </c>
      <c r="H33" s="119">
        <v>10.9</v>
      </c>
      <c r="I33" s="121">
        <v>56</v>
      </c>
      <c r="J33" s="119">
        <v>10.99</v>
      </c>
      <c r="K33" s="120">
        <v>12.2</v>
      </c>
      <c r="L33" s="121">
        <v>11.725</v>
      </c>
      <c r="M33" s="122" t="s">
        <v>1424</v>
      </c>
      <c r="N33" s="123" t="s">
        <v>1424</v>
      </c>
      <c r="O33" s="124">
        <v>1.8879999999999999</v>
      </c>
      <c r="P33" s="119">
        <v>43.86</v>
      </c>
      <c r="Q33" s="120">
        <v>22.38</v>
      </c>
      <c r="R33" s="120">
        <v>98.29</v>
      </c>
      <c r="S33" s="121">
        <v>80.05</v>
      </c>
      <c r="T33" s="124">
        <v>40.012</v>
      </c>
      <c r="U33" s="124">
        <v>9.8000000000000007</v>
      </c>
      <c r="V33" s="119">
        <v>12.09</v>
      </c>
      <c r="W33" s="120">
        <v>3</v>
      </c>
      <c r="X33" s="120">
        <v>0.44</v>
      </c>
      <c r="Y33" s="125" t="s">
        <v>1424</v>
      </c>
      <c r="Z33" s="123" t="s">
        <v>1424</v>
      </c>
      <c r="AA33" s="119">
        <v>21.01</v>
      </c>
      <c r="AB33" s="121">
        <v>121.31399999999999</v>
      </c>
      <c r="AC33" s="119">
        <v>45.24</v>
      </c>
      <c r="AD33" s="120">
        <v>41.307000000000002</v>
      </c>
      <c r="AE33" s="120">
        <v>14.72</v>
      </c>
      <c r="AF33" s="121">
        <v>0</v>
      </c>
      <c r="AG33" s="119">
        <v>4.7548899999999996</v>
      </c>
      <c r="AH33" s="120">
        <v>12.5</v>
      </c>
      <c r="AI33" s="120">
        <v>10.25779</v>
      </c>
      <c r="AJ33" s="120">
        <v>9.3990200000000002</v>
      </c>
      <c r="AK33" s="121">
        <v>10.8</v>
      </c>
      <c r="AL33" s="119">
        <v>9.42</v>
      </c>
      <c r="AM33" s="121">
        <v>13.64</v>
      </c>
      <c r="AN33" s="119">
        <v>14.94</v>
      </c>
      <c r="AO33" s="125" t="s">
        <v>1424</v>
      </c>
      <c r="AP33" s="125" t="s">
        <v>1424</v>
      </c>
      <c r="AQ33" s="120">
        <v>7.9480000000000004</v>
      </c>
      <c r="AR33" s="125" t="s">
        <v>1424</v>
      </c>
      <c r="AS33" s="120">
        <v>4.5331400000000004</v>
      </c>
      <c r="AT33" s="120">
        <v>5.9155699999999998</v>
      </c>
      <c r="AU33" s="120">
        <v>16.303999999999998</v>
      </c>
      <c r="AV33" s="120">
        <v>5.5439999999999996</v>
      </c>
      <c r="AW33" s="121">
        <v>17.701000000000001</v>
      </c>
    </row>
    <row r="34" spans="1:49" x14ac:dyDescent="0.3">
      <c r="A34" s="126" t="s">
        <v>783</v>
      </c>
      <c r="B34" s="119">
        <v>6.8</v>
      </c>
      <c r="C34" s="120">
        <v>23</v>
      </c>
      <c r="D34" s="120">
        <v>18.2</v>
      </c>
      <c r="E34" s="120">
        <v>2</v>
      </c>
      <c r="F34" s="120">
        <v>30.4</v>
      </c>
      <c r="G34" s="121">
        <v>25</v>
      </c>
      <c r="H34" s="119">
        <v>10.5</v>
      </c>
      <c r="I34" s="121">
        <v>56</v>
      </c>
      <c r="J34" s="119">
        <v>10.96</v>
      </c>
      <c r="K34" s="120">
        <v>12.39</v>
      </c>
      <c r="L34" s="121">
        <v>11.717000000000001</v>
      </c>
      <c r="M34" s="122" t="s">
        <v>1424</v>
      </c>
      <c r="N34" s="123" t="s">
        <v>1424</v>
      </c>
      <c r="O34" s="124">
        <v>1.8879999999999999</v>
      </c>
      <c r="P34" s="119">
        <v>42.13</v>
      </c>
      <c r="Q34" s="120">
        <v>21.3</v>
      </c>
      <c r="R34" s="120">
        <v>97.39</v>
      </c>
      <c r="S34" s="121">
        <v>72.790000000000006</v>
      </c>
      <c r="T34" s="124">
        <v>38.762</v>
      </c>
      <c r="U34" s="124">
        <v>9.7100000000000009</v>
      </c>
      <c r="V34" s="119">
        <v>12.09</v>
      </c>
      <c r="W34" s="120">
        <v>3.72</v>
      </c>
      <c r="X34" s="120">
        <v>0.48</v>
      </c>
      <c r="Y34" s="125" t="s">
        <v>1424</v>
      </c>
      <c r="Z34" s="123" t="s">
        <v>1424</v>
      </c>
      <c r="AA34" s="119">
        <v>23.32</v>
      </c>
      <c r="AB34" s="121">
        <v>123.626</v>
      </c>
      <c r="AC34" s="119">
        <v>45.63</v>
      </c>
      <c r="AD34" s="120">
        <v>41.043999999999997</v>
      </c>
      <c r="AE34" s="120">
        <v>13.38</v>
      </c>
      <c r="AF34" s="121">
        <v>0</v>
      </c>
      <c r="AG34" s="119">
        <v>4.7548899999999996</v>
      </c>
      <c r="AH34" s="120">
        <v>12</v>
      </c>
      <c r="AI34" s="120">
        <v>10.387689999999999</v>
      </c>
      <c r="AJ34" s="120">
        <v>9.3990200000000002</v>
      </c>
      <c r="AK34" s="121">
        <v>10.7</v>
      </c>
      <c r="AL34" s="119">
        <v>9.52</v>
      </c>
      <c r="AM34" s="121">
        <v>13.73</v>
      </c>
      <c r="AN34" s="119">
        <v>14.94</v>
      </c>
      <c r="AO34" s="125" t="s">
        <v>1424</v>
      </c>
      <c r="AP34" s="125" t="s">
        <v>1424</v>
      </c>
      <c r="AQ34" s="120">
        <v>7.9390000000000001</v>
      </c>
      <c r="AR34" s="125" t="s">
        <v>1424</v>
      </c>
      <c r="AS34" s="120">
        <v>4.5331400000000004</v>
      </c>
      <c r="AT34" s="120">
        <v>5.9127999999999998</v>
      </c>
      <c r="AU34" s="120">
        <v>16.303999999999998</v>
      </c>
      <c r="AV34" s="120">
        <v>5.5439999999999996</v>
      </c>
      <c r="AW34" s="121">
        <v>17.456</v>
      </c>
    </row>
    <row r="35" spans="1:49" x14ac:dyDescent="0.3">
      <c r="A35" s="126" t="s">
        <v>784</v>
      </c>
      <c r="B35" s="119">
        <v>6.8</v>
      </c>
      <c r="C35" s="120">
        <v>23</v>
      </c>
      <c r="D35" s="120">
        <v>18.2</v>
      </c>
      <c r="E35" s="120">
        <v>2</v>
      </c>
      <c r="F35" s="120">
        <v>30.4</v>
      </c>
      <c r="G35" s="121">
        <v>25</v>
      </c>
      <c r="H35" s="119">
        <v>10.5</v>
      </c>
      <c r="I35" s="121">
        <v>56</v>
      </c>
      <c r="J35" s="119">
        <v>10.96</v>
      </c>
      <c r="K35" s="120">
        <v>12.39</v>
      </c>
      <c r="L35" s="121">
        <v>11.717000000000001</v>
      </c>
      <c r="M35" s="122" t="s">
        <v>1424</v>
      </c>
      <c r="N35" s="123" t="s">
        <v>1424</v>
      </c>
      <c r="O35" s="124">
        <v>1.8879999999999999</v>
      </c>
      <c r="P35" s="119">
        <v>42.13</v>
      </c>
      <c r="Q35" s="120">
        <v>21.3</v>
      </c>
      <c r="R35" s="120">
        <v>97.39</v>
      </c>
      <c r="S35" s="121">
        <v>72.790000000000006</v>
      </c>
      <c r="T35" s="124">
        <v>38.762</v>
      </c>
      <c r="U35" s="124">
        <v>9.7100000000000009</v>
      </c>
      <c r="V35" s="119">
        <v>12.09</v>
      </c>
      <c r="W35" s="120">
        <v>3.72</v>
      </c>
      <c r="X35" s="120">
        <v>0.48</v>
      </c>
      <c r="Y35" s="125" t="s">
        <v>1424</v>
      </c>
      <c r="Z35" s="123" t="s">
        <v>1424</v>
      </c>
      <c r="AA35" s="119">
        <v>23.32</v>
      </c>
      <c r="AB35" s="121">
        <v>123.626</v>
      </c>
      <c r="AC35" s="119">
        <v>45.63</v>
      </c>
      <c r="AD35" s="120">
        <v>41.043999999999997</v>
      </c>
      <c r="AE35" s="120">
        <v>13.38</v>
      </c>
      <c r="AF35" s="121">
        <v>0</v>
      </c>
      <c r="AG35" s="119">
        <v>4.7548899999999996</v>
      </c>
      <c r="AH35" s="120">
        <v>12</v>
      </c>
      <c r="AI35" s="120">
        <v>10.387689999999999</v>
      </c>
      <c r="AJ35" s="120">
        <v>9.3990200000000002</v>
      </c>
      <c r="AK35" s="121">
        <v>10.7</v>
      </c>
      <c r="AL35" s="119">
        <v>9.52</v>
      </c>
      <c r="AM35" s="121">
        <v>13.73</v>
      </c>
      <c r="AN35" s="119">
        <v>14.94</v>
      </c>
      <c r="AO35" s="125" t="s">
        <v>1424</v>
      </c>
      <c r="AP35" s="125" t="s">
        <v>1424</v>
      </c>
      <c r="AQ35" s="120">
        <v>7.9390000000000001</v>
      </c>
      <c r="AR35" s="125" t="s">
        <v>1424</v>
      </c>
      <c r="AS35" s="120">
        <v>4.5331400000000004</v>
      </c>
      <c r="AT35" s="120">
        <v>5.9127999999999998</v>
      </c>
      <c r="AU35" s="120">
        <v>16.303999999999998</v>
      </c>
      <c r="AV35" s="120">
        <v>5.5439999999999996</v>
      </c>
      <c r="AW35" s="121">
        <v>17.456</v>
      </c>
    </row>
    <row r="36" spans="1:49" x14ac:dyDescent="0.3">
      <c r="A36" s="126" t="s">
        <v>785</v>
      </c>
      <c r="B36" s="119">
        <v>6.8</v>
      </c>
      <c r="C36" s="120">
        <v>23</v>
      </c>
      <c r="D36" s="120">
        <v>18.2</v>
      </c>
      <c r="E36" s="120">
        <v>2</v>
      </c>
      <c r="F36" s="120">
        <v>26.6</v>
      </c>
      <c r="G36" s="121">
        <v>25</v>
      </c>
      <c r="H36" s="119">
        <v>10.5</v>
      </c>
      <c r="I36" s="121">
        <v>56</v>
      </c>
      <c r="J36" s="119">
        <v>10.99</v>
      </c>
      <c r="K36" s="120">
        <v>12.4</v>
      </c>
      <c r="L36" s="121">
        <v>11.632999999999999</v>
      </c>
      <c r="M36" s="122" t="s">
        <v>1424</v>
      </c>
      <c r="N36" s="123" t="s">
        <v>1424</v>
      </c>
      <c r="O36" s="124">
        <v>1.8879999999999999</v>
      </c>
      <c r="P36" s="119">
        <v>44.45</v>
      </c>
      <c r="Q36" s="120">
        <v>20.59</v>
      </c>
      <c r="R36" s="120">
        <v>97.39</v>
      </c>
      <c r="S36" s="121">
        <v>41.59</v>
      </c>
      <c r="T36" s="124">
        <v>36.808999999999997</v>
      </c>
      <c r="U36" s="124">
        <v>9.5399999999999991</v>
      </c>
      <c r="V36" s="119">
        <v>12.09</v>
      </c>
      <c r="W36" s="120">
        <v>4.63</v>
      </c>
      <c r="X36" s="120">
        <v>0.5</v>
      </c>
      <c r="Y36" s="125" t="s">
        <v>1424</v>
      </c>
      <c r="Z36" s="123" t="s">
        <v>1424</v>
      </c>
      <c r="AA36" s="119">
        <v>31.9</v>
      </c>
      <c r="AB36" s="121">
        <v>132.20599999999999</v>
      </c>
      <c r="AC36" s="119">
        <v>45.26</v>
      </c>
      <c r="AD36" s="120">
        <v>41.098999999999997</v>
      </c>
      <c r="AE36" s="120">
        <v>13.28</v>
      </c>
      <c r="AF36" s="121">
        <v>0</v>
      </c>
      <c r="AG36" s="119">
        <v>4.7548899999999996</v>
      </c>
      <c r="AH36" s="120">
        <v>12</v>
      </c>
      <c r="AI36" s="120">
        <v>9.9749099999999995</v>
      </c>
      <c r="AJ36" s="120">
        <v>9.3990200000000002</v>
      </c>
      <c r="AK36" s="121">
        <v>10.6</v>
      </c>
      <c r="AL36" s="119">
        <v>9.5500000000000007</v>
      </c>
      <c r="AM36" s="121">
        <v>13.76</v>
      </c>
      <c r="AN36" s="119">
        <v>14.78</v>
      </c>
      <c r="AO36" s="125" t="s">
        <v>1424</v>
      </c>
      <c r="AP36" s="125" t="s">
        <v>1424</v>
      </c>
      <c r="AQ36" s="120">
        <v>7.9050000000000002</v>
      </c>
      <c r="AR36" s="125" t="s">
        <v>1424</v>
      </c>
      <c r="AS36" s="120">
        <v>4.5331400000000004</v>
      </c>
      <c r="AT36" s="120">
        <v>5.9183399999999997</v>
      </c>
      <c r="AU36" s="120">
        <v>16.303999999999998</v>
      </c>
      <c r="AV36" s="120">
        <v>5.5439999999999996</v>
      </c>
      <c r="AW36" s="121">
        <v>17.571000000000002</v>
      </c>
    </row>
    <row r="37" spans="1:49" x14ac:dyDescent="0.3">
      <c r="A37" s="126" t="s">
        <v>786</v>
      </c>
      <c r="B37" s="119">
        <v>6.8</v>
      </c>
      <c r="C37" s="120">
        <v>23</v>
      </c>
      <c r="D37" s="120">
        <v>18.2</v>
      </c>
      <c r="E37" s="120">
        <v>2</v>
      </c>
      <c r="F37" s="120">
        <v>26.6</v>
      </c>
      <c r="G37" s="121">
        <v>25</v>
      </c>
      <c r="H37" s="119">
        <v>10.5</v>
      </c>
      <c r="I37" s="121">
        <v>56</v>
      </c>
      <c r="J37" s="119">
        <v>10.99</v>
      </c>
      <c r="K37" s="120">
        <v>12.4</v>
      </c>
      <c r="L37" s="121">
        <v>11.632999999999999</v>
      </c>
      <c r="M37" s="122" t="s">
        <v>1424</v>
      </c>
      <c r="N37" s="123" t="s">
        <v>1424</v>
      </c>
      <c r="O37" s="124">
        <v>1.8879999999999999</v>
      </c>
      <c r="P37" s="119">
        <v>44.45</v>
      </c>
      <c r="Q37" s="120">
        <v>20.59</v>
      </c>
      <c r="R37" s="120">
        <v>97.39</v>
      </c>
      <c r="S37" s="121">
        <v>41.59</v>
      </c>
      <c r="T37" s="124">
        <v>36.808999999999997</v>
      </c>
      <c r="U37" s="124">
        <v>9.5399999999999991</v>
      </c>
      <c r="V37" s="119">
        <v>12.09</v>
      </c>
      <c r="W37" s="120">
        <v>4.63</v>
      </c>
      <c r="X37" s="120">
        <v>0.5</v>
      </c>
      <c r="Y37" s="125" t="s">
        <v>1424</v>
      </c>
      <c r="Z37" s="123" t="s">
        <v>1424</v>
      </c>
      <c r="AA37" s="119">
        <v>31.9</v>
      </c>
      <c r="AB37" s="121">
        <v>132.20599999999999</v>
      </c>
      <c r="AC37" s="119">
        <v>45.26</v>
      </c>
      <c r="AD37" s="120">
        <v>41.098999999999997</v>
      </c>
      <c r="AE37" s="120">
        <v>13.28</v>
      </c>
      <c r="AF37" s="121">
        <v>0</v>
      </c>
      <c r="AG37" s="119">
        <v>4.7548899999999996</v>
      </c>
      <c r="AH37" s="120">
        <v>12</v>
      </c>
      <c r="AI37" s="120">
        <v>9.9749099999999995</v>
      </c>
      <c r="AJ37" s="120">
        <v>9.3990200000000002</v>
      </c>
      <c r="AK37" s="121">
        <v>10.6</v>
      </c>
      <c r="AL37" s="119">
        <v>9.5500000000000007</v>
      </c>
      <c r="AM37" s="121">
        <v>13.76</v>
      </c>
      <c r="AN37" s="119">
        <v>14.78</v>
      </c>
      <c r="AO37" s="125" t="s">
        <v>1424</v>
      </c>
      <c r="AP37" s="125" t="s">
        <v>1424</v>
      </c>
      <c r="AQ37" s="120">
        <v>7.9050000000000002</v>
      </c>
      <c r="AR37" s="125" t="s">
        <v>1424</v>
      </c>
      <c r="AS37" s="120">
        <v>4.5331400000000004</v>
      </c>
      <c r="AT37" s="120">
        <v>5.9183399999999997</v>
      </c>
      <c r="AU37" s="120">
        <v>16.303999999999998</v>
      </c>
      <c r="AV37" s="120">
        <v>5.5439999999999996</v>
      </c>
      <c r="AW37" s="121">
        <v>17.571000000000002</v>
      </c>
    </row>
    <row r="38" spans="1:49" x14ac:dyDescent="0.3">
      <c r="A38" s="126" t="s">
        <v>787</v>
      </c>
      <c r="B38" s="119">
        <v>6.8</v>
      </c>
      <c r="C38" s="120">
        <v>23</v>
      </c>
      <c r="D38" s="120">
        <v>18.2</v>
      </c>
      <c r="E38" s="120">
        <v>2</v>
      </c>
      <c r="F38" s="120">
        <v>24.5</v>
      </c>
      <c r="G38" s="121">
        <v>25</v>
      </c>
      <c r="H38" s="119">
        <v>9.6999999999999993</v>
      </c>
      <c r="I38" s="121">
        <v>54</v>
      </c>
      <c r="J38" s="119">
        <v>13.44</v>
      </c>
      <c r="K38" s="120">
        <v>12.25</v>
      </c>
      <c r="L38" s="121">
        <v>11.744</v>
      </c>
      <c r="M38" s="122" t="s">
        <v>1424</v>
      </c>
      <c r="N38" s="123" t="s">
        <v>1424</v>
      </c>
      <c r="O38" s="124">
        <v>1.8879999999999999</v>
      </c>
      <c r="P38" s="119">
        <v>49.92</v>
      </c>
      <c r="Q38" s="120">
        <v>20</v>
      </c>
      <c r="R38" s="120">
        <v>101.94</v>
      </c>
      <c r="S38" s="121">
        <v>48.8</v>
      </c>
      <c r="T38" s="124">
        <v>42.844999999999999</v>
      </c>
      <c r="U38" s="124">
        <v>9.11</v>
      </c>
      <c r="V38" s="119">
        <v>12.66</v>
      </c>
      <c r="W38" s="120">
        <v>3.09</v>
      </c>
      <c r="X38" s="120">
        <v>0.52</v>
      </c>
      <c r="Y38" s="125" t="s">
        <v>1424</v>
      </c>
      <c r="Z38" s="123" t="s">
        <v>1424</v>
      </c>
      <c r="AA38" s="119">
        <v>25.31</v>
      </c>
      <c r="AB38" s="121">
        <v>125.613</v>
      </c>
      <c r="AC38" s="119">
        <v>45.46</v>
      </c>
      <c r="AD38" s="120">
        <v>41.820999999999998</v>
      </c>
      <c r="AE38" s="120">
        <v>13.19</v>
      </c>
      <c r="AF38" s="121">
        <v>0</v>
      </c>
      <c r="AG38" s="119">
        <v>4.7548899999999996</v>
      </c>
      <c r="AH38" s="120">
        <v>12</v>
      </c>
      <c r="AI38" s="120">
        <v>10.118679999999999</v>
      </c>
      <c r="AJ38" s="120">
        <v>9.3990200000000002</v>
      </c>
      <c r="AK38" s="121">
        <v>10.6</v>
      </c>
      <c r="AL38" s="119">
        <v>9.73</v>
      </c>
      <c r="AM38" s="121">
        <v>13.94</v>
      </c>
      <c r="AN38" s="119">
        <v>14.78</v>
      </c>
      <c r="AO38" s="125" t="s">
        <v>1424</v>
      </c>
      <c r="AP38" s="125" t="s">
        <v>1424</v>
      </c>
      <c r="AQ38" s="120">
        <v>7.8460000000000001</v>
      </c>
      <c r="AR38" s="125" t="s">
        <v>1424</v>
      </c>
      <c r="AS38" s="120">
        <v>4.5331400000000004</v>
      </c>
      <c r="AT38" s="120">
        <v>5.9155699999999998</v>
      </c>
      <c r="AU38" s="120">
        <v>16.303999999999998</v>
      </c>
      <c r="AV38" s="120">
        <v>5.5439999999999996</v>
      </c>
      <c r="AW38" s="121">
        <v>17.45</v>
      </c>
    </row>
    <row r="39" spans="1:49" x14ac:dyDescent="0.3">
      <c r="A39" s="126" t="s">
        <v>788</v>
      </c>
      <c r="B39" s="119">
        <v>6.8</v>
      </c>
      <c r="C39" s="120">
        <v>23</v>
      </c>
      <c r="D39" s="120">
        <v>18.2</v>
      </c>
      <c r="E39" s="120">
        <v>2</v>
      </c>
      <c r="F39" s="120">
        <v>24.5</v>
      </c>
      <c r="G39" s="121">
        <v>25</v>
      </c>
      <c r="H39" s="119">
        <v>9.6999999999999993</v>
      </c>
      <c r="I39" s="121">
        <v>54</v>
      </c>
      <c r="J39" s="119">
        <v>13.44</v>
      </c>
      <c r="K39" s="120">
        <v>12.25</v>
      </c>
      <c r="L39" s="121">
        <v>11.744</v>
      </c>
      <c r="M39" s="122" t="s">
        <v>1424</v>
      </c>
      <c r="N39" s="123" t="s">
        <v>1424</v>
      </c>
      <c r="O39" s="124">
        <v>1.8879999999999999</v>
      </c>
      <c r="P39" s="119">
        <v>49.92</v>
      </c>
      <c r="Q39" s="120">
        <v>20</v>
      </c>
      <c r="R39" s="120">
        <v>101.94</v>
      </c>
      <c r="S39" s="121">
        <v>48.8</v>
      </c>
      <c r="T39" s="124">
        <v>42.844999999999999</v>
      </c>
      <c r="U39" s="124">
        <v>9.11</v>
      </c>
      <c r="V39" s="119">
        <v>12.66</v>
      </c>
      <c r="W39" s="120">
        <v>3.09</v>
      </c>
      <c r="X39" s="120">
        <v>0.52</v>
      </c>
      <c r="Y39" s="125" t="s">
        <v>1424</v>
      </c>
      <c r="Z39" s="123" t="s">
        <v>1424</v>
      </c>
      <c r="AA39" s="119">
        <v>25.31</v>
      </c>
      <c r="AB39" s="121">
        <v>125.613</v>
      </c>
      <c r="AC39" s="119">
        <v>45.46</v>
      </c>
      <c r="AD39" s="120">
        <v>41.820999999999998</v>
      </c>
      <c r="AE39" s="120">
        <v>13.19</v>
      </c>
      <c r="AF39" s="121">
        <v>0</v>
      </c>
      <c r="AG39" s="119">
        <v>4.7548899999999996</v>
      </c>
      <c r="AH39" s="120">
        <v>12</v>
      </c>
      <c r="AI39" s="120">
        <v>10.118679999999999</v>
      </c>
      <c r="AJ39" s="120">
        <v>9.3990200000000002</v>
      </c>
      <c r="AK39" s="121">
        <v>10.6</v>
      </c>
      <c r="AL39" s="119">
        <v>9.73</v>
      </c>
      <c r="AM39" s="121">
        <v>13.94</v>
      </c>
      <c r="AN39" s="119">
        <v>14.78</v>
      </c>
      <c r="AO39" s="125" t="s">
        <v>1424</v>
      </c>
      <c r="AP39" s="125" t="s">
        <v>1424</v>
      </c>
      <c r="AQ39" s="120">
        <v>7.8460000000000001</v>
      </c>
      <c r="AR39" s="125" t="s">
        <v>1424</v>
      </c>
      <c r="AS39" s="120">
        <v>4.5331400000000004</v>
      </c>
      <c r="AT39" s="120">
        <v>5.9155699999999998</v>
      </c>
      <c r="AU39" s="120">
        <v>16.303999999999998</v>
      </c>
      <c r="AV39" s="120">
        <v>5.5439999999999996</v>
      </c>
      <c r="AW39" s="121">
        <v>17.45</v>
      </c>
    </row>
    <row r="40" spans="1:49" x14ac:dyDescent="0.3">
      <c r="A40" s="126" t="s">
        <v>789</v>
      </c>
      <c r="B40" s="119">
        <v>6.8</v>
      </c>
      <c r="C40" s="120">
        <v>23</v>
      </c>
      <c r="D40" s="120">
        <v>18.2</v>
      </c>
      <c r="E40" s="120">
        <v>2</v>
      </c>
      <c r="F40" s="120">
        <v>23.7</v>
      </c>
      <c r="G40" s="121">
        <v>25</v>
      </c>
      <c r="H40" s="119">
        <v>9.6999999999999993</v>
      </c>
      <c r="I40" s="121">
        <v>54</v>
      </c>
      <c r="J40" s="119">
        <v>13.95</v>
      </c>
      <c r="K40" s="120">
        <v>12.21</v>
      </c>
      <c r="L40" s="121">
        <v>13.478999999999999</v>
      </c>
      <c r="M40" s="122" t="s">
        <v>1424</v>
      </c>
      <c r="N40" s="123" t="s">
        <v>1424</v>
      </c>
      <c r="O40" s="124">
        <v>1.8879999999999999</v>
      </c>
      <c r="P40" s="119">
        <v>50.56</v>
      </c>
      <c r="Q40" s="120">
        <v>20</v>
      </c>
      <c r="R40" s="120">
        <v>102.87</v>
      </c>
      <c r="S40" s="121">
        <v>52.31</v>
      </c>
      <c r="T40" s="124">
        <v>44.756</v>
      </c>
      <c r="U40" s="124">
        <v>9.2100000000000009</v>
      </c>
      <c r="V40" s="119">
        <v>11.53</v>
      </c>
      <c r="W40" s="120">
        <v>2.56</v>
      </c>
      <c r="X40" s="120">
        <v>0.39</v>
      </c>
      <c r="Y40" s="125" t="s">
        <v>1424</v>
      </c>
      <c r="Z40" s="123" t="s">
        <v>1424</v>
      </c>
      <c r="AA40" s="119">
        <v>27.18</v>
      </c>
      <c r="AB40" s="121">
        <v>127.48099999999999</v>
      </c>
      <c r="AC40" s="119">
        <v>45.54</v>
      </c>
      <c r="AD40" s="120">
        <v>40.203000000000003</v>
      </c>
      <c r="AE40" s="120">
        <v>13.28</v>
      </c>
      <c r="AF40" s="121">
        <v>0</v>
      </c>
      <c r="AG40" s="119">
        <v>4.7548899999999996</v>
      </c>
      <c r="AH40" s="120">
        <v>12</v>
      </c>
      <c r="AI40" s="120">
        <v>10.01357</v>
      </c>
      <c r="AJ40" s="120">
        <v>9.3990200000000002</v>
      </c>
      <c r="AK40" s="121">
        <v>10.6</v>
      </c>
      <c r="AL40" s="119">
        <v>9.75</v>
      </c>
      <c r="AM40" s="121">
        <v>13.96</v>
      </c>
      <c r="AN40" s="119">
        <v>14.61</v>
      </c>
      <c r="AO40" s="125" t="s">
        <v>1424</v>
      </c>
      <c r="AP40" s="125" t="s">
        <v>1424</v>
      </c>
      <c r="AQ40" s="120">
        <v>7.8369999999999997</v>
      </c>
      <c r="AR40" s="125" t="s">
        <v>1424</v>
      </c>
      <c r="AS40" s="120">
        <v>4.5331400000000004</v>
      </c>
      <c r="AT40" s="120">
        <v>5.9211099999999997</v>
      </c>
      <c r="AU40" s="120">
        <v>16.303999999999998</v>
      </c>
      <c r="AV40" s="120">
        <v>5.5439999999999996</v>
      </c>
      <c r="AW40" s="121">
        <v>17.059999999999999</v>
      </c>
    </row>
    <row r="41" spans="1:49" x14ac:dyDescent="0.3">
      <c r="A41" s="126" t="s">
        <v>790</v>
      </c>
      <c r="B41" s="119">
        <v>6.8</v>
      </c>
      <c r="C41" s="120">
        <v>23</v>
      </c>
      <c r="D41" s="120">
        <v>18.2</v>
      </c>
      <c r="E41" s="120">
        <v>2</v>
      </c>
      <c r="F41" s="120">
        <v>23.7</v>
      </c>
      <c r="G41" s="121">
        <v>25</v>
      </c>
      <c r="H41" s="119">
        <v>9.6999999999999993</v>
      </c>
      <c r="I41" s="121">
        <v>54</v>
      </c>
      <c r="J41" s="119">
        <v>13.95</v>
      </c>
      <c r="K41" s="120">
        <v>12.21</v>
      </c>
      <c r="L41" s="121">
        <v>13.478999999999999</v>
      </c>
      <c r="M41" s="122" t="s">
        <v>1424</v>
      </c>
      <c r="N41" s="123" t="s">
        <v>1424</v>
      </c>
      <c r="O41" s="124">
        <v>1.8879999999999999</v>
      </c>
      <c r="P41" s="119">
        <v>50.56</v>
      </c>
      <c r="Q41" s="120">
        <v>20</v>
      </c>
      <c r="R41" s="120">
        <v>102.87</v>
      </c>
      <c r="S41" s="121">
        <v>52.31</v>
      </c>
      <c r="T41" s="124">
        <v>44.756</v>
      </c>
      <c r="U41" s="124">
        <v>9.2100000000000009</v>
      </c>
      <c r="V41" s="119">
        <v>11.53</v>
      </c>
      <c r="W41" s="120">
        <v>2.56</v>
      </c>
      <c r="X41" s="120">
        <v>0.39</v>
      </c>
      <c r="Y41" s="125" t="s">
        <v>1424</v>
      </c>
      <c r="Z41" s="123" t="s">
        <v>1424</v>
      </c>
      <c r="AA41" s="119">
        <v>27.18</v>
      </c>
      <c r="AB41" s="121">
        <v>127.48099999999999</v>
      </c>
      <c r="AC41" s="119">
        <v>45.54</v>
      </c>
      <c r="AD41" s="120">
        <v>40.203000000000003</v>
      </c>
      <c r="AE41" s="120">
        <v>13.28</v>
      </c>
      <c r="AF41" s="121">
        <v>0</v>
      </c>
      <c r="AG41" s="119">
        <v>4.7548899999999996</v>
      </c>
      <c r="AH41" s="120">
        <v>12</v>
      </c>
      <c r="AI41" s="120">
        <v>10.01357</v>
      </c>
      <c r="AJ41" s="120">
        <v>9.3990200000000002</v>
      </c>
      <c r="AK41" s="121">
        <v>10.6</v>
      </c>
      <c r="AL41" s="119">
        <v>9.75</v>
      </c>
      <c r="AM41" s="121">
        <v>13.96</v>
      </c>
      <c r="AN41" s="119">
        <v>14.61</v>
      </c>
      <c r="AO41" s="125" t="s">
        <v>1424</v>
      </c>
      <c r="AP41" s="125" t="s">
        <v>1424</v>
      </c>
      <c r="AQ41" s="120">
        <v>7.8369999999999997</v>
      </c>
      <c r="AR41" s="125" t="s">
        <v>1424</v>
      </c>
      <c r="AS41" s="120">
        <v>4.5331400000000004</v>
      </c>
      <c r="AT41" s="120">
        <v>5.9211099999999997</v>
      </c>
      <c r="AU41" s="120">
        <v>16.303999999999998</v>
      </c>
      <c r="AV41" s="120">
        <v>5.5439999999999996</v>
      </c>
      <c r="AW41" s="121">
        <v>17.059999999999999</v>
      </c>
    </row>
    <row r="42" spans="1:49" x14ac:dyDescent="0.3">
      <c r="A42" s="126" t="s">
        <v>791</v>
      </c>
      <c r="B42" s="119">
        <v>6.8</v>
      </c>
      <c r="C42" s="120">
        <v>23</v>
      </c>
      <c r="D42" s="120">
        <v>18.2</v>
      </c>
      <c r="E42" s="120">
        <v>2</v>
      </c>
      <c r="F42" s="120">
        <v>26.8</v>
      </c>
      <c r="G42" s="121">
        <v>25</v>
      </c>
      <c r="H42" s="119">
        <v>9.3000000000000007</v>
      </c>
      <c r="I42" s="121">
        <v>54</v>
      </c>
      <c r="J42" s="119">
        <v>14.05</v>
      </c>
      <c r="K42" s="120">
        <v>12.37</v>
      </c>
      <c r="L42" s="121">
        <v>13.414999999999999</v>
      </c>
      <c r="M42" s="122" t="s">
        <v>1424</v>
      </c>
      <c r="N42" s="123" t="s">
        <v>1424</v>
      </c>
      <c r="O42" s="124">
        <v>1.8879999999999999</v>
      </c>
      <c r="P42" s="119">
        <v>52.48</v>
      </c>
      <c r="Q42" s="120">
        <v>20</v>
      </c>
      <c r="R42" s="120">
        <v>111.41</v>
      </c>
      <c r="S42" s="121">
        <v>62.11</v>
      </c>
      <c r="T42" s="124">
        <v>47.868000000000002</v>
      </c>
      <c r="U42" s="124">
        <v>9.4499999999999993</v>
      </c>
      <c r="V42" s="119">
        <v>11.53</v>
      </c>
      <c r="W42" s="120">
        <v>3.75</v>
      </c>
      <c r="X42" s="120">
        <v>0.4</v>
      </c>
      <c r="Y42" s="125" t="s">
        <v>1424</v>
      </c>
      <c r="Z42" s="123" t="s">
        <v>1424</v>
      </c>
      <c r="AA42" s="119">
        <v>26.49</v>
      </c>
      <c r="AB42" s="121">
        <v>126.794</v>
      </c>
      <c r="AC42" s="119">
        <v>44.45</v>
      </c>
      <c r="AD42" s="120">
        <v>40.579000000000001</v>
      </c>
      <c r="AE42" s="120">
        <v>12.98</v>
      </c>
      <c r="AF42" s="121">
        <v>0</v>
      </c>
      <c r="AG42" s="119">
        <v>4.7548899999999996</v>
      </c>
      <c r="AH42" s="120">
        <v>12</v>
      </c>
      <c r="AI42" s="120">
        <v>10.16766</v>
      </c>
      <c r="AJ42" s="120">
        <v>9.3990200000000002</v>
      </c>
      <c r="AK42" s="121">
        <v>10.8</v>
      </c>
      <c r="AL42" s="119">
        <v>9.7100000000000009</v>
      </c>
      <c r="AM42" s="121">
        <v>13.92</v>
      </c>
      <c r="AN42" s="119">
        <v>14.44</v>
      </c>
      <c r="AO42" s="125" t="s">
        <v>1424</v>
      </c>
      <c r="AP42" s="125" t="s">
        <v>1424</v>
      </c>
      <c r="AQ42" s="120">
        <v>7.8380000000000001</v>
      </c>
      <c r="AR42" s="125" t="s">
        <v>1424</v>
      </c>
      <c r="AS42" s="120">
        <v>4.5331400000000004</v>
      </c>
      <c r="AT42" s="120">
        <v>5.9349400000000001</v>
      </c>
      <c r="AU42" s="120">
        <v>16.303999999999998</v>
      </c>
      <c r="AV42" s="120">
        <v>5.5439999999999996</v>
      </c>
      <c r="AW42" s="121">
        <v>17.135999999999999</v>
      </c>
    </row>
    <row r="43" spans="1:49" x14ac:dyDescent="0.3">
      <c r="A43" s="126" t="s">
        <v>792</v>
      </c>
      <c r="B43" s="119">
        <v>6.8</v>
      </c>
      <c r="C43" s="120">
        <v>23</v>
      </c>
      <c r="D43" s="120">
        <v>18.2</v>
      </c>
      <c r="E43" s="120">
        <v>2</v>
      </c>
      <c r="F43" s="120">
        <v>26.8</v>
      </c>
      <c r="G43" s="121">
        <v>25</v>
      </c>
      <c r="H43" s="119">
        <v>9.3000000000000007</v>
      </c>
      <c r="I43" s="121">
        <v>54</v>
      </c>
      <c r="J43" s="119">
        <v>14.05</v>
      </c>
      <c r="K43" s="120">
        <v>12.37</v>
      </c>
      <c r="L43" s="121">
        <v>13.414999999999999</v>
      </c>
      <c r="M43" s="122" t="s">
        <v>1424</v>
      </c>
      <c r="N43" s="123" t="s">
        <v>1424</v>
      </c>
      <c r="O43" s="124">
        <v>1.8879999999999999</v>
      </c>
      <c r="P43" s="119">
        <v>52.48</v>
      </c>
      <c r="Q43" s="120">
        <v>20</v>
      </c>
      <c r="R43" s="120">
        <v>111.41</v>
      </c>
      <c r="S43" s="121">
        <v>62.11</v>
      </c>
      <c r="T43" s="124">
        <v>47.868000000000002</v>
      </c>
      <c r="U43" s="124">
        <v>9.4499999999999993</v>
      </c>
      <c r="V43" s="119">
        <v>11.53</v>
      </c>
      <c r="W43" s="120">
        <v>3.75</v>
      </c>
      <c r="X43" s="120">
        <v>0.4</v>
      </c>
      <c r="Y43" s="125" t="s">
        <v>1424</v>
      </c>
      <c r="Z43" s="123" t="s">
        <v>1424</v>
      </c>
      <c r="AA43" s="119">
        <v>26.49</v>
      </c>
      <c r="AB43" s="121">
        <v>126.794</v>
      </c>
      <c r="AC43" s="119">
        <v>44.45</v>
      </c>
      <c r="AD43" s="120">
        <v>40.579000000000001</v>
      </c>
      <c r="AE43" s="120">
        <v>12.98</v>
      </c>
      <c r="AF43" s="121">
        <v>0</v>
      </c>
      <c r="AG43" s="119">
        <v>4.7548899999999996</v>
      </c>
      <c r="AH43" s="120">
        <v>12</v>
      </c>
      <c r="AI43" s="120">
        <v>10.16766</v>
      </c>
      <c r="AJ43" s="120">
        <v>9.3990200000000002</v>
      </c>
      <c r="AK43" s="121">
        <v>10.8</v>
      </c>
      <c r="AL43" s="119">
        <v>9.7100000000000009</v>
      </c>
      <c r="AM43" s="121">
        <v>13.92</v>
      </c>
      <c r="AN43" s="119">
        <v>14.44</v>
      </c>
      <c r="AO43" s="125" t="s">
        <v>1424</v>
      </c>
      <c r="AP43" s="125" t="s">
        <v>1424</v>
      </c>
      <c r="AQ43" s="120">
        <v>7.8380000000000001</v>
      </c>
      <c r="AR43" s="125" t="s">
        <v>1424</v>
      </c>
      <c r="AS43" s="120">
        <v>4.5331400000000004</v>
      </c>
      <c r="AT43" s="120">
        <v>5.9349400000000001</v>
      </c>
      <c r="AU43" s="120">
        <v>16.303999999999998</v>
      </c>
      <c r="AV43" s="120">
        <v>5.5439999999999996</v>
      </c>
      <c r="AW43" s="121">
        <v>17.135999999999999</v>
      </c>
    </row>
    <row r="44" spans="1:49" x14ac:dyDescent="0.3">
      <c r="A44" s="126" t="s">
        <v>793</v>
      </c>
      <c r="B44" s="119">
        <v>6.8</v>
      </c>
      <c r="C44" s="120">
        <v>23</v>
      </c>
      <c r="D44" s="120">
        <v>18.2</v>
      </c>
      <c r="E44" s="120">
        <v>2</v>
      </c>
      <c r="F44" s="120">
        <v>29.3</v>
      </c>
      <c r="G44" s="121">
        <v>25</v>
      </c>
      <c r="H44" s="119">
        <v>9.3000000000000007</v>
      </c>
      <c r="I44" s="121">
        <v>54</v>
      </c>
      <c r="J44" s="119">
        <v>13.96</v>
      </c>
      <c r="K44" s="120">
        <v>12.31</v>
      </c>
      <c r="L44" s="121">
        <v>15.085000000000001</v>
      </c>
      <c r="M44" s="122" t="s">
        <v>1424</v>
      </c>
      <c r="N44" s="123" t="s">
        <v>1424</v>
      </c>
      <c r="O44" s="124">
        <v>1.8879999999999999</v>
      </c>
      <c r="P44" s="119">
        <v>53.79</v>
      </c>
      <c r="Q44" s="120">
        <v>20</v>
      </c>
      <c r="R44" s="120">
        <v>112.38</v>
      </c>
      <c r="S44" s="121">
        <v>63.71</v>
      </c>
      <c r="T44" s="124">
        <v>52.758000000000003</v>
      </c>
      <c r="U44" s="124">
        <v>10.06</v>
      </c>
      <c r="V44" s="119">
        <v>12.09</v>
      </c>
      <c r="W44" s="120">
        <v>2.94</v>
      </c>
      <c r="X44" s="120">
        <v>0.42</v>
      </c>
      <c r="Y44" s="125" t="s">
        <v>1424</v>
      </c>
      <c r="Z44" s="123" t="s">
        <v>1424</v>
      </c>
      <c r="AA44" s="119">
        <v>30.83</v>
      </c>
      <c r="AB44" s="121">
        <v>131.09</v>
      </c>
      <c r="AC44" s="119">
        <v>44.83</v>
      </c>
      <c r="AD44" s="120">
        <v>41.323999999999998</v>
      </c>
      <c r="AE44" s="120">
        <v>12.16</v>
      </c>
      <c r="AF44" s="121">
        <v>0</v>
      </c>
      <c r="AG44" s="119">
        <v>4.7548899999999996</v>
      </c>
      <c r="AH44" s="120">
        <v>13</v>
      </c>
      <c r="AI44" s="120">
        <v>10.268879999999999</v>
      </c>
      <c r="AJ44" s="120">
        <v>9.3990200000000002</v>
      </c>
      <c r="AK44" s="121">
        <v>11</v>
      </c>
      <c r="AL44" s="119">
        <v>10.17</v>
      </c>
      <c r="AM44" s="121">
        <v>14.38</v>
      </c>
      <c r="AN44" s="119">
        <v>14.44</v>
      </c>
      <c r="AO44" s="125" t="s">
        <v>1424</v>
      </c>
      <c r="AP44" s="125" t="s">
        <v>1424</v>
      </c>
      <c r="AQ44" s="120">
        <v>7.8090000000000002</v>
      </c>
      <c r="AR44" s="125" t="s">
        <v>1424</v>
      </c>
      <c r="AS44" s="120">
        <v>4.4864600000000001</v>
      </c>
      <c r="AT44" s="120">
        <v>5.9294099999999998</v>
      </c>
      <c r="AU44" s="120">
        <v>16.079000000000001</v>
      </c>
      <c r="AV44" s="120">
        <v>5.5439999999999996</v>
      </c>
      <c r="AW44" s="121">
        <v>16.817</v>
      </c>
    </row>
    <row r="45" spans="1:49" x14ac:dyDescent="0.3">
      <c r="A45" s="126" t="s">
        <v>794</v>
      </c>
      <c r="B45" s="119">
        <v>6.8</v>
      </c>
      <c r="C45" s="120">
        <v>23</v>
      </c>
      <c r="D45" s="120">
        <v>18.2</v>
      </c>
      <c r="E45" s="120">
        <v>2</v>
      </c>
      <c r="F45" s="120">
        <v>29.3</v>
      </c>
      <c r="G45" s="121">
        <v>25</v>
      </c>
      <c r="H45" s="119">
        <v>9.3000000000000007</v>
      </c>
      <c r="I45" s="121">
        <v>54</v>
      </c>
      <c r="J45" s="119">
        <v>13.96</v>
      </c>
      <c r="K45" s="120">
        <v>12.31</v>
      </c>
      <c r="L45" s="121">
        <v>15.085000000000001</v>
      </c>
      <c r="M45" s="122" t="s">
        <v>1424</v>
      </c>
      <c r="N45" s="123" t="s">
        <v>1424</v>
      </c>
      <c r="O45" s="124">
        <v>1.8879999999999999</v>
      </c>
      <c r="P45" s="119">
        <v>53.79</v>
      </c>
      <c r="Q45" s="120">
        <v>20</v>
      </c>
      <c r="R45" s="120">
        <v>112.38</v>
      </c>
      <c r="S45" s="121">
        <v>63.71</v>
      </c>
      <c r="T45" s="124">
        <v>52.758000000000003</v>
      </c>
      <c r="U45" s="124">
        <v>10.06</v>
      </c>
      <c r="V45" s="119">
        <v>12.09</v>
      </c>
      <c r="W45" s="120">
        <v>2.94</v>
      </c>
      <c r="X45" s="120">
        <v>0.42</v>
      </c>
      <c r="Y45" s="125" t="s">
        <v>1424</v>
      </c>
      <c r="Z45" s="123" t="s">
        <v>1424</v>
      </c>
      <c r="AA45" s="119">
        <v>30.83</v>
      </c>
      <c r="AB45" s="121">
        <v>131.09</v>
      </c>
      <c r="AC45" s="119">
        <v>44.83</v>
      </c>
      <c r="AD45" s="120">
        <v>41.323999999999998</v>
      </c>
      <c r="AE45" s="120">
        <v>12.16</v>
      </c>
      <c r="AF45" s="121">
        <v>0</v>
      </c>
      <c r="AG45" s="119">
        <v>4.7548899999999996</v>
      </c>
      <c r="AH45" s="120">
        <v>13</v>
      </c>
      <c r="AI45" s="120">
        <v>10.268879999999999</v>
      </c>
      <c r="AJ45" s="120">
        <v>9.3990200000000002</v>
      </c>
      <c r="AK45" s="121">
        <v>11</v>
      </c>
      <c r="AL45" s="119">
        <v>10.17</v>
      </c>
      <c r="AM45" s="121">
        <v>14.38</v>
      </c>
      <c r="AN45" s="119">
        <v>14.44</v>
      </c>
      <c r="AO45" s="125" t="s">
        <v>1424</v>
      </c>
      <c r="AP45" s="125" t="s">
        <v>1424</v>
      </c>
      <c r="AQ45" s="120">
        <v>7.8090000000000002</v>
      </c>
      <c r="AR45" s="125" t="s">
        <v>1424</v>
      </c>
      <c r="AS45" s="120">
        <v>4.4864600000000001</v>
      </c>
      <c r="AT45" s="120">
        <v>5.9294099999999998</v>
      </c>
      <c r="AU45" s="120">
        <v>16.079000000000001</v>
      </c>
      <c r="AV45" s="120">
        <v>5.5439999999999996</v>
      </c>
      <c r="AW45" s="121">
        <v>16.817</v>
      </c>
    </row>
    <row r="46" spans="1:49" x14ac:dyDescent="0.3">
      <c r="A46" s="126" t="s">
        <v>795</v>
      </c>
      <c r="B46" s="119">
        <v>6.8</v>
      </c>
      <c r="C46" s="120">
        <v>23</v>
      </c>
      <c r="D46" s="120">
        <v>18.2</v>
      </c>
      <c r="E46" s="120">
        <v>2</v>
      </c>
      <c r="F46" s="120">
        <v>28.9</v>
      </c>
      <c r="G46" s="121">
        <v>25</v>
      </c>
      <c r="H46" s="119">
        <v>8.9</v>
      </c>
      <c r="I46" s="121">
        <v>56</v>
      </c>
      <c r="J46" s="119">
        <v>13.99</v>
      </c>
      <c r="K46" s="120">
        <v>12.25</v>
      </c>
      <c r="L46" s="121">
        <v>12.587999999999999</v>
      </c>
      <c r="M46" s="122" t="s">
        <v>1424</v>
      </c>
      <c r="N46" s="123" t="s">
        <v>1424</v>
      </c>
      <c r="O46" s="124">
        <v>1.8879999999999999</v>
      </c>
      <c r="P46" s="119">
        <v>52.48</v>
      </c>
      <c r="Q46" s="120">
        <v>21.3</v>
      </c>
      <c r="R46" s="120">
        <v>114.35</v>
      </c>
      <c r="S46" s="121">
        <v>67.52</v>
      </c>
      <c r="T46" s="124">
        <v>55.018000000000001</v>
      </c>
      <c r="U46" s="124">
        <v>10.1</v>
      </c>
      <c r="V46" s="119">
        <v>11.53</v>
      </c>
      <c r="W46" s="120">
        <v>2.94</v>
      </c>
      <c r="X46" s="120">
        <v>0.43</v>
      </c>
      <c r="Y46" s="125" t="s">
        <v>1424</v>
      </c>
      <c r="Z46" s="123" t="s">
        <v>1424</v>
      </c>
      <c r="AA46" s="119">
        <v>17.71</v>
      </c>
      <c r="AB46" s="121">
        <v>118.51</v>
      </c>
      <c r="AC46" s="119">
        <v>45.46</v>
      </c>
      <c r="AD46" s="120">
        <v>41.965000000000003</v>
      </c>
      <c r="AE46" s="120">
        <v>12.27</v>
      </c>
      <c r="AF46" s="121">
        <v>0</v>
      </c>
      <c r="AG46" s="119">
        <v>4.7548899999999996</v>
      </c>
      <c r="AH46" s="120">
        <v>13</v>
      </c>
      <c r="AI46" s="120">
        <v>10.065379999999999</v>
      </c>
      <c r="AJ46" s="120">
        <v>9.3990200000000002</v>
      </c>
      <c r="AK46" s="121">
        <v>11</v>
      </c>
      <c r="AL46" s="119">
        <v>10.050000000000001</v>
      </c>
      <c r="AM46" s="121">
        <v>14.26</v>
      </c>
      <c r="AN46" s="119">
        <v>14.44</v>
      </c>
      <c r="AO46" s="125" t="s">
        <v>1424</v>
      </c>
      <c r="AP46" s="125" t="s">
        <v>1424</v>
      </c>
      <c r="AQ46" s="120">
        <v>7.8949999999999996</v>
      </c>
      <c r="AR46" s="125" t="s">
        <v>1424</v>
      </c>
      <c r="AS46" s="120">
        <v>4.4723499999999996</v>
      </c>
      <c r="AT46" s="120">
        <v>5.9569900000000002</v>
      </c>
      <c r="AU46" s="120">
        <v>16.010999999999999</v>
      </c>
      <c r="AV46" s="120">
        <v>5.5439999999999996</v>
      </c>
      <c r="AW46" s="121">
        <v>17.082000000000001</v>
      </c>
    </row>
    <row r="47" spans="1:49" x14ac:dyDescent="0.3">
      <c r="A47" s="126" t="s">
        <v>796</v>
      </c>
      <c r="B47" s="119">
        <v>6.8</v>
      </c>
      <c r="C47" s="120">
        <v>23</v>
      </c>
      <c r="D47" s="120">
        <v>18.2</v>
      </c>
      <c r="E47" s="120">
        <v>2</v>
      </c>
      <c r="F47" s="120">
        <v>28.9</v>
      </c>
      <c r="G47" s="121">
        <v>25</v>
      </c>
      <c r="H47" s="119">
        <v>8.9</v>
      </c>
      <c r="I47" s="121">
        <v>56</v>
      </c>
      <c r="J47" s="119">
        <v>13.99</v>
      </c>
      <c r="K47" s="120">
        <v>12.25</v>
      </c>
      <c r="L47" s="121">
        <v>12.587999999999999</v>
      </c>
      <c r="M47" s="122" t="s">
        <v>1424</v>
      </c>
      <c r="N47" s="123" t="s">
        <v>1424</v>
      </c>
      <c r="O47" s="124">
        <v>1.8879999999999999</v>
      </c>
      <c r="P47" s="119">
        <v>52.48</v>
      </c>
      <c r="Q47" s="120">
        <v>21.3</v>
      </c>
      <c r="R47" s="120">
        <v>114.35</v>
      </c>
      <c r="S47" s="121">
        <v>67.52</v>
      </c>
      <c r="T47" s="124">
        <v>55.018000000000001</v>
      </c>
      <c r="U47" s="124">
        <v>10.1</v>
      </c>
      <c r="V47" s="119">
        <v>11.53</v>
      </c>
      <c r="W47" s="120">
        <v>2.94</v>
      </c>
      <c r="X47" s="120">
        <v>0.43</v>
      </c>
      <c r="Y47" s="125" t="s">
        <v>1424</v>
      </c>
      <c r="Z47" s="123" t="s">
        <v>1424</v>
      </c>
      <c r="AA47" s="119">
        <v>17.71</v>
      </c>
      <c r="AB47" s="121">
        <v>118.51</v>
      </c>
      <c r="AC47" s="119">
        <v>45.46</v>
      </c>
      <c r="AD47" s="120">
        <v>41.965000000000003</v>
      </c>
      <c r="AE47" s="120">
        <v>12.27</v>
      </c>
      <c r="AF47" s="121">
        <v>0</v>
      </c>
      <c r="AG47" s="119">
        <v>4.7548899999999996</v>
      </c>
      <c r="AH47" s="120">
        <v>13</v>
      </c>
      <c r="AI47" s="120">
        <v>10.065379999999999</v>
      </c>
      <c r="AJ47" s="120">
        <v>9.3990200000000002</v>
      </c>
      <c r="AK47" s="121">
        <v>11</v>
      </c>
      <c r="AL47" s="119">
        <v>10.050000000000001</v>
      </c>
      <c r="AM47" s="121">
        <v>14.26</v>
      </c>
      <c r="AN47" s="119">
        <v>14.44</v>
      </c>
      <c r="AO47" s="125" t="s">
        <v>1424</v>
      </c>
      <c r="AP47" s="125" t="s">
        <v>1424</v>
      </c>
      <c r="AQ47" s="120">
        <v>7.8949999999999996</v>
      </c>
      <c r="AR47" s="125" t="s">
        <v>1424</v>
      </c>
      <c r="AS47" s="120">
        <v>4.4723499999999996</v>
      </c>
      <c r="AT47" s="120">
        <v>5.9569900000000002</v>
      </c>
      <c r="AU47" s="120">
        <v>16.010999999999999</v>
      </c>
      <c r="AV47" s="120">
        <v>5.5439999999999996</v>
      </c>
      <c r="AW47" s="121">
        <v>17.082000000000001</v>
      </c>
    </row>
    <row r="48" spans="1:49" x14ac:dyDescent="0.3">
      <c r="A48" s="126" t="s">
        <v>797</v>
      </c>
      <c r="B48" s="119">
        <v>6.8</v>
      </c>
      <c r="C48" s="120">
        <v>23</v>
      </c>
      <c r="D48" s="120">
        <v>18.2</v>
      </c>
      <c r="E48" s="120">
        <v>2</v>
      </c>
      <c r="F48" s="120">
        <v>34.200000000000003</v>
      </c>
      <c r="G48" s="121">
        <v>25</v>
      </c>
      <c r="H48" s="119">
        <v>8.9</v>
      </c>
      <c r="I48" s="121">
        <v>56</v>
      </c>
      <c r="J48" s="119">
        <v>13.93</v>
      </c>
      <c r="K48" s="120">
        <v>12.26</v>
      </c>
      <c r="L48" s="121">
        <v>12.643000000000001</v>
      </c>
      <c r="M48" s="119">
        <v>1.07</v>
      </c>
      <c r="N48" s="121">
        <v>56.94</v>
      </c>
      <c r="O48" s="124">
        <v>1.8879999999999999</v>
      </c>
      <c r="P48" s="119">
        <v>53.14</v>
      </c>
      <c r="Q48" s="120">
        <v>22.38</v>
      </c>
      <c r="R48" s="120">
        <v>114.35</v>
      </c>
      <c r="S48" s="121">
        <v>59.89</v>
      </c>
      <c r="T48" s="124">
        <v>49.951000000000001</v>
      </c>
      <c r="U48" s="124">
        <v>10</v>
      </c>
      <c r="V48" s="119">
        <v>11.53</v>
      </c>
      <c r="W48" s="120">
        <v>5.47</v>
      </c>
      <c r="X48" s="120">
        <v>0.43</v>
      </c>
      <c r="Y48" s="125" t="s">
        <v>1424</v>
      </c>
      <c r="Z48" s="123" t="s">
        <v>1424</v>
      </c>
      <c r="AA48" s="119">
        <v>24.4</v>
      </c>
      <c r="AB48" s="121">
        <v>125.83499999999999</v>
      </c>
      <c r="AC48" s="119">
        <v>46.3</v>
      </c>
      <c r="AD48" s="120">
        <v>41.756999999999998</v>
      </c>
      <c r="AE48" s="120">
        <v>12.3</v>
      </c>
      <c r="AF48" s="121">
        <v>0</v>
      </c>
      <c r="AG48" s="119">
        <v>4.7548899999999996</v>
      </c>
      <c r="AH48" s="120">
        <v>17</v>
      </c>
      <c r="AI48" s="120">
        <v>10.164300000000001</v>
      </c>
      <c r="AJ48" s="120">
        <v>9.3990200000000002</v>
      </c>
      <c r="AK48" s="121">
        <v>11.5</v>
      </c>
      <c r="AL48" s="119">
        <v>10.17</v>
      </c>
      <c r="AM48" s="121">
        <v>14.38</v>
      </c>
      <c r="AN48" s="119">
        <v>14.44</v>
      </c>
      <c r="AO48" s="125" t="s">
        <v>1424</v>
      </c>
      <c r="AP48" s="125" t="s">
        <v>1424</v>
      </c>
      <c r="AQ48" s="120">
        <v>8.1880000000000006</v>
      </c>
      <c r="AR48" s="125" t="s">
        <v>1424</v>
      </c>
      <c r="AS48" s="120">
        <v>4.4723499999999996</v>
      </c>
      <c r="AT48" s="120">
        <v>6.73454</v>
      </c>
      <c r="AU48" s="120">
        <v>16.010999999999999</v>
      </c>
      <c r="AV48" s="120">
        <v>5.5439999999999996</v>
      </c>
      <c r="AW48" s="121">
        <v>17.527999999999999</v>
      </c>
    </row>
    <row r="49" spans="1:49" x14ac:dyDescent="0.3">
      <c r="A49" s="126" t="s">
        <v>798</v>
      </c>
      <c r="B49" s="119">
        <v>6.8</v>
      </c>
      <c r="C49" s="120">
        <v>23</v>
      </c>
      <c r="D49" s="120">
        <v>18.2</v>
      </c>
      <c r="E49" s="120">
        <v>2</v>
      </c>
      <c r="F49" s="120">
        <v>34.200000000000003</v>
      </c>
      <c r="G49" s="121">
        <v>25</v>
      </c>
      <c r="H49" s="119">
        <v>8.9</v>
      </c>
      <c r="I49" s="121">
        <v>56</v>
      </c>
      <c r="J49" s="119">
        <v>13.93</v>
      </c>
      <c r="K49" s="120">
        <v>12.26</v>
      </c>
      <c r="L49" s="121">
        <v>12.643000000000001</v>
      </c>
      <c r="M49" s="119">
        <v>1.07</v>
      </c>
      <c r="N49" s="121">
        <v>56.94</v>
      </c>
      <c r="O49" s="124">
        <v>1.8879999999999999</v>
      </c>
      <c r="P49" s="119">
        <v>53.14</v>
      </c>
      <c r="Q49" s="120">
        <v>22.38</v>
      </c>
      <c r="R49" s="120">
        <v>114.35</v>
      </c>
      <c r="S49" s="121">
        <v>59.89</v>
      </c>
      <c r="T49" s="124">
        <v>49.951000000000001</v>
      </c>
      <c r="U49" s="124">
        <v>10</v>
      </c>
      <c r="V49" s="119">
        <v>11.53</v>
      </c>
      <c r="W49" s="120">
        <v>5.47</v>
      </c>
      <c r="X49" s="120">
        <v>0.43</v>
      </c>
      <c r="Y49" s="125" t="s">
        <v>1424</v>
      </c>
      <c r="Z49" s="123" t="s">
        <v>1424</v>
      </c>
      <c r="AA49" s="119">
        <v>24.4</v>
      </c>
      <c r="AB49" s="121">
        <v>125.83499999999999</v>
      </c>
      <c r="AC49" s="119">
        <v>46.3</v>
      </c>
      <c r="AD49" s="120">
        <v>41.756999999999998</v>
      </c>
      <c r="AE49" s="120">
        <v>12.3</v>
      </c>
      <c r="AF49" s="121">
        <v>0</v>
      </c>
      <c r="AG49" s="119">
        <v>4.7548899999999996</v>
      </c>
      <c r="AH49" s="120">
        <v>17</v>
      </c>
      <c r="AI49" s="120">
        <v>10.164300000000001</v>
      </c>
      <c r="AJ49" s="120">
        <v>9.3990200000000002</v>
      </c>
      <c r="AK49" s="121">
        <v>11.5</v>
      </c>
      <c r="AL49" s="119">
        <v>10.17</v>
      </c>
      <c r="AM49" s="121">
        <v>14.38</v>
      </c>
      <c r="AN49" s="119">
        <v>14.44</v>
      </c>
      <c r="AO49" s="125" t="s">
        <v>1424</v>
      </c>
      <c r="AP49" s="125" t="s">
        <v>1424</v>
      </c>
      <c r="AQ49" s="120">
        <v>8.1880000000000006</v>
      </c>
      <c r="AR49" s="125" t="s">
        <v>1424</v>
      </c>
      <c r="AS49" s="120">
        <v>4.4723499999999996</v>
      </c>
      <c r="AT49" s="120">
        <v>6.73454</v>
      </c>
      <c r="AU49" s="120">
        <v>16.010999999999999</v>
      </c>
      <c r="AV49" s="120">
        <v>5.5439999999999996</v>
      </c>
      <c r="AW49" s="121">
        <v>17.527999999999999</v>
      </c>
    </row>
    <row r="50" spans="1:49" x14ac:dyDescent="0.3">
      <c r="A50" s="126" t="s">
        <v>799</v>
      </c>
      <c r="B50" s="119">
        <v>6.8</v>
      </c>
      <c r="C50" s="120">
        <v>23</v>
      </c>
      <c r="D50" s="120">
        <v>18.2</v>
      </c>
      <c r="E50" s="120">
        <v>2</v>
      </c>
      <c r="F50" s="120">
        <v>35.200000000000003</v>
      </c>
      <c r="G50" s="121">
        <v>25</v>
      </c>
      <c r="H50" s="119">
        <v>8.9</v>
      </c>
      <c r="I50" s="121">
        <v>56</v>
      </c>
      <c r="J50" s="119">
        <v>15.51</v>
      </c>
      <c r="K50" s="120">
        <v>12.24</v>
      </c>
      <c r="L50" s="121">
        <v>19.591000000000001</v>
      </c>
      <c r="M50" s="122" t="s">
        <v>1424</v>
      </c>
      <c r="N50" s="123" t="s">
        <v>1424</v>
      </c>
      <c r="O50" s="124">
        <v>1.8879999999999999</v>
      </c>
      <c r="P50" s="119">
        <v>51.19</v>
      </c>
      <c r="Q50" s="120">
        <v>21.65</v>
      </c>
      <c r="R50" s="120">
        <v>114.35</v>
      </c>
      <c r="S50" s="121">
        <v>65.680000000000007</v>
      </c>
      <c r="T50" s="124">
        <v>50.89</v>
      </c>
      <c r="U50" s="124">
        <v>10</v>
      </c>
      <c r="V50" s="119">
        <v>12.09</v>
      </c>
      <c r="W50" s="120">
        <v>5.95</v>
      </c>
      <c r="X50" s="120">
        <v>0.45</v>
      </c>
      <c r="Y50" s="125" t="s">
        <v>1424</v>
      </c>
      <c r="Z50" s="123" t="s">
        <v>1424</v>
      </c>
      <c r="AA50" s="119">
        <v>18.13</v>
      </c>
      <c r="AB50" s="121">
        <v>116.97</v>
      </c>
      <c r="AC50" s="119">
        <v>46.04</v>
      </c>
      <c r="AD50" s="120">
        <v>41.89</v>
      </c>
      <c r="AE50" s="120">
        <v>11.86</v>
      </c>
      <c r="AF50" s="121">
        <v>0</v>
      </c>
      <c r="AG50" s="119">
        <v>4.7548899999999996</v>
      </c>
      <c r="AH50" s="120">
        <v>19</v>
      </c>
      <c r="AI50" s="120">
        <v>10.294980000000001</v>
      </c>
      <c r="AJ50" s="120">
        <v>9.3990200000000002</v>
      </c>
      <c r="AK50" s="121">
        <v>14</v>
      </c>
      <c r="AL50" s="119">
        <v>9.99</v>
      </c>
      <c r="AM50" s="121">
        <v>14.2</v>
      </c>
      <c r="AN50" s="119">
        <v>14.44</v>
      </c>
      <c r="AO50" s="125" t="s">
        <v>1424</v>
      </c>
      <c r="AP50" s="125" t="s">
        <v>1424</v>
      </c>
      <c r="AQ50" s="120">
        <v>8.9190000000000005</v>
      </c>
      <c r="AR50" s="125" t="s">
        <v>1424</v>
      </c>
      <c r="AS50" s="120">
        <v>4.4723499999999996</v>
      </c>
      <c r="AT50" s="120">
        <v>6.8360099999999999</v>
      </c>
      <c r="AU50" s="120">
        <v>16.010999999999999</v>
      </c>
      <c r="AV50" s="120">
        <v>5.5439999999999996</v>
      </c>
      <c r="AW50" s="121">
        <v>18.882000000000001</v>
      </c>
    </row>
    <row r="51" spans="1:49" x14ac:dyDescent="0.3">
      <c r="A51" s="126" t="s">
        <v>800</v>
      </c>
      <c r="B51" s="119">
        <v>6.8</v>
      </c>
      <c r="C51" s="120">
        <v>23</v>
      </c>
      <c r="D51" s="120">
        <v>18.2</v>
      </c>
      <c r="E51" s="120">
        <v>2</v>
      </c>
      <c r="F51" s="120">
        <v>35.200000000000003</v>
      </c>
      <c r="G51" s="121">
        <v>25</v>
      </c>
      <c r="H51" s="119">
        <v>8.9</v>
      </c>
      <c r="I51" s="121">
        <v>56</v>
      </c>
      <c r="J51" s="119">
        <v>15.51</v>
      </c>
      <c r="K51" s="120">
        <v>12.24</v>
      </c>
      <c r="L51" s="121">
        <v>19.591000000000001</v>
      </c>
      <c r="M51" s="122" t="s">
        <v>1424</v>
      </c>
      <c r="N51" s="123" t="s">
        <v>1424</v>
      </c>
      <c r="O51" s="124">
        <v>1.8879999999999999</v>
      </c>
      <c r="P51" s="119">
        <v>51.19</v>
      </c>
      <c r="Q51" s="120">
        <v>21.65</v>
      </c>
      <c r="R51" s="120">
        <v>114.35</v>
      </c>
      <c r="S51" s="121">
        <v>65.680000000000007</v>
      </c>
      <c r="T51" s="124">
        <v>50.89</v>
      </c>
      <c r="U51" s="124">
        <v>10</v>
      </c>
      <c r="V51" s="119">
        <v>12.09</v>
      </c>
      <c r="W51" s="120">
        <v>5.95</v>
      </c>
      <c r="X51" s="120">
        <v>0.45</v>
      </c>
      <c r="Y51" s="125" t="s">
        <v>1424</v>
      </c>
      <c r="Z51" s="123" t="s">
        <v>1424</v>
      </c>
      <c r="AA51" s="119">
        <v>18.13</v>
      </c>
      <c r="AB51" s="121">
        <v>116.97</v>
      </c>
      <c r="AC51" s="119">
        <v>46.04</v>
      </c>
      <c r="AD51" s="120">
        <v>41.89</v>
      </c>
      <c r="AE51" s="120">
        <v>11.86</v>
      </c>
      <c r="AF51" s="121">
        <v>0</v>
      </c>
      <c r="AG51" s="119">
        <v>4.7548899999999996</v>
      </c>
      <c r="AH51" s="120">
        <v>19</v>
      </c>
      <c r="AI51" s="120">
        <v>10.294980000000001</v>
      </c>
      <c r="AJ51" s="120">
        <v>9.3990200000000002</v>
      </c>
      <c r="AK51" s="121">
        <v>14</v>
      </c>
      <c r="AL51" s="119">
        <v>9.99</v>
      </c>
      <c r="AM51" s="121">
        <v>14.2</v>
      </c>
      <c r="AN51" s="119">
        <v>14.44</v>
      </c>
      <c r="AO51" s="125" t="s">
        <v>1424</v>
      </c>
      <c r="AP51" s="125" t="s">
        <v>1424</v>
      </c>
      <c r="AQ51" s="120">
        <v>8.9190000000000005</v>
      </c>
      <c r="AR51" s="125" t="s">
        <v>1424</v>
      </c>
      <c r="AS51" s="120">
        <v>4.4723499999999996</v>
      </c>
      <c r="AT51" s="120">
        <v>6.8360099999999999</v>
      </c>
      <c r="AU51" s="120">
        <v>16.010999999999999</v>
      </c>
      <c r="AV51" s="120">
        <v>5.5439999999999996</v>
      </c>
      <c r="AW51" s="121">
        <v>18.882000000000001</v>
      </c>
    </row>
    <row r="52" spans="1:49" x14ac:dyDescent="0.3">
      <c r="A52" s="126" t="s">
        <v>801</v>
      </c>
      <c r="B52" s="119">
        <v>6.8</v>
      </c>
      <c r="C52" s="120">
        <v>23</v>
      </c>
      <c r="D52" s="120">
        <v>18.2</v>
      </c>
      <c r="E52" s="120">
        <v>2</v>
      </c>
      <c r="F52" s="120">
        <v>37.700000000000003</v>
      </c>
      <c r="G52" s="121">
        <v>25</v>
      </c>
      <c r="H52" s="119">
        <v>8.9</v>
      </c>
      <c r="I52" s="121">
        <v>65</v>
      </c>
      <c r="J52" s="119">
        <v>15.54</v>
      </c>
      <c r="K52" s="120">
        <v>12.4</v>
      </c>
      <c r="L52" s="121">
        <v>19.616</v>
      </c>
      <c r="M52" s="122" t="s">
        <v>1424</v>
      </c>
      <c r="N52" s="123" t="s">
        <v>1424</v>
      </c>
      <c r="O52" s="124">
        <v>1.8879999999999999</v>
      </c>
      <c r="P52" s="119">
        <v>54.46</v>
      </c>
      <c r="Q52" s="120">
        <v>20.94</v>
      </c>
      <c r="R52" s="120">
        <v>115.34</v>
      </c>
      <c r="S52" s="121">
        <v>66.67</v>
      </c>
      <c r="T52" s="124">
        <v>50.195999999999998</v>
      </c>
      <c r="U52" s="124">
        <v>10.199999999999999</v>
      </c>
      <c r="V52" s="119">
        <v>11.53</v>
      </c>
      <c r="W52" s="120">
        <v>5.21</v>
      </c>
      <c r="X52" s="120">
        <v>0.47</v>
      </c>
      <c r="Y52" s="125" t="s">
        <v>1424</v>
      </c>
      <c r="Z52" s="123" t="s">
        <v>1424</v>
      </c>
      <c r="AA52" s="119">
        <v>17.100000000000001</v>
      </c>
      <c r="AB52" s="121">
        <v>115.94</v>
      </c>
      <c r="AC52" s="119">
        <v>46.16</v>
      </c>
      <c r="AD52" s="120">
        <v>41.93</v>
      </c>
      <c r="AE52" s="120">
        <v>11.51</v>
      </c>
      <c r="AF52" s="121">
        <v>0</v>
      </c>
      <c r="AG52" s="119">
        <v>4.7548899999999996</v>
      </c>
      <c r="AH52" s="120">
        <v>21.4</v>
      </c>
      <c r="AI52" s="120">
        <v>10.3003</v>
      </c>
      <c r="AJ52" s="120">
        <v>9.3990200000000002</v>
      </c>
      <c r="AK52" s="121">
        <v>14.7</v>
      </c>
      <c r="AL52" s="119">
        <v>10.01</v>
      </c>
      <c r="AM52" s="121">
        <v>14.23</v>
      </c>
      <c r="AN52" s="119">
        <v>14.28</v>
      </c>
      <c r="AO52" s="125" t="s">
        <v>1424</v>
      </c>
      <c r="AP52" s="125" t="s">
        <v>1424</v>
      </c>
      <c r="AQ52" s="120">
        <v>9.0939999999999994</v>
      </c>
      <c r="AR52" s="125" t="s">
        <v>1424</v>
      </c>
      <c r="AS52" s="120">
        <v>4.4723499999999996</v>
      </c>
      <c r="AT52" s="120">
        <v>6.8575499999999998</v>
      </c>
      <c r="AU52" s="120">
        <v>16.010999999999999</v>
      </c>
      <c r="AV52" s="120">
        <v>5.5439999999999996</v>
      </c>
      <c r="AW52" s="121">
        <v>19.23</v>
      </c>
    </row>
    <row r="53" spans="1:49" x14ac:dyDescent="0.3">
      <c r="A53" s="126" t="s">
        <v>802</v>
      </c>
      <c r="B53" s="119">
        <v>6.8</v>
      </c>
      <c r="C53" s="120">
        <v>23</v>
      </c>
      <c r="D53" s="120">
        <v>18.2</v>
      </c>
      <c r="E53" s="120">
        <v>2</v>
      </c>
      <c r="F53" s="120">
        <v>37.700000000000003</v>
      </c>
      <c r="G53" s="121">
        <v>25</v>
      </c>
      <c r="H53" s="119">
        <v>8.9</v>
      </c>
      <c r="I53" s="121">
        <v>65</v>
      </c>
      <c r="J53" s="119">
        <v>15.54</v>
      </c>
      <c r="K53" s="120">
        <v>12.4</v>
      </c>
      <c r="L53" s="121">
        <v>19.616</v>
      </c>
      <c r="M53" s="122" t="s">
        <v>1424</v>
      </c>
      <c r="N53" s="123" t="s">
        <v>1424</v>
      </c>
      <c r="O53" s="124">
        <v>1.8879999999999999</v>
      </c>
      <c r="P53" s="119">
        <v>54.46</v>
      </c>
      <c r="Q53" s="120">
        <v>20.94</v>
      </c>
      <c r="R53" s="120">
        <v>115.34</v>
      </c>
      <c r="S53" s="121">
        <v>66.67</v>
      </c>
      <c r="T53" s="124">
        <v>50.195999999999998</v>
      </c>
      <c r="U53" s="124">
        <v>10.199999999999999</v>
      </c>
      <c r="V53" s="119">
        <v>11.53</v>
      </c>
      <c r="W53" s="120">
        <v>5.21</v>
      </c>
      <c r="X53" s="120">
        <v>0.47</v>
      </c>
      <c r="Y53" s="125" t="s">
        <v>1424</v>
      </c>
      <c r="Z53" s="123" t="s">
        <v>1424</v>
      </c>
      <c r="AA53" s="119">
        <v>17.100000000000001</v>
      </c>
      <c r="AB53" s="121">
        <v>115.94</v>
      </c>
      <c r="AC53" s="119">
        <v>46.16</v>
      </c>
      <c r="AD53" s="120">
        <v>41.93</v>
      </c>
      <c r="AE53" s="120">
        <v>11.51</v>
      </c>
      <c r="AF53" s="121">
        <v>0</v>
      </c>
      <c r="AG53" s="119">
        <v>4.7548899999999996</v>
      </c>
      <c r="AH53" s="120">
        <v>21.4</v>
      </c>
      <c r="AI53" s="120">
        <v>10.3003</v>
      </c>
      <c r="AJ53" s="120">
        <v>9.3990200000000002</v>
      </c>
      <c r="AK53" s="121">
        <v>14.7</v>
      </c>
      <c r="AL53" s="119">
        <v>10.01</v>
      </c>
      <c r="AM53" s="121">
        <v>14.23</v>
      </c>
      <c r="AN53" s="119">
        <v>14.28</v>
      </c>
      <c r="AO53" s="125" t="s">
        <v>1424</v>
      </c>
      <c r="AP53" s="125" t="s">
        <v>1424</v>
      </c>
      <c r="AQ53" s="120">
        <v>9.0939999999999994</v>
      </c>
      <c r="AR53" s="125" t="s">
        <v>1424</v>
      </c>
      <c r="AS53" s="120">
        <v>4.4723499999999996</v>
      </c>
      <c r="AT53" s="120">
        <v>6.8575499999999998</v>
      </c>
      <c r="AU53" s="120">
        <v>16.010999999999999</v>
      </c>
      <c r="AV53" s="120">
        <v>5.5439999999999996</v>
      </c>
      <c r="AW53" s="121">
        <v>19.23</v>
      </c>
    </row>
    <row r="54" spans="1:49" x14ac:dyDescent="0.3">
      <c r="A54" s="126" t="s">
        <v>803</v>
      </c>
      <c r="B54" s="119">
        <v>6.8</v>
      </c>
      <c r="C54" s="120">
        <v>23</v>
      </c>
      <c r="D54" s="120">
        <v>18.2</v>
      </c>
      <c r="E54" s="120">
        <v>2</v>
      </c>
      <c r="F54" s="120">
        <v>40</v>
      </c>
      <c r="G54" s="121">
        <v>25</v>
      </c>
      <c r="H54" s="119">
        <v>8.9</v>
      </c>
      <c r="I54" s="121">
        <v>65</v>
      </c>
      <c r="J54" s="119">
        <v>15.52</v>
      </c>
      <c r="K54" s="120">
        <v>12.42</v>
      </c>
      <c r="L54" s="121">
        <v>19.661000000000001</v>
      </c>
      <c r="M54" s="122" t="s">
        <v>1424</v>
      </c>
      <c r="N54" s="123" t="s">
        <v>1424</v>
      </c>
      <c r="O54" s="124">
        <v>1.8879999999999999</v>
      </c>
      <c r="P54" s="119">
        <v>58.53</v>
      </c>
      <c r="Q54" s="120">
        <v>22.02</v>
      </c>
      <c r="R54" s="120">
        <v>116.33</v>
      </c>
      <c r="S54" s="121">
        <v>67.66</v>
      </c>
      <c r="T54" s="124">
        <v>49.646999999999998</v>
      </c>
      <c r="U54" s="124">
        <v>10.3</v>
      </c>
      <c r="V54" s="119">
        <v>11.53</v>
      </c>
      <c r="W54" s="120">
        <v>4.43</v>
      </c>
      <c r="X54" s="120">
        <v>0.4</v>
      </c>
      <c r="Y54" s="125" t="s">
        <v>1424</v>
      </c>
      <c r="Z54" s="123" t="s">
        <v>1424</v>
      </c>
      <c r="AA54" s="119">
        <v>22.62</v>
      </c>
      <c r="AB54" s="121">
        <v>121.46</v>
      </c>
      <c r="AC54" s="119">
        <v>46.16</v>
      </c>
      <c r="AD54" s="120">
        <v>41.942999999999998</v>
      </c>
      <c r="AE54" s="120">
        <v>11.11</v>
      </c>
      <c r="AF54" s="121">
        <v>0</v>
      </c>
      <c r="AG54" s="119">
        <v>4.7548899999999996</v>
      </c>
      <c r="AH54" s="120">
        <v>21.4</v>
      </c>
      <c r="AI54" s="120">
        <v>10.18863</v>
      </c>
      <c r="AJ54" s="120">
        <v>9.3990200000000002</v>
      </c>
      <c r="AK54" s="121">
        <v>15</v>
      </c>
      <c r="AL54" s="119">
        <v>9.6999999999999993</v>
      </c>
      <c r="AM54" s="121">
        <v>13.92</v>
      </c>
      <c r="AN54" s="119">
        <v>14.61</v>
      </c>
      <c r="AO54" s="125" t="s">
        <v>1424</v>
      </c>
      <c r="AP54" s="125" t="s">
        <v>1424</v>
      </c>
      <c r="AQ54" s="120">
        <v>9.359</v>
      </c>
      <c r="AR54" s="125" t="s">
        <v>1424</v>
      </c>
      <c r="AS54" s="120">
        <v>4.4723499999999996</v>
      </c>
      <c r="AT54" s="120">
        <v>6.8071700000000002</v>
      </c>
      <c r="AU54" s="120">
        <v>16.010999999999999</v>
      </c>
      <c r="AV54" s="120">
        <v>5.5439999999999996</v>
      </c>
      <c r="AW54" s="121">
        <v>19.408000000000001</v>
      </c>
    </row>
    <row r="55" spans="1:49" x14ac:dyDescent="0.3">
      <c r="A55" s="126" t="s">
        <v>804</v>
      </c>
      <c r="B55" s="119">
        <v>6.8</v>
      </c>
      <c r="C55" s="120">
        <v>23</v>
      </c>
      <c r="D55" s="120">
        <v>18.2</v>
      </c>
      <c r="E55" s="120">
        <v>2</v>
      </c>
      <c r="F55" s="120">
        <v>40</v>
      </c>
      <c r="G55" s="121">
        <v>25</v>
      </c>
      <c r="H55" s="119">
        <v>8.9</v>
      </c>
      <c r="I55" s="121">
        <v>65</v>
      </c>
      <c r="J55" s="119">
        <v>15.52</v>
      </c>
      <c r="K55" s="120">
        <v>12.42</v>
      </c>
      <c r="L55" s="121">
        <v>19.661000000000001</v>
      </c>
      <c r="M55" s="122" t="s">
        <v>1424</v>
      </c>
      <c r="N55" s="123" t="s">
        <v>1424</v>
      </c>
      <c r="O55" s="124">
        <v>1.8879999999999999</v>
      </c>
      <c r="P55" s="119">
        <v>58.53</v>
      </c>
      <c r="Q55" s="120">
        <v>22.02</v>
      </c>
      <c r="R55" s="120">
        <v>116.33</v>
      </c>
      <c r="S55" s="121">
        <v>67.66</v>
      </c>
      <c r="T55" s="124">
        <v>49.646999999999998</v>
      </c>
      <c r="U55" s="124">
        <v>10.3</v>
      </c>
      <c r="V55" s="119">
        <v>11.53</v>
      </c>
      <c r="W55" s="120">
        <v>4.43</v>
      </c>
      <c r="X55" s="120">
        <v>0.4</v>
      </c>
      <c r="Y55" s="125" t="s">
        <v>1424</v>
      </c>
      <c r="Z55" s="123" t="s">
        <v>1424</v>
      </c>
      <c r="AA55" s="119">
        <v>22.62</v>
      </c>
      <c r="AB55" s="121">
        <v>121.46</v>
      </c>
      <c r="AC55" s="119">
        <v>46.16</v>
      </c>
      <c r="AD55" s="120">
        <v>41.942999999999998</v>
      </c>
      <c r="AE55" s="120">
        <v>11.11</v>
      </c>
      <c r="AF55" s="121">
        <v>0</v>
      </c>
      <c r="AG55" s="119">
        <v>4.7548899999999996</v>
      </c>
      <c r="AH55" s="120">
        <v>21.4</v>
      </c>
      <c r="AI55" s="120">
        <v>10.18863</v>
      </c>
      <c r="AJ55" s="120">
        <v>9.3990200000000002</v>
      </c>
      <c r="AK55" s="121">
        <v>15</v>
      </c>
      <c r="AL55" s="119">
        <v>9.6999999999999993</v>
      </c>
      <c r="AM55" s="121">
        <v>13.92</v>
      </c>
      <c r="AN55" s="119">
        <v>14.61</v>
      </c>
      <c r="AO55" s="125" t="s">
        <v>1424</v>
      </c>
      <c r="AP55" s="125" t="s">
        <v>1424</v>
      </c>
      <c r="AQ55" s="120">
        <v>9.359</v>
      </c>
      <c r="AR55" s="125" t="s">
        <v>1424</v>
      </c>
      <c r="AS55" s="120">
        <v>4.4723499999999996</v>
      </c>
      <c r="AT55" s="120">
        <v>6.8071700000000002</v>
      </c>
      <c r="AU55" s="120">
        <v>16.010999999999999</v>
      </c>
      <c r="AV55" s="120">
        <v>5.5439999999999996</v>
      </c>
      <c r="AW55" s="121">
        <v>19.408000000000001</v>
      </c>
    </row>
    <row r="56" spans="1:49" x14ac:dyDescent="0.3">
      <c r="A56" s="126" t="s">
        <v>805</v>
      </c>
      <c r="B56" s="119">
        <v>6.8</v>
      </c>
      <c r="C56" s="120">
        <v>23</v>
      </c>
      <c r="D56" s="120">
        <v>18.2</v>
      </c>
      <c r="E56" s="120">
        <v>2</v>
      </c>
      <c r="F56" s="120">
        <v>39.5</v>
      </c>
      <c r="G56" s="121">
        <v>25</v>
      </c>
      <c r="H56" s="119">
        <v>9.6999999999999993</v>
      </c>
      <c r="I56" s="121">
        <v>63</v>
      </c>
      <c r="J56" s="119">
        <v>15.5</v>
      </c>
      <c r="K56" s="120">
        <v>12.31</v>
      </c>
      <c r="L56" s="121">
        <v>12.382</v>
      </c>
      <c r="M56" s="122" t="s">
        <v>1424</v>
      </c>
      <c r="N56" s="123" t="s">
        <v>1424</v>
      </c>
      <c r="O56" s="124">
        <v>1.8879999999999999</v>
      </c>
      <c r="P56" s="119">
        <v>59.23</v>
      </c>
      <c r="Q56" s="120">
        <v>23.5</v>
      </c>
      <c r="R56" s="120">
        <v>115.34</v>
      </c>
      <c r="S56" s="121">
        <v>75.989999999999995</v>
      </c>
      <c r="T56" s="124">
        <v>49.585999999999999</v>
      </c>
      <c r="U56" s="124">
        <v>10.37</v>
      </c>
      <c r="V56" s="119">
        <v>11.53</v>
      </c>
      <c r="W56" s="120">
        <v>3.75</v>
      </c>
      <c r="X56" s="120">
        <v>0.4</v>
      </c>
      <c r="Y56" s="125" t="s">
        <v>1424</v>
      </c>
      <c r="Z56" s="123" t="s">
        <v>1424</v>
      </c>
      <c r="AA56" s="119">
        <v>19.97</v>
      </c>
      <c r="AB56" s="121">
        <v>118.81</v>
      </c>
      <c r="AC56" s="119">
        <v>46.04</v>
      </c>
      <c r="AD56" s="120">
        <v>42.917999999999999</v>
      </c>
      <c r="AE56" s="120">
        <v>10.78</v>
      </c>
      <c r="AF56" s="121">
        <v>0</v>
      </c>
      <c r="AG56" s="119">
        <v>4.7548899999999996</v>
      </c>
      <c r="AH56" s="120">
        <v>21.4</v>
      </c>
      <c r="AI56" s="120">
        <v>10.18093</v>
      </c>
      <c r="AJ56" s="120">
        <v>9.3990200000000002</v>
      </c>
      <c r="AK56" s="121">
        <v>14.3</v>
      </c>
      <c r="AL56" s="119">
        <v>9.8800000000000008</v>
      </c>
      <c r="AM56" s="121">
        <v>14.09</v>
      </c>
      <c r="AN56" s="119">
        <v>14.94</v>
      </c>
      <c r="AO56" s="125" t="s">
        <v>1424</v>
      </c>
      <c r="AP56" s="125" t="s">
        <v>1424</v>
      </c>
      <c r="AQ56" s="120">
        <v>9.6159999999999997</v>
      </c>
      <c r="AR56" s="125" t="s">
        <v>1424</v>
      </c>
      <c r="AS56" s="120">
        <v>4.4723499999999996</v>
      </c>
      <c r="AT56" s="120">
        <v>6.7854599999999996</v>
      </c>
      <c r="AU56" s="120">
        <v>16.010999999999999</v>
      </c>
      <c r="AV56" s="120">
        <v>5.5439999999999996</v>
      </c>
      <c r="AW56" s="121">
        <v>20.03</v>
      </c>
    </row>
    <row r="57" spans="1:49" x14ac:dyDescent="0.3">
      <c r="A57" s="126" t="s">
        <v>806</v>
      </c>
      <c r="B57" s="119">
        <v>6.8</v>
      </c>
      <c r="C57" s="120">
        <v>23</v>
      </c>
      <c r="D57" s="120">
        <v>18.2</v>
      </c>
      <c r="E57" s="120">
        <v>2</v>
      </c>
      <c r="F57" s="120">
        <v>39.5</v>
      </c>
      <c r="G57" s="121">
        <v>25</v>
      </c>
      <c r="H57" s="119">
        <v>9.6999999999999993</v>
      </c>
      <c r="I57" s="121">
        <v>63</v>
      </c>
      <c r="J57" s="119">
        <v>15.5</v>
      </c>
      <c r="K57" s="120">
        <v>12.31</v>
      </c>
      <c r="L57" s="121">
        <v>12.382</v>
      </c>
      <c r="M57" s="122" t="s">
        <v>1424</v>
      </c>
      <c r="N57" s="123" t="s">
        <v>1424</v>
      </c>
      <c r="O57" s="124">
        <v>1.8879999999999999</v>
      </c>
      <c r="P57" s="119">
        <v>59.23</v>
      </c>
      <c r="Q57" s="120">
        <v>23.5</v>
      </c>
      <c r="R57" s="120">
        <v>115.34</v>
      </c>
      <c r="S57" s="121">
        <v>75.989999999999995</v>
      </c>
      <c r="T57" s="124">
        <v>49.585999999999999</v>
      </c>
      <c r="U57" s="124">
        <v>10.37</v>
      </c>
      <c r="V57" s="119">
        <v>11.53</v>
      </c>
      <c r="W57" s="120">
        <v>3.75</v>
      </c>
      <c r="X57" s="120">
        <v>0.4</v>
      </c>
      <c r="Y57" s="125" t="s">
        <v>1424</v>
      </c>
      <c r="Z57" s="123" t="s">
        <v>1424</v>
      </c>
      <c r="AA57" s="119">
        <v>19.97</v>
      </c>
      <c r="AB57" s="121">
        <v>118.81</v>
      </c>
      <c r="AC57" s="119">
        <v>46.04</v>
      </c>
      <c r="AD57" s="120">
        <v>42.917999999999999</v>
      </c>
      <c r="AE57" s="120">
        <v>10.78</v>
      </c>
      <c r="AF57" s="121">
        <v>0</v>
      </c>
      <c r="AG57" s="119">
        <v>4.7548899999999996</v>
      </c>
      <c r="AH57" s="120">
        <v>21.4</v>
      </c>
      <c r="AI57" s="120">
        <v>10.18093</v>
      </c>
      <c r="AJ57" s="120">
        <v>9.3990200000000002</v>
      </c>
      <c r="AK57" s="121">
        <v>14.3</v>
      </c>
      <c r="AL57" s="119">
        <v>9.8800000000000008</v>
      </c>
      <c r="AM57" s="121">
        <v>14.09</v>
      </c>
      <c r="AN57" s="119">
        <v>14.94</v>
      </c>
      <c r="AO57" s="125" t="s">
        <v>1424</v>
      </c>
      <c r="AP57" s="125" t="s">
        <v>1424</v>
      </c>
      <c r="AQ57" s="120">
        <v>9.6159999999999997</v>
      </c>
      <c r="AR57" s="125" t="s">
        <v>1424</v>
      </c>
      <c r="AS57" s="120">
        <v>4.4723499999999996</v>
      </c>
      <c r="AT57" s="120">
        <v>6.7854599999999996</v>
      </c>
      <c r="AU57" s="120">
        <v>16.010999999999999</v>
      </c>
      <c r="AV57" s="120">
        <v>5.5439999999999996</v>
      </c>
      <c r="AW57" s="121">
        <v>20.03</v>
      </c>
    </row>
    <row r="58" spans="1:49" x14ac:dyDescent="0.3">
      <c r="A58" s="126" t="s">
        <v>807</v>
      </c>
      <c r="B58" s="119">
        <v>6.8</v>
      </c>
      <c r="C58" s="120">
        <v>23</v>
      </c>
      <c r="D58" s="120">
        <v>18.2</v>
      </c>
      <c r="E58" s="120">
        <v>2</v>
      </c>
      <c r="F58" s="120">
        <v>28.8</v>
      </c>
      <c r="G58" s="121">
        <v>25</v>
      </c>
      <c r="H58" s="119">
        <v>10.1</v>
      </c>
      <c r="I58" s="121">
        <v>63</v>
      </c>
      <c r="J58" s="119">
        <v>13</v>
      </c>
      <c r="K58" s="120">
        <v>12.39</v>
      </c>
      <c r="L58" s="121">
        <v>12.609</v>
      </c>
      <c r="M58" s="122" t="s">
        <v>1424</v>
      </c>
      <c r="N58" s="123" t="s">
        <v>1424</v>
      </c>
      <c r="O58" s="124">
        <v>1.8879999999999999</v>
      </c>
      <c r="P58" s="119">
        <v>50.56</v>
      </c>
      <c r="Q58" s="120">
        <v>24.26</v>
      </c>
      <c r="R58" s="120">
        <v>112.38</v>
      </c>
      <c r="S58" s="121">
        <v>72.48</v>
      </c>
      <c r="T58" s="124">
        <v>48.62</v>
      </c>
      <c r="U58" s="124">
        <v>10.4</v>
      </c>
      <c r="V58" s="119">
        <v>12.09</v>
      </c>
      <c r="W58" s="120">
        <v>4.01</v>
      </c>
      <c r="X58" s="120">
        <v>0.41</v>
      </c>
      <c r="Y58" s="125" t="s">
        <v>1424</v>
      </c>
      <c r="Z58" s="123" t="s">
        <v>1424</v>
      </c>
      <c r="AA58" s="119">
        <v>20.64</v>
      </c>
      <c r="AB58" s="121">
        <v>119.48</v>
      </c>
      <c r="AC58" s="119">
        <v>47.27</v>
      </c>
      <c r="AD58" s="120">
        <v>43.313000000000002</v>
      </c>
      <c r="AE58" s="120">
        <v>10.91</v>
      </c>
      <c r="AF58" s="121">
        <v>0</v>
      </c>
      <c r="AG58" s="119">
        <v>4.7548899999999996</v>
      </c>
      <c r="AH58" s="120">
        <v>21.1</v>
      </c>
      <c r="AI58" s="120">
        <v>10.07976</v>
      </c>
      <c r="AJ58" s="120">
        <v>9.3990200000000002</v>
      </c>
      <c r="AK58" s="121">
        <v>13.9</v>
      </c>
      <c r="AL58" s="119">
        <v>9.5299999999999994</v>
      </c>
      <c r="AM58" s="121">
        <v>13.74</v>
      </c>
      <c r="AN58" s="119">
        <v>15.95</v>
      </c>
      <c r="AO58" s="120">
        <v>20.18873</v>
      </c>
      <c r="AP58" s="120">
        <v>39.441589999999998</v>
      </c>
      <c r="AQ58" s="120">
        <v>9.7309999999999999</v>
      </c>
      <c r="AR58" s="120">
        <v>23.217040000000001</v>
      </c>
      <c r="AS58" s="120">
        <v>4.4723499999999996</v>
      </c>
      <c r="AT58" s="120">
        <v>6.7636799999999999</v>
      </c>
      <c r="AU58" s="120">
        <v>16.010999999999999</v>
      </c>
      <c r="AV58" s="120">
        <v>5.5439999999999996</v>
      </c>
      <c r="AW58" s="121">
        <v>19.997</v>
      </c>
    </row>
    <row r="59" spans="1:49" x14ac:dyDescent="0.3">
      <c r="A59" s="127" t="s">
        <v>808</v>
      </c>
      <c r="B59" s="128">
        <v>6.8</v>
      </c>
      <c r="C59" s="129">
        <v>23</v>
      </c>
      <c r="D59" s="129">
        <v>18.2</v>
      </c>
      <c r="E59" s="129">
        <v>2</v>
      </c>
      <c r="F59" s="129">
        <v>28.8</v>
      </c>
      <c r="G59" s="130">
        <v>25</v>
      </c>
      <c r="H59" s="128">
        <v>10.1</v>
      </c>
      <c r="I59" s="130">
        <v>63</v>
      </c>
      <c r="J59" s="128">
        <v>13</v>
      </c>
      <c r="K59" s="129">
        <v>12.39</v>
      </c>
      <c r="L59" s="130">
        <v>12.609</v>
      </c>
      <c r="M59" s="131" t="s">
        <v>1424</v>
      </c>
      <c r="N59" s="132" t="s">
        <v>1424</v>
      </c>
      <c r="O59" s="133">
        <v>1.8879999999999999</v>
      </c>
      <c r="P59" s="128">
        <v>50.56</v>
      </c>
      <c r="Q59" s="129">
        <v>24.26</v>
      </c>
      <c r="R59" s="129">
        <v>112.38</v>
      </c>
      <c r="S59" s="130">
        <v>72.48</v>
      </c>
      <c r="T59" s="133">
        <v>48.62</v>
      </c>
      <c r="U59" s="133">
        <v>10.4</v>
      </c>
      <c r="V59" s="128">
        <v>12.09</v>
      </c>
      <c r="W59" s="129">
        <v>4.01</v>
      </c>
      <c r="X59" s="129">
        <v>0.41</v>
      </c>
      <c r="Y59" s="134" t="s">
        <v>1424</v>
      </c>
      <c r="Z59" s="132" t="s">
        <v>1424</v>
      </c>
      <c r="AA59" s="128">
        <v>20.64</v>
      </c>
      <c r="AB59" s="130">
        <v>119.48</v>
      </c>
      <c r="AC59" s="128">
        <v>47.27</v>
      </c>
      <c r="AD59" s="129">
        <v>43.313000000000002</v>
      </c>
      <c r="AE59" s="129">
        <v>10.91</v>
      </c>
      <c r="AF59" s="130">
        <v>0</v>
      </c>
      <c r="AG59" s="128">
        <v>4.7548899999999996</v>
      </c>
      <c r="AH59" s="129">
        <v>21.1</v>
      </c>
      <c r="AI59" s="129">
        <v>10.07976</v>
      </c>
      <c r="AJ59" s="129">
        <v>9.3990200000000002</v>
      </c>
      <c r="AK59" s="130">
        <v>13.9</v>
      </c>
      <c r="AL59" s="128">
        <v>9.5299999999999994</v>
      </c>
      <c r="AM59" s="130">
        <v>13.74</v>
      </c>
      <c r="AN59" s="128">
        <v>15.95</v>
      </c>
      <c r="AO59" s="129">
        <v>20.18873</v>
      </c>
      <c r="AP59" s="129">
        <v>39.441589999999998</v>
      </c>
      <c r="AQ59" s="129">
        <v>9.7309999999999999</v>
      </c>
      <c r="AR59" s="129">
        <v>23.217040000000001</v>
      </c>
      <c r="AS59" s="129">
        <v>4.4723499999999996</v>
      </c>
      <c r="AT59" s="129">
        <v>6.7636799999999999</v>
      </c>
      <c r="AU59" s="129">
        <v>16.010999999999999</v>
      </c>
      <c r="AV59" s="129">
        <v>5.5439999999999996</v>
      </c>
      <c r="AW59" s="130">
        <v>19.997</v>
      </c>
    </row>
    <row r="60" spans="1:49" x14ac:dyDescent="0.3">
      <c r="A60" s="135" t="s">
        <v>1353</v>
      </c>
      <c r="B60" s="136">
        <f t="shared" ref="B60:AW60" si="0">MIN(B12:B59)</f>
        <v>6.8</v>
      </c>
      <c r="C60" s="136">
        <f t="shared" si="0"/>
        <v>23</v>
      </c>
      <c r="D60" s="136">
        <f t="shared" si="0"/>
        <v>18.2</v>
      </c>
      <c r="E60" s="136">
        <f t="shared" si="0"/>
        <v>2</v>
      </c>
      <c r="F60" s="136">
        <f t="shared" si="0"/>
        <v>5.2</v>
      </c>
      <c r="G60" s="136">
        <f t="shared" si="0"/>
        <v>25</v>
      </c>
      <c r="H60" s="136">
        <f t="shared" si="0"/>
        <v>8.9</v>
      </c>
      <c r="I60" s="136">
        <f t="shared" si="0"/>
        <v>54</v>
      </c>
      <c r="J60" s="136">
        <f t="shared" si="0"/>
        <v>10.96</v>
      </c>
      <c r="K60" s="136">
        <f t="shared" si="0"/>
        <v>12.2</v>
      </c>
      <c r="L60" s="136">
        <f t="shared" si="0"/>
        <v>8.3759999999999994</v>
      </c>
      <c r="M60" s="136">
        <f t="shared" si="0"/>
        <v>1.07</v>
      </c>
      <c r="N60" s="136">
        <f t="shared" si="0"/>
        <v>56.48</v>
      </c>
      <c r="O60" s="136">
        <f t="shared" si="0"/>
        <v>1.8879999999999999</v>
      </c>
      <c r="P60" s="136">
        <f t="shared" si="0"/>
        <v>25.01</v>
      </c>
      <c r="Q60" s="136">
        <f t="shared" si="0"/>
        <v>20</v>
      </c>
      <c r="R60" s="136">
        <f t="shared" si="0"/>
        <v>97.39</v>
      </c>
      <c r="S60" s="136">
        <f t="shared" si="0"/>
        <v>41.59</v>
      </c>
      <c r="T60" s="136">
        <f t="shared" si="0"/>
        <v>36.808999999999997</v>
      </c>
      <c r="U60" s="136">
        <f t="shared" si="0"/>
        <v>9.11</v>
      </c>
      <c r="V60" s="136">
        <f t="shared" si="0"/>
        <v>11.53</v>
      </c>
      <c r="W60" s="136">
        <f t="shared" si="0"/>
        <v>2.512</v>
      </c>
      <c r="X60" s="136">
        <f t="shared" si="0"/>
        <v>0.37</v>
      </c>
      <c r="Y60" s="136">
        <f t="shared" si="0"/>
        <v>0</v>
      </c>
      <c r="Z60" s="136">
        <f t="shared" si="0"/>
        <v>0</v>
      </c>
      <c r="AA60" s="136">
        <f t="shared" si="0"/>
        <v>17.100000000000001</v>
      </c>
      <c r="AB60" s="136">
        <f t="shared" si="0"/>
        <v>115.94</v>
      </c>
      <c r="AC60" s="136">
        <f t="shared" si="0"/>
        <v>42.01</v>
      </c>
      <c r="AD60" s="136">
        <f t="shared" si="0"/>
        <v>38.741999999999997</v>
      </c>
      <c r="AE60" s="136">
        <f t="shared" si="0"/>
        <v>10.78</v>
      </c>
      <c r="AF60" s="136">
        <f t="shared" si="0"/>
        <v>0</v>
      </c>
      <c r="AG60" s="136">
        <f t="shared" si="0"/>
        <v>4.7548899999999996</v>
      </c>
      <c r="AH60" s="136">
        <f t="shared" si="0"/>
        <v>12</v>
      </c>
      <c r="AI60" s="136">
        <f t="shared" si="0"/>
        <v>9.9749099999999995</v>
      </c>
      <c r="AJ60" s="136">
        <f t="shared" si="0"/>
        <v>9.3990200000000002</v>
      </c>
      <c r="AK60" s="136">
        <f t="shared" si="0"/>
        <v>10.6</v>
      </c>
      <c r="AL60" s="136">
        <f t="shared" si="0"/>
        <v>9.0299999999999994</v>
      </c>
      <c r="AM60" s="136">
        <f t="shared" si="0"/>
        <v>13.25</v>
      </c>
      <c r="AN60" s="136">
        <f t="shared" si="0"/>
        <v>14.28</v>
      </c>
      <c r="AO60" s="136">
        <f t="shared" si="0"/>
        <v>20.18873</v>
      </c>
      <c r="AP60" s="136">
        <f t="shared" si="0"/>
        <v>36.531999999999996</v>
      </c>
      <c r="AQ60" s="136">
        <f t="shared" si="0"/>
        <v>7.8090000000000002</v>
      </c>
      <c r="AR60" s="136">
        <f t="shared" si="0"/>
        <v>23.217040000000001</v>
      </c>
      <c r="AS60" s="136">
        <f t="shared" si="0"/>
        <v>4.4723499999999996</v>
      </c>
      <c r="AT60" s="136">
        <f t="shared" si="0"/>
        <v>5.9127999999999998</v>
      </c>
      <c r="AU60" s="136">
        <f t="shared" si="0"/>
        <v>16.010999999999999</v>
      </c>
      <c r="AV60" s="136">
        <f t="shared" si="0"/>
        <v>5.5439999999999996</v>
      </c>
      <c r="AW60" s="137">
        <f t="shared" si="0"/>
        <v>16.817</v>
      </c>
    </row>
    <row r="61" spans="1:49" x14ac:dyDescent="0.3">
      <c r="A61" s="138" t="s">
        <v>1352</v>
      </c>
      <c r="B61" s="139">
        <f t="shared" ref="B61:AW61" si="1">MAX(B12:B59)</f>
        <v>6.8</v>
      </c>
      <c r="C61" s="139">
        <f t="shared" si="1"/>
        <v>23</v>
      </c>
      <c r="D61" s="139">
        <f t="shared" si="1"/>
        <v>18.2</v>
      </c>
      <c r="E61" s="139">
        <f t="shared" si="1"/>
        <v>2</v>
      </c>
      <c r="F61" s="139">
        <f t="shared" si="1"/>
        <v>40</v>
      </c>
      <c r="G61" s="139">
        <f t="shared" si="1"/>
        <v>25</v>
      </c>
      <c r="H61" s="139">
        <f t="shared" si="1"/>
        <v>10.9</v>
      </c>
      <c r="I61" s="139">
        <f t="shared" si="1"/>
        <v>65</v>
      </c>
      <c r="J61" s="139">
        <f t="shared" si="1"/>
        <v>15.54</v>
      </c>
      <c r="K61" s="139">
        <f t="shared" si="1"/>
        <v>12.42</v>
      </c>
      <c r="L61" s="139">
        <f t="shared" si="1"/>
        <v>19.661000000000001</v>
      </c>
      <c r="M61" s="139">
        <f t="shared" si="1"/>
        <v>1.07</v>
      </c>
      <c r="N61" s="139">
        <f t="shared" si="1"/>
        <v>56.94</v>
      </c>
      <c r="O61" s="139">
        <f t="shared" si="1"/>
        <v>1.8879999999999999</v>
      </c>
      <c r="P61" s="139">
        <f t="shared" si="1"/>
        <v>59.23</v>
      </c>
      <c r="Q61" s="139">
        <f t="shared" si="1"/>
        <v>24.26</v>
      </c>
      <c r="R61" s="139">
        <f t="shared" si="1"/>
        <v>116.33</v>
      </c>
      <c r="S61" s="139">
        <f t="shared" si="1"/>
        <v>83.01</v>
      </c>
      <c r="T61" s="139">
        <f t="shared" si="1"/>
        <v>55.018000000000001</v>
      </c>
      <c r="U61" s="139">
        <f t="shared" si="1"/>
        <v>10.4</v>
      </c>
      <c r="V61" s="139">
        <f t="shared" si="1"/>
        <v>13.23</v>
      </c>
      <c r="W61" s="139">
        <f t="shared" si="1"/>
        <v>9.7639999999999993</v>
      </c>
      <c r="X61" s="139">
        <f t="shared" si="1"/>
        <v>0.52</v>
      </c>
      <c r="Y61" s="139">
        <f t="shared" si="1"/>
        <v>0</v>
      </c>
      <c r="Z61" s="139">
        <f t="shared" si="1"/>
        <v>0</v>
      </c>
      <c r="AA61" s="139">
        <f t="shared" si="1"/>
        <v>32.22</v>
      </c>
      <c r="AB61" s="139">
        <f t="shared" si="1"/>
        <v>132.20599999999999</v>
      </c>
      <c r="AC61" s="139">
        <f t="shared" si="1"/>
        <v>47.27</v>
      </c>
      <c r="AD61" s="139">
        <f t="shared" si="1"/>
        <v>43.313000000000002</v>
      </c>
      <c r="AE61" s="139">
        <f t="shared" si="1"/>
        <v>21.1</v>
      </c>
      <c r="AF61" s="139">
        <f t="shared" si="1"/>
        <v>0</v>
      </c>
      <c r="AG61" s="139">
        <f t="shared" si="1"/>
        <v>4.7548899999999996</v>
      </c>
      <c r="AH61" s="139">
        <f t="shared" si="1"/>
        <v>21.4</v>
      </c>
      <c r="AI61" s="139">
        <f t="shared" si="1"/>
        <v>10.387689999999999</v>
      </c>
      <c r="AJ61" s="139">
        <f t="shared" si="1"/>
        <v>9.3990200000000002</v>
      </c>
      <c r="AK61" s="139">
        <f t="shared" si="1"/>
        <v>15</v>
      </c>
      <c r="AL61" s="139">
        <f t="shared" si="1"/>
        <v>10.17</v>
      </c>
      <c r="AM61" s="139">
        <f t="shared" si="1"/>
        <v>14.38</v>
      </c>
      <c r="AN61" s="139">
        <f t="shared" si="1"/>
        <v>22.036000000000001</v>
      </c>
      <c r="AO61" s="139">
        <f t="shared" si="1"/>
        <v>20.18873</v>
      </c>
      <c r="AP61" s="139">
        <f t="shared" si="1"/>
        <v>39.441589999999998</v>
      </c>
      <c r="AQ61" s="139">
        <f t="shared" si="1"/>
        <v>9.7309999999999999</v>
      </c>
      <c r="AR61" s="139">
        <f t="shared" si="1"/>
        <v>23.217040000000001</v>
      </c>
      <c r="AS61" s="139">
        <f t="shared" si="1"/>
        <v>4.6557599999999999</v>
      </c>
      <c r="AT61" s="139">
        <f t="shared" si="1"/>
        <v>6.8575499999999998</v>
      </c>
      <c r="AU61" s="139">
        <f t="shared" si="1"/>
        <v>16.895</v>
      </c>
      <c r="AV61" s="139">
        <f t="shared" si="1"/>
        <v>5.5439999999999996</v>
      </c>
      <c r="AW61" s="140">
        <f t="shared" si="1"/>
        <v>20.03</v>
      </c>
    </row>
    <row r="62" spans="1:49" x14ac:dyDescent="0.3">
      <c r="A62" s="141" t="s">
        <v>1425</v>
      </c>
      <c r="B62" s="142">
        <f t="shared" ref="B62:AW62" si="2">AVERAGE(B12:B59)</f>
        <v>6.8000000000000052</v>
      </c>
      <c r="C62" s="142">
        <f t="shared" si="2"/>
        <v>23</v>
      </c>
      <c r="D62" s="142">
        <f t="shared" si="2"/>
        <v>18.200000000000014</v>
      </c>
      <c r="E62" s="142">
        <f t="shared" si="2"/>
        <v>2</v>
      </c>
      <c r="F62" s="142">
        <f t="shared" si="2"/>
        <v>24.108333333333331</v>
      </c>
      <c r="G62" s="142">
        <f t="shared" si="2"/>
        <v>25</v>
      </c>
      <c r="H62" s="142">
        <f t="shared" si="2"/>
        <v>9.8666666666666618</v>
      </c>
      <c r="I62" s="142">
        <f t="shared" si="2"/>
        <v>59</v>
      </c>
      <c r="J62" s="142">
        <f t="shared" si="2"/>
        <v>13.274583333333332</v>
      </c>
      <c r="K62" s="142">
        <f t="shared" si="2"/>
        <v>12.315833333333329</v>
      </c>
      <c r="L62" s="142">
        <f t="shared" si="2"/>
        <v>13.269166666666669</v>
      </c>
      <c r="M62" s="142">
        <f t="shared" si="2"/>
        <v>1.07</v>
      </c>
      <c r="N62" s="142">
        <f t="shared" si="2"/>
        <v>56.709999999999994</v>
      </c>
      <c r="O62" s="142">
        <f t="shared" si="2"/>
        <v>1.8880000000000006</v>
      </c>
      <c r="P62" s="142">
        <f t="shared" si="2"/>
        <v>47.38416666666668</v>
      </c>
      <c r="Q62" s="142">
        <f t="shared" si="2"/>
        <v>21.958333333333332</v>
      </c>
      <c r="R62" s="142">
        <f t="shared" si="2"/>
        <v>108.90458333333333</v>
      </c>
      <c r="S62" s="142">
        <f t="shared" si="2"/>
        <v>67.593749999999972</v>
      </c>
      <c r="T62" s="142">
        <f t="shared" si="2"/>
        <v>44.68</v>
      </c>
      <c r="U62" s="142">
        <f t="shared" si="2"/>
        <v>9.9800000000000022</v>
      </c>
      <c r="V62" s="142">
        <f t="shared" si="2"/>
        <v>12.329166666666657</v>
      </c>
      <c r="W62" s="142">
        <f t="shared" si="2"/>
        <v>3.9050833333333332</v>
      </c>
      <c r="X62" s="142">
        <f t="shared" si="2"/>
        <v>0.42833333333333318</v>
      </c>
      <c r="Y62" s="142" t="e">
        <f t="shared" si="2"/>
        <v>#DIV/0!</v>
      </c>
      <c r="Z62" s="142" t="e">
        <f t="shared" si="2"/>
        <v>#DIV/0!</v>
      </c>
      <c r="AA62" s="142">
        <f t="shared" si="2"/>
        <v>24.60083333333333</v>
      </c>
      <c r="AB62" s="142">
        <f t="shared" si="2"/>
        <v>123.95704166666667</v>
      </c>
      <c r="AC62" s="142">
        <f t="shared" si="2"/>
        <v>45.240416666666675</v>
      </c>
      <c r="AD62" s="142">
        <f t="shared" si="2"/>
        <v>41.232875</v>
      </c>
      <c r="AE62" s="142">
        <f t="shared" si="2"/>
        <v>14.247916666666661</v>
      </c>
      <c r="AF62" s="142">
        <f t="shared" si="2"/>
        <v>0</v>
      </c>
      <c r="AG62" s="142">
        <f t="shared" si="2"/>
        <v>4.7548899999999961</v>
      </c>
      <c r="AH62" s="142">
        <f t="shared" si="2"/>
        <v>14.829166666666664</v>
      </c>
      <c r="AI62" s="142">
        <f t="shared" si="2"/>
        <v>10.140792083333336</v>
      </c>
      <c r="AJ62" s="142">
        <f t="shared" si="2"/>
        <v>9.3990200000000055</v>
      </c>
      <c r="AK62" s="142">
        <f t="shared" si="2"/>
        <v>11.800000000000002</v>
      </c>
      <c r="AL62" s="142">
        <f t="shared" si="2"/>
        <v>9.6150000000000002</v>
      </c>
      <c r="AM62" s="142">
        <f t="shared" si="2"/>
        <v>13.827916666666669</v>
      </c>
      <c r="AN62" s="142">
        <f t="shared" si="2"/>
        <v>15.189416666666675</v>
      </c>
      <c r="AO62" s="142">
        <f t="shared" si="2"/>
        <v>20.18873</v>
      </c>
      <c r="AP62" s="142">
        <f t="shared" si="2"/>
        <v>37.986794999999994</v>
      </c>
      <c r="AQ62" s="142">
        <f t="shared" si="2"/>
        <v>8.2036249999999953</v>
      </c>
      <c r="AR62" s="142">
        <f t="shared" si="2"/>
        <v>23.217040000000001</v>
      </c>
      <c r="AS62" s="142">
        <f t="shared" si="2"/>
        <v>4.542772083333336</v>
      </c>
      <c r="AT62" s="142">
        <f t="shared" si="2"/>
        <v>6.1559183333333332</v>
      </c>
      <c r="AU62" s="142">
        <f t="shared" si="2"/>
        <v>16.350416666666646</v>
      </c>
      <c r="AV62" s="142">
        <f t="shared" si="2"/>
        <v>5.544000000000004</v>
      </c>
      <c r="AW62" s="143">
        <f t="shared" si="2"/>
        <v>18.286624999999997</v>
      </c>
    </row>
    <row r="63" spans="1:49" x14ac:dyDescent="0.3">
      <c r="A63" s="144" t="s">
        <v>7</v>
      </c>
      <c r="B63" s="139">
        <f t="shared" ref="B63:AW63" si="3">B12</f>
        <v>6.8</v>
      </c>
      <c r="C63" s="139">
        <f t="shared" si="3"/>
        <v>23</v>
      </c>
      <c r="D63" s="139">
        <f t="shared" si="3"/>
        <v>18.2</v>
      </c>
      <c r="E63" s="139">
        <f t="shared" si="3"/>
        <v>2</v>
      </c>
      <c r="F63" s="139">
        <f t="shared" si="3"/>
        <v>34.700000000000003</v>
      </c>
      <c r="G63" s="139">
        <f t="shared" si="3"/>
        <v>25</v>
      </c>
      <c r="H63" s="139">
        <f t="shared" si="3"/>
        <v>9.6999999999999993</v>
      </c>
      <c r="I63" s="139">
        <f t="shared" si="3"/>
        <v>62</v>
      </c>
      <c r="J63" s="139">
        <f t="shared" si="3"/>
        <v>13.47</v>
      </c>
      <c r="K63" s="139">
        <f t="shared" si="3"/>
        <v>12.37</v>
      </c>
      <c r="L63" s="139">
        <f t="shared" si="3"/>
        <v>12.765000000000001</v>
      </c>
      <c r="M63" s="139" t="str">
        <f t="shared" si="3"/>
        <v>--</v>
      </c>
      <c r="N63" s="139" t="str">
        <f t="shared" si="3"/>
        <v>--</v>
      </c>
      <c r="O63" s="139">
        <f t="shared" si="3"/>
        <v>1.8879999999999999</v>
      </c>
      <c r="P63" s="139">
        <f t="shared" si="3"/>
        <v>49.3</v>
      </c>
      <c r="Q63" s="139">
        <f t="shared" si="3"/>
        <v>23.12</v>
      </c>
      <c r="R63" s="139">
        <f t="shared" si="3"/>
        <v>112.38</v>
      </c>
      <c r="S63" s="139">
        <f t="shared" si="3"/>
        <v>61.19</v>
      </c>
      <c r="T63" s="139">
        <f t="shared" si="3"/>
        <v>45.26</v>
      </c>
      <c r="U63" s="139">
        <f t="shared" si="3"/>
        <v>10.19</v>
      </c>
      <c r="V63" s="139">
        <f t="shared" si="3"/>
        <v>13.2</v>
      </c>
      <c r="W63" s="139">
        <f t="shared" si="3"/>
        <v>9.7639999999999993</v>
      </c>
      <c r="X63" s="139">
        <f t="shared" si="3"/>
        <v>0.47</v>
      </c>
      <c r="Y63" s="139" t="str">
        <f t="shared" si="3"/>
        <v>--</v>
      </c>
      <c r="Z63" s="139" t="str">
        <f t="shared" si="3"/>
        <v>--</v>
      </c>
      <c r="AA63" s="139">
        <f t="shared" si="3"/>
        <v>21.87</v>
      </c>
      <c r="AB63" s="139">
        <f t="shared" si="3"/>
        <v>120.95</v>
      </c>
      <c r="AC63" s="139">
        <f t="shared" si="3"/>
        <v>42.01</v>
      </c>
      <c r="AD63" s="139">
        <f t="shared" si="3"/>
        <v>38.741999999999997</v>
      </c>
      <c r="AE63" s="139">
        <f t="shared" si="3"/>
        <v>13.68</v>
      </c>
      <c r="AF63" s="139">
        <f t="shared" si="3"/>
        <v>0</v>
      </c>
      <c r="AG63" s="139">
        <f t="shared" si="3"/>
        <v>4.7548899999999996</v>
      </c>
      <c r="AH63" s="139">
        <f t="shared" si="3"/>
        <v>16</v>
      </c>
      <c r="AI63" s="139">
        <f t="shared" si="3"/>
        <v>10.213559999999999</v>
      </c>
      <c r="AJ63" s="139">
        <f t="shared" si="3"/>
        <v>9.3990200000000002</v>
      </c>
      <c r="AK63" s="139">
        <f t="shared" si="3"/>
        <v>11.5</v>
      </c>
      <c r="AL63" s="139">
        <f t="shared" si="3"/>
        <v>9.6300000000000008</v>
      </c>
      <c r="AM63" s="139">
        <f t="shared" si="3"/>
        <v>13.84</v>
      </c>
      <c r="AN63" s="139">
        <f t="shared" si="3"/>
        <v>14.78</v>
      </c>
      <c r="AO63" s="139" t="str">
        <f t="shared" si="3"/>
        <v>--</v>
      </c>
      <c r="AP63" s="139">
        <f t="shared" si="3"/>
        <v>36.531999999999996</v>
      </c>
      <c r="AQ63" s="139">
        <f t="shared" si="3"/>
        <v>7.8650000000000002</v>
      </c>
      <c r="AR63" s="139" t="str">
        <f t="shared" si="3"/>
        <v>--</v>
      </c>
      <c r="AS63" s="139">
        <f t="shared" si="3"/>
        <v>4.6557599999999999</v>
      </c>
      <c r="AT63" s="139">
        <f t="shared" si="3"/>
        <v>6.00359</v>
      </c>
      <c r="AU63" s="139">
        <f t="shared" si="3"/>
        <v>16.895</v>
      </c>
      <c r="AV63" s="139">
        <f t="shared" si="3"/>
        <v>5.5439999999999996</v>
      </c>
      <c r="AW63" s="139">
        <f t="shared" si="3"/>
        <v>18.702000000000002</v>
      </c>
    </row>
    <row r="64" spans="1:49" x14ac:dyDescent="0.3">
      <c r="A64" s="144" t="s">
        <v>8</v>
      </c>
      <c r="B64" s="139">
        <f t="shared" ref="B64:AW64" si="4">B59</f>
        <v>6.8</v>
      </c>
      <c r="C64" s="139">
        <f t="shared" si="4"/>
        <v>23</v>
      </c>
      <c r="D64" s="139">
        <f t="shared" si="4"/>
        <v>18.2</v>
      </c>
      <c r="E64" s="139">
        <f t="shared" si="4"/>
        <v>2</v>
      </c>
      <c r="F64" s="139">
        <f t="shared" si="4"/>
        <v>28.8</v>
      </c>
      <c r="G64" s="139">
        <f t="shared" si="4"/>
        <v>25</v>
      </c>
      <c r="H64" s="139">
        <f t="shared" si="4"/>
        <v>10.1</v>
      </c>
      <c r="I64" s="139">
        <f t="shared" si="4"/>
        <v>63</v>
      </c>
      <c r="J64" s="139">
        <f t="shared" si="4"/>
        <v>13</v>
      </c>
      <c r="K64" s="139">
        <f t="shared" si="4"/>
        <v>12.39</v>
      </c>
      <c r="L64" s="139">
        <f t="shared" si="4"/>
        <v>12.609</v>
      </c>
      <c r="M64" s="139" t="str">
        <f t="shared" si="4"/>
        <v>--</v>
      </c>
      <c r="N64" s="139" t="str">
        <f t="shared" si="4"/>
        <v>--</v>
      </c>
      <c r="O64" s="139">
        <f t="shared" si="4"/>
        <v>1.8879999999999999</v>
      </c>
      <c r="P64" s="139">
        <f t="shared" si="4"/>
        <v>50.56</v>
      </c>
      <c r="Q64" s="139">
        <f t="shared" si="4"/>
        <v>24.26</v>
      </c>
      <c r="R64" s="139">
        <f t="shared" si="4"/>
        <v>112.38</v>
      </c>
      <c r="S64" s="139">
        <f t="shared" si="4"/>
        <v>72.48</v>
      </c>
      <c r="T64" s="139">
        <f t="shared" si="4"/>
        <v>48.62</v>
      </c>
      <c r="U64" s="139">
        <f t="shared" si="4"/>
        <v>10.4</v>
      </c>
      <c r="V64" s="139">
        <f t="shared" si="4"/>
        <v>12.09</v>
      </c>
      <c r="W64" s="139">
        <f t="shared" si="4"/>
        <v>4.01</v>
      </c>
      <c r="X64" s="139">
        <f t="shared" si="4"/>
        <v>0.41</v>
      </c>
      <c r="Y64" s="139" t="str">
        <f t="shared" si="4"/>
        <v>--</v>
      </c>
      <c r="Z64" s="139" t="str">
        <f t="shared" si="4"/>
        <v>--</v>
      </c>
      <c r="AA64" s="139">
        <f t="shared" si="4"/>
        <v>20.64</v>
      </c>
      <c r="AB64" s="139">
        <f t="shared" si="4"/>
        <v>119.48</v>
      </c>
      <c r="AC64" s="139">
        <f t="shared" si="4"/>
        <v>47.27</v>
      </c>
      <c r="AD64" s="139">
        <f t="shared" si="4"/>
        <v>43.313000000000002</v>
      </c>
      <c r="AE64" s="139">
        <f t="shared" si="4"/>
        <v>10.91</v>
      </c>
      <c r="AF64" s="139">
        <f t="shared" si="4"/>
        <v>0</v>
      </c>
      <c r="AG64" s="139">
        <f t="shared" si="4"/>
        <v>4.7548899999999996</v>
      </c>
      <c r="AH64" s="139">
        <f t="shared" si="4"/>
        <v>21.1</v>
      </c>
      <c r="AI64" s="139">
        <f t="shared" si="4"/>
        <v>10.07976</v>
      </c>
      <c r="AJ64" s="139">
        <f t="shared" si="4"/>
        <v>9.3990200000000002</v>
      </c>
      <c r="AK64" s="139">
        <f t="shared" si="4"/>
        <v>13.9</v>
      </c>
      <c r="AL64" s="139">
        <f t="shared" si="4"/>
        <v>9.5299999999999994</v>
      </c>
      <c r="AM64" s="139">
        <f t="shared" si="4"/>
        <v>13.74</v>
      </c>
      <c r="AN64" s="139">
        <f t="shared" si="4"/>
        <v>15.95</v>
      </c>
      <c r="AO64" s="139">
        <f t="shared" si="4"/>
        <v>20.18873</v>
      </c>
      <c r="AP64" s="139">
        <f t="shared" si="4"/>
        <v>39.441589999999998</v>
      </c>
      <c r="AQ64" s="139">
        <f t="shared" si="4"/>
        <v>9.7309999999999999</v>
      </c>
      <c r="AR64" s="139">
        <f t="shared" si="4"/>
        <v>23.217040000000001</v>
      </c>
      <c r="AS64" s="139">
        <f t="shared" si="4"/>
        <v>4.4723499999999996</v>
      </c>
      <c r="AT64" s="139">
        <f t="shared" si="4"/>
        <v>6.7636799999999999</v>
      </c>
      <c r="AU64" s="139">
        <f t="shared" si="4"/>
        <v>16.010999999999999</v>
      </c>
      <c r="AV64" s="139">
        <f t="shared" si="4"/>
        <v>5.5439999999999996</v>
      </c>
      <c r="AW64" s="139">
        <f t="shared" si="4"/>
        <v>19.997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1426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67</v>
      </c>
      <c r="C5" s="117" t="s">
        <v>255</v>
      </c>
      <c r="D5" s="117" t="s">
        <v>219</v>
      </c>
      <c r="E5" s="117" t="s">
        <v>47</v>
      </c>
      <c r="F5" s="117" t="s">
        <v>47</v>
      </c>
      <c r="G5" s="117" t="s">
        <v>47</v>
      </c>
      <c r="H5" s="117" t="s">
        <v>136</v>
      </c>
      <c r="I5" s="117" t="s">
        <v>136</v>
      </c>
      <c r="J5" s="117" t="s">
        <v>136</v>
      </c>
      <c r="K5" s="117" t="s">
        <v>136</v>
      </c>
      <c r="L5" s="117" t="s">
        <v>136</v>
      </c>
      <c r="M5" s="117" t="s">
        <v>136</v>
      </c>
      <c r="N5" s="117" t="s">
        <v>136</v>
      </c>
      <c r="O5" s="117" t="s">
        <v>136</v>
      </c>
      <c r="P5" s="117" t="s">
        <v>79</v>
      </c>
      <c r="Q5" s="117" t="s">
        <v>79</v>
      </c>
      <c r="R5" s="117" t="s">
        <v>79</v>
      </c>
      <c r="S5" s="117" t="s">
        <v>101</v>
      </c>
      <c r="T5" s="117" t="s">
        <v>101</v>
      </c>
      <c r="U5" s="117" t="s">
        <v>557</v>
      </c>
      <c r="V5" s="117" t="s">
        <v>241</v>
      </c>
      <c r="W5" s="117" t="s">
        <v>62</v>
      </c>
      <c r="X5" s="117" t="s">
        <v>62</v>
      </c>
      <c r="Y5" s="117" t="s">
        <v>558</v>
      </c>
      <c r="Z5" s="117" t="s">
        <v>558</v>
      </c>
      <c r="AA5" s="117" t="s">
        <v>559</v>
      </c>
      <c r="AB5" s="117" t="s">
        <v>559</v>
      </c>
      <c r="AC5" s="117" t="s">
        <v>91</v>
      </c>
      <c r="AD5" s="117" t="s">
        <v>259</v>
      </c>
    </row>
    <row r="6" spans="1:30" ht="26.4" x14ac:dyDescent="0.3">
      <c r="A6" s="117" t="s">
        <v>1360</v>
      </c>
      <c r="B6" s="117" t="s">
        <v>607</v>
      </c>
      <c r="C6" s="117" t="s">
        <v>1427</v>
      </c>
      <c r="D6" s="117" t="s">
        <v>1428</v>
      </c>
      <c r="E6" s="117" t="s">
        <v>1377</v>
      </c>
      <c r="F6" s="117" t="s">
        <v>1377</v>
      </c>
      <c r="G6" s="117" t="s">
        <v>1377</v>
      </c>
      <c r="H6" s="117" t="s">
        <v>607</v>
      </c>
      <c r="I6" s="117" t="s">
        <v>1370</v>
      </c>
      <c r="J6" s="117" t="s">
        <v>1379</v>
      </c>
      <c r="K6" s="117" t="s">
        <v>1429</v>
      </c>
      <c r="L6" s="117" t="s">
        <v>607</v>
      </c>
      <c r="M6" s="117" t="s">
        <v>607</v>
      </c>
      <c r="N6" s="117" t="s">
        <v>1430</v>
      </c>
      <c r="O6" s="117" t="s">
        <v>1430</v>
      </c>
      <c r="P6" s="117" t="s">
        <v>1370</v>
      </c>
      <c r="Q6" s="117" t="s">
        <v>1370</v>
      </c>
      <c r="R6" s="117" t="s">
        <v>1374</v>
      </c>
      <c r="S6" s="117" t="s">
        <v>1374</v>
      </c>
      <c r="T6" s="117" t="s">
        <v>1375</v>
      </c>
      <c r="U6" s="117" t="s">
        <v>1365</v>
      </c>
      <c r="V6" s="117" t="s">
        <v>1431</v>
      </c>
      <c r="W6" s="117" t="s">
        <v>1364</v>
      </c>
      <c r="X6" s="117" t="s">
        <v>1364</v>
      </c>
      <c r="Y6" s="117" t="s">
        <v>558</v>
      </c>
      <c r="Z6" s="117" t="s">
        <v>558</v>
      </c>
      <c r="AA6" s="117" t="s">
        <v>1361</v>
      </c>
      <c r="AB6" s="117" t="s">
        <v>1361</v>
      </c>
      <c r="AC6" s="117" t="s">
        <v>607</v>
      </c>
      <c r="AD6" s="117" t="s">
        <v>1377</v>
      </c>
    </row>
    <row r="7" spans="1:30" ht="26.4" x14ac:dyDescent="0.3">
      <c r="A7" s="117" t="s">
        <v>1382</v>
      </c>
      <c r="B7" s="117" t="s">
        <v>1383</v>
      </c>
      <c r="C7" s="117" t="s">
        <v>1383</v>
      </c>
      <c r="D7" s="117" t="s">
        <v>1383</v>
      </c>
      <c r="E7" s="117" t="s">
        <v>1383</v>
      </c>
      <c r="F7" s="117" t="s">
        <v>1383</v>
      </c>
      <c r="G7" s="117" t="s">
        <v>1383</v>
      </c>
      <c r="H7" s="117" t="s">
        <v>1383</v>
      </c>
      <c r="I7" s="117" t="s">
        <v>1383</v>
      </c>
      <c r="J7" s="117" t="s">
        <v>1383</v>
      </c>
      <c r="K7" s="117" t="s">
        <v>1383</v>
      </c>
      <c r="L7" s="117" t="s">
        <v>1383</v>
      </c>
      <c r="M7" s="117" t="s">
        <v>1383</v>
      </c>
      <c r="N7" s="117" t="s">
        <v>1383</v>
      </c>
      <c r="O7" s="117" t="s">
        <v>1383</v>
      </c>
      <c r="P7" s="117" t="s">
        <v>1383</v>
      </c>
      <c r="Q7" s="117" t="s">
        <v>1383</v>
      </c>
      <c r="R7" s="117" t="s">
        <v>1383</v>
      </c>
      <c r="S7" s="117" t="s">
        <v>1383</v>
      </c>
      <c r="T7" s="117" t="s">
        <v>1383</v>
      </c>
      <c r="U7" s="117" t="s">
        <v>1383</v>
      </c>
      <c r="V7" s="117" t="s">
        <v>1383</v>
      </c>
      <c r="W7" s="117" t="s">
        <v>1383</v>
      </c>
      <c r="X7" s="117" t="s">
        <v>1383</v>
      </c>
      <c r="Y7" s="117" t="s">
        <v>1383</v>
      </c>
      <c r="Z7" s="117" t="s">
        <v>1383</v>
      </c>
      <c r="AA7" s="117" t="s">
        <v>1383</v>
      </c>
      <c r="AB7" s="117" t="s">
        <v>1383</v>
      </c>
      <c r="AC7" s="117" t="s">
        <v>1383</v>
      </c>
      <c r="AD7" s="117" t="s">
        <v>1383</v>
      </c>
    </row>
    <row r="8" spans="1:30" ht="39.6" x14ac:dyDescent="0.3">
      <c r="A8" s="117" t="s">
        <v>6</v>
      </c>
      <c r="B8" s="117" t="s">
        <v>1432</v>
      </c>
      <c r="C8" s="117" t="s">
        <v>1433</v>
      </c>
      <c r="D8" s="117" t="s">
        <v>1434</v>
      </c>
      <c r="E8" s="117" t="s">
        <v>1435</v>
      </c>
      <c r="F8" s="117" t="s">
        <v>1436</v>
      </c>
      <c r="G8" s="117" t="s">
        <v>1437</v>
      </c>
      <c r="H8" s="117" t="s">
        <v>1438</v>
      </c>
      <c r="I8" s="117" t="s">
        <v>1439</v>
      </c>
      <c r="J8" s="117" t="s">
        <v>1440</v>
      </c>
      <c r="K8" s="117" t="s">
        <v>1441</v>
      </c>
      <c r="L8" s="117" t="s">
        <v>1438</v>
      </c>
      <c r="M8" s="117" t="s">
        <v>1442</v>
      </c>
      <c r="N8" s="117" t="s">
        <v>1443</v>
      </c>
      <c r="O8" s="117" t="s">
        <v>1381</v>
      </c>
      <c r="P8" s="117" t="s">
        <v>1399</v>
      </c>
      <c r="Q8" s="117" t="s">
        <v>1399</v>
      </c>
      <c r="R8" s="117" t="s">
        <v>1372</v>
      </c>
      <c r="S8" s="117" t="s">
        <v>1444</v>
      </c>
      <c r="T8" s="117" t="s">
        <v>1404</v>
      </c>
      <c r="U8" s="117" t="s">
        <v>1445</v>
      </c>
      <c r="V8" s="117" t="s">
        <v>1446</v>
      </c>
      <c r="W8" s="117" t="s">
        <v>1389</v>
      </c>
      <c r="X8" s="117" t="s">
        <v>1390</v>
      </c>
      <c r="Y8" s="117" t="s">
        <v>1447</v>
      </c>
      <c r="Z8" s="117" t="s">
        <v>1448</v>
      </c>
      <c r="AA8" s="117" t="s">
        <v>1387</v>
      </c>
      <c r="AB8" s="117" t="s">
        <v>1449</v>
      </c>
      <c r="AC8" s="117" t="s">
        <v>1450</v>
      </c>
      <c r="AD8" s="117" t="s">
        <v>1451</v>
      </c>
    </row>
    <row r="9" spans="1:30" ht="26.4" x14ac:dyDescent="0.3">
      <c r="A9" s="117" t="s">
        <v>1040</v>
      </c>
      <c r="B9" s="117" t="s">
        <v>1452</v>
      </c>
      <c r="C9" s="117" t="s">
        <v>1453</v>
      </c>
      <c r="D9" s="117" t="s">
        <v>1453</v>
      </c>
      <c r="E9" s="117" t="s">
        <v>1453</v>
      </c>
      <c r="F9" s="117" t="s">
        <v>1453</v>
      </c>
      <c r="G9" s="117" t="s">
        <v>1453</v>
      </c>
      <c r="H9" s="117" t="s">
        <v>1452</v>
      </c>
      <c r="I9" s="117" t="s">
        <v>1453</v>
      </c>
      <c r="J9" s="117" t="s">
        <v>1453</v>
      </c>
      <c r="K9" s="117" t="s">
        <v>1453</v>
      </c>
      <c r="L9" s="117" t="s">
        <v>1453</v>
      </c>
      <c r="M9" s="117" t="s">
        <v>1453</v>
      </c>
      <c r="N9" s="117" t="s">
        <v>1453</v>
      </c>
      <c r="O9" s="117" t="s">
        <v>1453</v>
      </c>
      <c r="P9" s="117" t="s">
        <v>1452</v>
      </c>
      <c r="Q9" s="117" t="s">
        <v>1453</v>
      </c>
      <c r="R9" s="117" t="s">
        <v>1453</v>
      </c>
      <c r="S9" s="117" t="s">
        <v>1453</v>
      </c>
      <c r="T9" s="117" t="s">
        <v>916</v>
      </c>
      <c r="U9" s="117" t="s">
        <v>1453</v>
      </c>
      <c r="V9" s="117" t="s">
        <v>1453</v>
      </c>
      <c r="W9" s="117" t="s">
        <v>1453</v>
      </c>
      <c r="X9" s="117" t="s">
        <v>1453</v>
      </c>
      <c r="Y9" s="117" t="s">
        <v>1453</v>
      </c>
      <c r="Z9" s="117" t="s">
        <v>1453</v>
      </c>
      <c r="AA9" s="117" t="s">
        <v>1453</v>
      </c>
      <c r="AB9" s="117" t="s">
        <v>1453</v>
      </c>
      <c r="AC9" s="117" t="s">
        <v>1453</v>
      </c>
      <c r="AD9" s="117" t="s">
        <v>1453</v>
      </c>
    </row>
    <row r="10" spans="1:30" x14ac:dyDescent="0.3">
      <c r="A10" s="117" t="s">
        <v>55</v>
      </c>
      <c r="B10" s="117" t="s">
        <v>1454</v>
      </c>
      <c r="C10" s="117" t="s">
        <v>1455</v>
      </c>
      <c r="D10" s="117" t="s">
        <v>1455</v>
      </c>
      <c r="E10" s="117" t="s">
        <v>1455</v>
      </c>
      <c r="F10" s="117" t="s">
        <v>1455</v>
      </c>
      <c r="G10" s="117" t="s">
        <v>1455</v>
      </c>
      <c r="H10" s="117" t="s">
        <v>1454</v>
      </c>
      <c r="I10" s="117" t="s">
        <v>1455</v>
      </c>
      <c r="J10" s="117" t="s">
        <v>1455</v>
      </c>
      <c r="K10" s="117" t="s">
        <v>1455</v>
      </c>
      <c r="L10" s="117" t="s">
        <v>1455</v>
      </c>
      <c r="M10" s="117" t="s">
        <v>1455</v>
      </c>
      <c r="N10" s="117" t="s">
        <v>1455</v>
      </c>
      <c r="O10" s="117" t="s">
        <v>1455</v>
      </c>
      <c r="P10" s="117" t="s">
        <v>1454</v>
      </c>
      <c r="Q10" s="117" t="s">
        <v>1455</v>
      </c>
      <c r="R10" s="117" t="s">
        <v>1455</v>
      </c>
      <c r="S10" s="117" t="s">
        <v>1455</v>
      </c>
      <c r="T10" s="117" t="s">
        <v>1455</v>
      </c>
      <c r="U10" s="117" t="s">
        <v>1455</v>
      </c>
      <c r="V10" s="117" t="s">
        <v>1455</v>
      </c>
      <c r="W10" s="117" t="s">
        <v>1455</v>
      </c>
      <c r="X10" s="117" t="s">
        <v>1455</v>
      </c>
      <c r="Y10" s="117" t="s">
        <v>1455</v>
      </c>
      <c r="Z10" s="117" t="s">
        <v>1455</v>
      </c>
      <c r="AA10" s="117" t="s">
        <v>1455</v>
      </c>
      <c r="AB10" s="117" t="s">
        <v>1455</v>
      </c>
      <c r="AC10" s="117" t="s">
        <v>1455</v>
      </c>
      <c r="AD10" s="117" t="s">
        <v>1455</v>
      </c>
    </row>
    <row r="11" spans="1:30" x14ac:dyDescent="0.3">
      <c r="A11" s="118" t="s">
        <v>60</v>
      </c>
      <c r="B11" s="146">
        <v>2695</v>
      </c>
      <c r="C11" s="146">
        <v>7.5199800000000003</v>
      </c>
      <c r="D11" s="146">
        <v>0.69299999999999995</v>
      </c>
      <c r="E11" s="146">
        <v>0.21199999999999999</v>
      </c>
      <c r="F11" s="146">
        <v>0.22677</v>
      </c>
      <c r="G11" s="146">
        <v>1.6480000000000002E-2</v>
      </c>
      <c r="H11" s="146">
        <v>3875.3457699999999</v>
      </c>
      <c r="I11" s="118" t="s">
        <v>1424</v>
      </c>
      <c r="J11" s="118" t="s">
        <v>1424</v>
      </c>
      <c r="K11" s="146">
        <v>1.9310000000000001E-2</v>
      </c>
      <c r="L11" s="146">
        <v>23.08943</v>
      </c>
      <c r="M11" s="118" t="s">
        <v>1424</v>
      </c>
      <c r="N11" s="146">
        <v>0.18379000000000001</v>
      </c>
      <c r="O11" s="146">
        <v>0.24543000000000001</v>
      </c>
      <c r="P11" s="146">
        <v>2411.25</v>
      </c>
      <c r="Q11" s="146">
        <v>0.86899999999999999</v>
      </c>
      <c r="R11" s="118" t="s">
        <v>1424</v>
      </c>
      <c r="S11" s="146">
        <v>0.18099999999999999</v>
      </c>
      <c r="T11" s="146">
        <v>0.35799999999999998</v>
      </c>
      <c r="U11" s="118" t="s">
        <v>1424</v>
      </c>
      <c r="V11" s="146">
        <v>262.34199999999998</v>
      </c>
      <c r="W11" s="146">
        <v>3.5999999999999997E-2</v>
      </c>
      <c r="X11" s="146">
        <v>6.4000000000000001E-2</v>
      </c>
      <c r="Y11" s="146">
        <v>19.489999999999998</v>
      </c>
      <c r="Z11" s="146">
        <v>8.7999999999999995E-2</v>
      </c>
      <c r="AA11" s="146">
        <v>0.49096000000000001</v>
      </c>
      <c r="AB11" s="146">
        <v>0.12289</v>
      </c>
      <c r="AC11" s="146">
        <v>6.35</v>
      </c>
      <c r="AD11" s="146">
        <v>0.28199999999999997</v>
      </c>
    </row>
    <row r="12" spans="1:30" x14ac:dyDescent="0.3">
      <c r="A12" s="126" t="s">
        <v>762</v>
      </c>
      <c r="B12" s="124">
        <v>2695</v>
      </c>
      <c r="C12" s="124">
        <v>7.5199800000000003</v>
      </c>
      <c r="D12" s="124">
        <v>0.69299999999999995</v>
      </c>
      <c r="E12" s="124">
        <v>0.21199999999999999</v>
      </c>
      <c r="F12" s="124">
        <v>0.22677</v>
      </c>
      <c r="G12" s="124">
        <v>1.6480000000000002E-2</v>
      </c>
      <c r="H12" s="124">
        <v>3875.3457699999999</v>
      </c>
      <c r="I12" s="126" t="s">
        <v>1424</v>
      </c>
      <c r="J12" s="126" t="s">
        <v>1424</v>
      </c>
      <c r="K12" s="124">
        <v>1.9310000000000001E-2</v>
      </c>
      <c r="L12" s="124">
        <v>23.08943</v>
      </c>
      <c r="M12" s="126" t="s">
        <v>1424</v>
      </c>
      <c r="N12" s="124">
        <v>0.18379000000000001</v>
      </c>
      <c r="O12" s="124">
        <v>0.24543000000000001</v>
      </c>
      <c r="P12" s="124">
        <v>2411.25</v>
      </c>
      <c r="Q12" s="124">
        <v>0.86899999999999999</v>
      </c>
      <c r="R12" s="126" t="s">
        <v>1424</v>
      </c>
      <c r="S12" s="124">
        <v>0.18099999999999999</v>
      </c>
      <c r="T12" s="124">
        <v>0.35799999999999998</v>
      </c>
      <c r="U12" s="126" t="s">
        <v>1424</v>
      </c>
      <c r="V12" s="124">
        <v>262.34199999999998</v>
      </c>
      <c r="W12" s="124">
        <v>3.5999999999999997E-2</v>
      </c>
      <c r="X12" s="124">
        <v>6.4000000000000001E-2</v>
      </c>
      <c r="Y12" s="124">
        <v>19.489999999999998</v>
      </c>
      <c r="Z12" s="124">
        <v>8.7999999999999995E-2</v>
      </c>
      <c r="AA12" s="124">
        <v>0.49096000000000001</v>
      </c>
      <c r="AB12" s="124">
        <v>0.12289</v>
      </c>
      <c r="AC12" s="124">
        <v>6.35</v>
      </c>
      <c r="AD12" s="124">
        <v>0.28199999999999997</v>
      </c>
    </row>
    <row r="13" spans="1:30" x14ac:dyDescent="0.3">
      <c r="A13" s="126" t="s">
        <v>763</v>
      </c>
      <c r="B13" s="124">
        <v>2695</v>
      </c>
      <c r="C13" s="124">
        <v>7.4881000000000002</v>
      </c>
      <c r="D13" s="124">
        <v>0.72799999999999998</v>
      </c>
      <c r="E13" s="124">
        <v>0.20300000000000001</v>
      </c>
      <c r="F13" s="124">
        <v>0.22968</v>
      </c>
      <c r="G13" s="124">
        <v>1.609E-2</v>
      </c>
      <c r="H13" s="124">
        <v>3875.37228</v>
      </c>
      <c r="I13" s="126" t="s">
        <v>1424</v>
      </c>
      <c r="J13" s="126" t="s">
        <v>1424</v>
      </c>
      <c r="K13" s="124">
        <v>1.9279999999999999E-2</v>
      </c>
      <c r="L13" s="124">
        <v>23.15719</v>
      </c>
      <c r="M13" s="126" t="s">
        <v>1424</v>
      </c>
      <c r="N13" s="124">
        <v>0.18379000000000001</v>
      </c>
      <c r="O13" s="124">
        <v>0.2399</v>
      </c>
      <c r="P13" s="124">
        <v>2409.48</v>
      </c>
      <c r="Q13" s="124">
        <v>0.66500000000000004</v>
      </c>
      <c r="R13" s="126" t="s">
        <v>1424</v>
      </c>
      <c r="S13" s="124">
        <v>0.18099999999999999</v>
      </c>
      <c r="T13" s="124">
        <v>0.439</v>
      </c>
      <c r="U13" s="126" t="s">
        <v>1424</v>
      </c>
      <c r="V13" s="124">
        <v>262.34300000000002</v>
      </c>
      <c r="W13" s="124">
        <v>3.3000000000000002E-2</v>
      </c>
      <c r="X13" s="124">
        <v>6.7000000000000004E-2</v>
      </c>
      <c r="Y13" s="124">
        <v>19.489999999999998</v>
      </c>
      <c r="Z13" s="124">
        <v>8.4000000000000005E-2</v>
      </c>
      <c r="AA13" s="124">
        <v>0.54451000000000005</v>
      </c>
      <c r="AB13" s="124">
        <v>7.0019999999999999E-2</v>
      </c>
      <c r="AC13" s="124">
        <v>6.15</v>
      </c>
      <c r="AD13" s="124">
        <v>0.28999999999999998</v>
      </c>
    </row>
    <row r="14" spans="1:30" x14ac:dyDescent="0.3">
      <c r="A14" s="126" t="s">
        <v>764</v>
      </c>
      <c r="B14" s="124">
        <v>2695</v>
      </c>
      <c r="C14" s="124">
        <v>7.4881000000000002</v>
      </c>
      <c r="D14" s="124">
        <v>0.72799999999999998</v>
      </c>
      <c r="E14" s="124">
        <v>0.20300000000000001</v>
      </c>
      <c r="F14" s="124">
        <v>0.22968</v>
      </c>
      <c r="G14" s="124">
        <v>1.609E-2</v>
      </c>
      <c r="H14" s="124">
        <v>3875.37228</v>
      </c>
      <c r="I14" s="126" t="s">
        <v>1424</v>
      </c>
      <c r="J14" s="126" t="s">
        <v>1424</v>
      </c>
      <c r="K14" s="124">
        <v>1.9279999999999999E-2</v>
      </c>
      <c r="L14" s="124">
        <v>23.15719</v>
      </c>
      <c r="M14" s="126" t="s">
        <v>1424</v>
      </c>
      <c r="N14" s="124">
        <v>0.18379000000000001</v>
      </c>
      <c r="O14" s="124">
        <v>0.2399</v>
      </c>
      <c r="P14" s="124">
        <v>2409.48</v>
      </c>
      <c r="Q14" s="124">
        <v>0.66500000000000004</v>
      </c>
      <c r="R14" s="126" t="s">
        <v>1424</v>
      </c>
      <c r="S14" s="124">
        <v>0.18099999999999999</v>
      </c>
      <c r="T14" s="124">
        <v>0.439</v>
      </c>
      <c r="U14" s="126" t="s">
        <v>1424</v>
      </c>
      <c r="V14" s="124">
        <v>262.34300000000002</v>
      </c>
      <c r="W14" s="124">
        <v>3.3000000000000002E-2</v>
      </c>
      <c r="X14" s="124">
        <v>6.7000000000000004E-2</v>
      </c>
      <c r="Y14" s="124">
        <v>19.489999999999998</v>
      </c>
      <c r="Z14" s="124">
        <v>8.4000000000000005E-2</v>
      </c>
      <c r="AA14" s="124">
        <v>0.54451000000000005</v>
      </c>
      <c r="AB14" s="124">
        <v>7.0019999999999999E-2</v>
      </c>
      <c r="AC14" s="124">
        <v>6.15</v>
      </c>
      <c r="AD14" s="124">
        <v>0.28999999999999998</v>
      </c>
    </row>
    <row r="15" spans="1:30" x14ac:dyDescent="0.3">
      <c r="A15" s="126" t="s">
        <v>765</v>
      </c>
      <c r="B15" s="124">
        <v>2695</v>
      </c>
      <c r="C15" s="124">
        <v>7.4670399999999999</v>
      </c>
      <c r="D15" s="124">
        <v>0.84299999999999997</v>
      </c>
      <c r="E15" s="124">
        <v>0.20100000000000001</v>
      </c>
      <c r="F15" s="124">
        <v>0.22395000000000001</v>
      </c>
      <c r="G15" s="124">
        <v>1.516E-2</v>
      </c>
      <c r="H15" s="124">
        <v>3875.3759399999999</v>
      </c>
      <c r="I15" s="126" t="s">
        <v>1424</v>
      </c>
      <c r="J15" s="126" t="s">
        <v>1424</v>
      </c>
      <c r="K15" s="124">
        <v>1.9279999999999999E-2</v>
      </c>
      <c r="L15" s="124">
        <v>23.166530000000002</v>
      </c>
      <c r="M15" s="126" t="s">
        <v>1424</v>
      </c>
      <c r="N15" s="124">
        <v>0.20568</v>
      </c>
      <c r="O15" s="124">
        <v>0.24543000000000001</v>
      </c>
      <c r="P15" s="124">
        <v>2409.56</v>
      </c>
      <c r="Q15" s="124">
        <v>0.67400000000000004</v>
      </c>
      <c r="R15" s="126" t="s">
        <v>1424</v>
      </c>
      <c r="S15" s="124">
        <v>0.18099999999999999</v>
      </c>
      <c r="T15" s="124">
        <v>0.52100000000000002</v>
      </c>
      <c r="U15" s="126" t="s">
        <v>1424</v>
      </c>
      <c r="V15" s="124">
        <v>262.34399999999999</v>
      </c>
      <c r="W15" s="124">
        <v>0.03</v>
      </c>
      <c r="X15" s="124">
        <v>6.8000000000000005E-2</v>
      </c>
      <c r="Y15" s="124">
        <v>19.489999999999998</v>
      </c>
      <c r="Z15" s="124">
        <v>8.8999999999999996E-2</v>
      </c>
      <c r="AA15" s="124">
        <v>0.50075999999999998</v>
      </c>
      <c r="AB15" s="124">
        <v>0.11468</v>
      </c>
      <c r="AC15" s="124">
        <v>5.88</v>
      </c>
      <c r="AD15" s="124">
        <v>0.29899999999999999</v>
      </c>
    </row>
    <row r="16" spans="1:30" x14ac:dyDescent="0.3">
      <c r="A16" s="126" t="s">
        <v>766</v>
      </c>
      <c r="B16" s="124">
        <v>2695</v>
      </c>
      <c r="C16" s="124">
        <v>7.4670399999999999</v>
      </c>
      <c r="D16" s="124">
        <v>0.84299999999999997</v>
      </c>
      <c r="E16" s="124">
        <v>0.20100000000000001</v>
      </c>
      <c r="F16" s="124">
        <v>0.22395000000000001</v>
      </c>
      <c r="G16" s="124">
        <v>1.516E-2</v>
      </c>
      <c r="H16" s="124">
        <v>3875.3759399999999</v>
      </c>
      <c r="I16" s="126" t="s">
        <v>1424</v>
      </c>
      <c r="J16" s="126" t="s">
        <v>1424</v>
      </c>
      <c r="K16" s="124">
        <v>1.9279999999999999E-2</v>
      </c>
      <c r="L16" s="124">
        <v>23.166530000000002</v>
      </c>
      <c r="M16" s="126" t="s">
        <v>1424</v>
      </c>
      <c r="N16" s="124">
        <v>0.20568</v>
      </c>
      <c r="O16" s="124">
        <v>0.24543000000000001</v>
      </c>
      <c r="P16" s="124">
        <v>2409.56</v>
      </c>
      <c r="Q16" s="124">
        <v>0.67400000000000004</v>
      </c>
      <c r="R16" s="126" t="s">
        <v>1424</v>
      </c>
      <c r="S16" s="124">
        <v>0.18099999999999999</v>
      </c>
      <c r="T16" s="124">
        <v>0.52100000000000002</v>
      </c>
      <c r="U16" s="126" t="s">
        <v>1424</v>
      </c>
      <c r="V16" s="124">
        <v>262.34399999999999</v>
      </c>
      <c r="W16" s="124">
        <v>0.03</v>
      </c>
      <c r="X16" s="124">
        <v>6.8000000000000005E-2</v>
      </c>
      <c r="Y16" s="124">
        <v>19.489999999999998</v>
      </c>
      <c r="Z16" s="124">
        <v>8.8999999999999996E-2</v>
      </c>
      <c r="AA16" s="124">
        <v>0.50075999999999998</v>
      </c>
      <c r="AB16" s="124">
        <v>0.11468</v>
      </c>
      <c r="AC16" s="124">
        <v>5.88</v>
      </c>
      <c r="AD16" s="124">
        <v>0.29899999999999999</v>
      </c>
    </row>
    <row r="17" spans="1:30" x14ac:dyDescent="0.3">
      <c r="A17" s="126" t="s">
        <v>767</v>
      </c>
      <c r="B17" s="124">
        <v>2695</v>
      </c>
      <c r="C17" s="124">
        <v>7.5985199999999997</v>
      </c>
      <c r="D17" s="124">
        <v>1.0099</v>
      </c>
      <c r="E17" s="124">
        <v>0.20300000000000001</v>
      </c>
      <c r="F17" s="124">
        <v>0.21573999999999999</v>
      </c>
      <c r="G17" s="124">
        <v>1.537E-2</v>
      </c>
      <c r="H17" s="124">
        <v>3875.3829500000002</v>
      </c>
      <c r="I17" s="126" t="s">
        <v>1424</v>
      </c>
      <c r="J17" s="126" t="s">
        <v>1424</v>
      </c>
      <c r="K17" s="124">
        <v>1.9290000000000002E-2</v>
      </c>
      <c r="L17" s="124">
        <v>23.184460000000001</v>
      </c>
      <c r="M17" s="126" t="s">
        <v>1424</v>
      </c>
      <c r="N17" s="124">
        <v>0.22933999999999999</v>
      </c>
      <c r="O17" s="124">
        <v>0.24543000000000001</v>
      </c>
      <c r="P17" s="124">
        <v>2409.62</v>
      </c>
      <c r="Q17" s="124">
        <v>0.68</v>
      </c>
      <c r="R17" s="126" t="s">
        <v>1424</v>
      </c>
      <c r="S17" s="124">
        <v>0.18099999999999999</v>
      </c>
      <c r="T17" s="124">
        <v>0.58699999999999997</v>
      </c>
      <c r="U17" s="126" t="s">
        <v>1424</v>
      </c>
      <c r="V17" s="124">
        <v>262.34500000000003</v>
      </c>
      <c r="W17" s="124">
        <v>2.8000000000000001E-2</v>
      </c>
      <c r="X17" s="124">
        <v>6.8000000000000005E-2</v>
      </c>
      <c r="Y17" s="124">
        <v>19.489999999999998</v>
      </c>
      <c r="Z17" s="124">
        <v>9.4E-2</v>
      </c>
      <c r="AA17" s="124">
        <v>0.42763000000000001</v>
      </c>
      <c r="AB17" s="124">
        <v>0.18187999999999999</v>
      </c>
      <c r="AC17" s="124">
        <v>5.57</v>
      </c>
      <c r="AD17" s="124">
        <v>0.307</v>
      </c>
    </row>
    <row r="18" spans="1:30" x14ac:dyDescent="0.3">
      <c r="A18" s="126" t="s">
        <v>768</v>
      </c>
      <c r="B18" s="124">
        <v>2695</v>
      </c>
      <c r="C18" s="124">
        <v>7.5985199999999997</v>
      </c>
      <c r="D18" s="124">
        <v>1.0099</v>
      </c>
      <c r="E18" s="124">
        <v>0.20300000000000001</v>
      </c>
      <c r="F18" s="124">
        <v>0.21573999999999999</v>
      </c>
      <c r="G18" s="124">
        <v>1.537E-2</v>
      </c>
      <c r="H18" s="124">
        <v>3875.3829500000002</v>
      </c>
      <c r="I18" s="126" t="s">
        <v>1424</v>
      </c>
      <c r="J18" s="126" t="s">
        <v>1424</v>
      </c>
      <c r="K18" s="124">
        <v>1.9290000000000002E-2</v>
      </c>
      <c r="L18" s="124">
        <v>23.184460000000001</v>
      </c>
      <c r="M18" s="126" t="s">
        <v>1424</v>
      </c>
      <c r="N18" s="124">
        <v>0.22933999999999999</v>
      </c>
      <c r="O18" s="124">
        <v>0.24543000000000001</v>
      </c>
      <c r="P18" s="124">
        <v>2409.62</v>
      </c>
      <c r="Q18" s="124">
        <v>0.68</v>
      </c>
      <c r="R18" s="126" t="s">
        <v>1424</v>
      </c>
      <c r="S18" s="124">
        <v>0.18099999999999999</v>
      </c>
      <c r="T18" s="124">
        <v>0.58699999999999997</v>
      </c>
      <c r="U18" s="126" t="s">
        <v>1424</v>
      </c>
      <c r="V18" s="124">
        <v>262.34500000000003</v>
      </c>
      <c r="W18" s="124">
        <v>2.8000000000000001E-2</v>
      </c>
      <c r="X18" s="124">
        <v>6.8000000000000005E-2</v>
      </c>
      <c r="Y18" s="124">
        <v>19.489999999999998</v>
      </c>
      <c r="Z18" s="124">
        <v>9.4E-2</v>
      </c>
      <c r="AA18" s="124">
        <v>0.42763000000000001</v>
      </c>
      <c r="AB18" s="124">
        <v>0.18187999999999999</v>
      </c>
      <c r="AC18" s="124">
        <v>5.57</v>
      </c>
      <c r="AD18" s="124">
        <v>0.307</v>
      </c>
    </row>
    <row r="19" spans="1:30" x14ac:dyDescent="0.3">
      <c r="A19" s="126" t="s">
        <v>769</v>
      </c>
      <c r="B19" s="124">
        <v>2695</v>
      </c>
      <c r="C19" s="124">
        <v>7.7305299999999999</v>
      </c>
      <c r="D19" s="124">
        <v>1.1503000000000001</v>
      </c>
      <c r="E19" s="124">
        <v>0.20100000000000001</v>
      </c>
      <c r="F19" s="124">
        <v>0.21057999999999999</v>
      </c>
      <c r="G19" s="124">
        <v>2.1489999999999999E-2</v>
      </c>
      <c r="H19" s="124">
        <v>3875.39149</v>
      </c>
      <c r="I19" s="126" t="s">
        <v>1424</v>
      </c>
      <c r="J19" s="126" t="s">
        <v>1424</v>
      </c>
      <c r="K19" s="124">
        <v>1.9269999999999999E-2</v>
      </c>
      <c r="L19" s="124">
        <v>23.20628</v>
      </c>
      <c r="M19" s="126" t="s">
        <v>1424</v>
      </c>
      <c r="N19" s="124">
        <v>0.25457999999999997</v>
      </c>
      <c r="O19" s="124">
        <v>0.23443</v>
      </c>
      <c r="P19" s="124">
        <v>2409.69</v>
      </c>
      <c r="Q19" s="124">
        <v>0.68799999999999994</v>
      </c>
      <c r="R19" s="126" t="s">
        <v>1424</v>
      </c>
      <c r="S19" s="124">
        <v>0.18099999999999999</v>
      </c>
      <c r="T19" s="124">
        <v>0.58899999999999997</v>
      </c>
      <c r="U19" s="126" t="s">
        <v>1424</v>
      </c>
      <c r="V19" s="124">
        <v>262.346</v>
      </c>
      <c r="W19" s="124">
        <v>2.7E-2</v>
      </c>
      <c r="X19" s="124">
        <v>6.7000000000000004E-2</v>
      </c>
      <c r="Y19" s="124">
        <v>19.489999999999998</v>
      </c>
      <c r="Z19" s="124">
        <v>9.8000000000000004E-2</v>
      </c>
      <c r="AA19" s="124">
        <v>0.35891000000000001</v>
      </c>
      <c r="AB19" s="124">
        <v>0.24701000000000001</v>
      </c>
      <c r="AC19" s="124">
        <v>5.44</v>
      </c>
      <c r="AD19" s="124">
        <v>0.315</v>
      </c>
    </row>
    <row r="20" spans="1:30" x14ac:dyDescent="0.3">
      <c r="A20" s="126" t="s">
        <v>770</v>
      </c>
      <c r="B20" s="124">
        <v>2695</v>
      </c>
      <c r="C20" s="124">
        <v>7.7305299999999999</v>
      </c>
      <c r="D20" s="124">
        <v>1.1503000000000001</v>
      </c>
      <c r="E20" s="124">
        <v>0.20100000000000001</v>
      </c>
      <c r="F20" s="124">
        <v>0.21057999999999999</v>
      </c>
      <c r="G20" s="124">
        <v>2.1489999999999999E-2</v>
      </c>
      <c r="H20" s="124">
        <v>3875.39149</v>
      </c>
      <c r="I20" s="126" t="s">
        <v>1424</v>
      </c>
      <c r="J20" s="126" t="s">
        <v>1424</v>
      </c>
      <c r="K20" s="124">
        <v>1.9269999999999999E-2</v>
      </c>
      <c r="L20" s="124">
        <v>23.20628</v>
      </c>
      <c r="M20" s="126" t="s">
        <v>1424</v>
      </c>
      <c r="N20" s="124">
        <v>0.25457999999999997</v>
      </c>
      <c r="O20" s="124">
        <v>0.23443</v>
      </c>
      <c r="P20" s="124">
        <v>2409.69</v>
      </c>
      <c r="Q20" s="124">
        <v>0.68799999999999994</v>
      </c>
      <c r="R20" s="126" t="s">
        <v>1424</v>
      </c>
      <c r="S20" s="124">
        <v>0.18099999999999999</v>
      </c>
      <c r="T20" s="124">
        <v>0.58899999999999997</v>
      </c>
      <c r="U20" s="126" t="s">
        <v>1424</v>
      </c>
      <c r="V20" s="124">
        <v>262.346</v>
      </c>
      <c r="W20" s="124">
        <v>2.7E-2</v>
      </c>
      <c r="X20" s="124">
        <v>6.7000000000000004E-2</v>
      </c>
      <c r="Y20" s="124">
        <v>19.489999999999998</v>
      </c>
      <c r="Z20" s="124">
        <v>9.8000000000000004E-2</v>
      </c>
      <c r="AA20" s="124">
        <v>0.35891000000000001</v>
      </c>
      <c r="AB20" s="124">
        <v>0.24701000000000001</v>
      </c>
      <c r="AC20" s="124">
        <v>5.44</v>
      </c>
      <c r="AD20" s="124">
        <v>0.315</v>
      </c>
    </row>
    <row r="21" spans="1:30" x14ac:dyDescent="0.3">
      <c r="A21" s="126" t="s">
        <v>771</v>
      </c>
      <c r="B21" s="124">
        <v>2695</v>
      </c>
      <c r="C21" s="124">
        <v>7.8620000000000001</v>
      </c>
      <c r="D21" s="124">
        <v>1.2430000000000001</v>
      </c>
      <c r="E21" s="124">
        <v>0.19500000000000001</v>
      </c>
      <c r="F21" s="124">
        <v>0.20780999999999999</v>
      </c>
      <c r="G21" s="124">
        <v>2.4060000000000002E-2</v>
      </c>
      <c r="H21" s="124">
        <v>3875.39545</v>
      </c>
      <c r="I21" s="126" t="s">
        <v>1424</v>
      </c>
      <c r="J21" s="126" t="s">
        <v>1424</v>
      </c>
      <c r="K21" s="124">
        <v>1.9279999999999999E-2</v>
      </c>
      <c r="L21" s="124">
        <v>23.21641</v>
      </c>
      <c r="M21" s="126" t="s">
        <v>1424</v>
      </c>
      <c r="N21" s="124">
        <v>0.27038000000000001</v>
      </c>
      <c r="O21" s="124">
        <v>0.21842</v>
      </c>
      <c r="P21" s="124">
        <v>2409.75</v>
      </c>
      <c r="Q21" s="124">
        <v>0.69499999999999995</v>
      </c>
      <c r="R21" s="126" t="s">
        <v>1424</v>
      </c>
      <c r="S21" s="124">
        <v>0.18099999999999999</v>
      </c>
      <c r="T21" s="124">
        <v>0.59099999999999997</v>
      </c>
      <c r="U21" s="126" t="s">
        <v>1424</v>
      </c>
      <c r="V21" s="124">
        <v>262.34800000000001</v>
      </c>
      <c r="W21" s="124">
        <v>2.5000000000000001E-2</v>
      </c>
      <c r="X21" s="124">
        <v>6.5000000000000002E-2</v>
      </c>
      <c r="Y21" s="124">
        <v>19.489999999999998</v>
      </c>
      <c r="Z21" s="124">
        <v>0.10299999999999999</v>
      </c>
      <c r="AA21" s="124">
        <v>0.30754999999999999</v>
      </c>
      <c r="AB21" s="124">
        <v>0.29246</v>
      </c>
      <c r="AC21" s="124">
        <v>5.39</v>
      </c>
      <c r="AD21" s="124">
        <v>0.32200000000000001</v>
      </c>
    </row>
    <row r="22" spans="1:30" x14ac:dyDescent="0.3">
      <c r="A22" s="126" t="s">
        <v>772</v>
      </c>
      <c r="B22" s="124">
        <v>2695</v>
      </c>
      <c r="C22" s="124">
        <v>7.8620000000000001</v>
      </c>
      <c r="D22" s="124">
        <v>1.2430000000000001</v>
      </c>
      <c r="E22" s="124">
        <v>0.19500000000000001</v>
      </c>
      <c r="F22" s="124">
        <v>0.20780999999999999</v>
      </c>
      <c r="G22" s="124">
        <v>2.4060000000000002E-2</v>
      </c>
      <c r="H22" s="124">
        <v>3875.39545</v>
      </c>
      <c r="I22" s="126" t="s">
        <v>1424</v>
      </c>
      <c r="J22" s="126" t="s">
        <v>1424</v>
      </c>
      <c r="K22" s="124">
        <v>1.9279999999999999E-2</v>
      </c>
      <c r="L22" s="124">
        <v>23.21641</v>
      </c>
      <c r="M22" s="126" t="s">
        <v>1424</v>
      </c>
      <c r="N22" s="124">
        <v>0.27038000000000001</v>
      </c>
      <c r="O22" s="124">
        <v>0.21842</v>
      </c>
      <c r="P22" s="124">
        <v>2409.75</v>
      </c>
      <c r="Q22" s="124">
        <v>0.69499999999999995</v>
      </c>
      <c r="R22" s="126" t="s">
        <v>1424</v>
      </c>
      <c r="S22" s="124">
        <v>0.18099999999999999</v>
      </c>
      <c r="T22" s="124">
        <v>0.59099999999999997</v>
      </c>
      <c r="U22" s="126" t="s">
        <v>1424</v>
      </c>
      <c r="V22" s="124">
        <v>262.34800000000001</v>
      </c>
      <c r="W22" s="124">
        <v>2.5000000000000001E-2</v>
      </c>
      <c r="X22" s="124">
        <v>6.5000000000000002E-2</v>
      </c>
      <c r="Y22" s="124">
        <v>19.489999999999998</v>
      </c>
      <c r="Z22" s="124">
        <v>0.10299999999999999</v>
      </c>
      <c r="AA22" s="124">
        <v>0.30754999999999999</v>
      </c>
      <c r="AB22" s="124">
        <v>0.29246</v>
      </c>
      <c r="AC22" s="124">
        <v>5.39</v>
      </c>
      <c r="AD22" s="124">
        <v>0.32200000000000001</v>
      </c>
    </row>
    <row r="23" spans="1:30" x14ac:dyDescent="0.3">
      <c r="A23" s="126" t="s">
        <v>773</v>
      </c>
      <c r="B23" s="124">
        <v>2695</v>
      </c>
      <c r="C23" s="124">
        <v>7.8317500000000004</v>
      </c>
      <c r="D23" s="124">
        <v>1.363</v>
      </c>
      <c r="E23" s="124">
        <v>0.189</v>
      </c>
      <c r="F23" s="124">
        <v>0.20021</v>
      </c>
      <c r="G23" s="124">
        <v>2.5159999999999998E-2</v>
      </c>
      <c r="H23" s="124">
        <v>3875.3987999999999</v>
      </c>
      <c r="I23" s="126" t="s">
        <v>1424</v>
      </c>
      <c r="J23" s="126" t="s">
        <v>1424</v>
      </c>
      <c r="K23" s="124">
        <v>1.9279999999999999E-2</v>
      </c>
      <c r="L23" s="124">
        <v>23.224989999999998</v>
      </c>
      <c r="M23" s="126" t="s">
        <v>1424</v>
      </c>
      <c r="N23" s="124">
        <v>0.29809999999999998</v>
      </c>
      <c r="O23" s="124">
        <v>0.20299</v>
      </c>
      <c r="P23" s="124">
        <v>2409.81</v>
      </c>
      <c r="Q23" s="124">
        <v>0.70099999999999996</v>
      </c>
      <c r="R23" s="126" t="s">
        <v>1424</v>
      </c>
      <c r="S23" s="124">
        <v>0.18099999999999999</v>
      </c>
      <c r="T23" s="124">
        <v>0.58699999999999997</v>
      </c>
      <c r="U23" s="124">
        <v>54.65</v>
      </c>
      <c r="V23" s="124">
        <v>262.34899999999999</v>
      </c>
      <c r="W23" s="124">
        <v>2.4E-2</v>
      </c>
      <c r="X23" s="124">
        <v>6.6000000000000003E-2</v>
      </c>
      <c r="Y23" s="124">
        <v>19.489999999999998</v>
      </c>
      <c r="Z23" s="124">
        <v>0.108</v>
      </c>
      <c r="AA23" s="124">
        <v>0.25846000000000002</v>
      </c>
      <c r="AB23" s="124">
        <v>0.35625000000000001</v>
      </c>
      <c r="AC23" s="124">
        <v>5.42</v>
      </c>
      <c r="AD23" s="124">
        <v>0.33</v>
      </c>
    </row>
    <row r="24" spans="1:30" x14ac:dyDescent="0.3">
      <c r="A24" s="126" t="s">
        <v>774</v>
      </c>
      <c r="B24" s="124">
        <v>2695</v>
      </c>
      <c r="C24" s="124">
        <v>7.8317500000000004</v>
      </c>
      <c r="D24" s="124">
        <v>1.363</v>
      </c>
      <c r="E24" s="124">
        <v>0.189</v>
      </c>
      <c r="F24" s="124">
        <v>0.20021</v>
      </c>
      <c r="G24" s="124">
        <v>2.5159999999999998E-2</v>
      </c>
      <c r="H24" s="124">
        <v>3875.3987999999999</v>
      </c>
      <c r="I24" s="126" t="s">
        <v>1424</v>
      </c>
      <c r="J24" s="126" t="s">
        <v>1424</v>
      </c>
      <c r="K24" s="124">
        <v>1.9279999999999999E-2</v>
      </c>
      <c r="L24" s="124">
        <v>23.224989999999998</v>
      </c>
      <c r="M24" s="126" t="s">
        <v>1424</v>
      </c>
      <c r="N24" s="124">
        <v>0.29809999999999998</v>
      </c>
      <c r="O24" s="124">
        <v>0.20299</v>
      </c>
      <c r="P24" s="124">
        <v>2409.81</v>
      </c>
      <c r="Q24" s="124">
        <v>0.70099999999999996</v>
      </c>
      <c r="R24" s="126" t="s">
        <v>1424</v>
      </c>
      <c r="S24" s="124">
        <v>0.18099999999999999</v>
      </c>
      <c r="T24" s="124">
        <v>0.58699999999999997</v>
      </c>
      <c r="U24" s="124">
        <v>54.65</v>
      </c>
      <c r="V24" s="124">
        <v>262.34899999999999</v>
      </c>
      <c r="W24" s="124">
        <v>2.4E-2</v>
      </c>
      <c r="X24" s="124">
        <v>6.6000000000000003E-2</v>
      </c>
      <c r="Y24" s="124">
        <v>19.489999999999998</v>
      </c>
      <c r="Z24" s="124">
        <v>0.108</v>
      </c>
      <c r="AA24" s="124">
        <v>0.25846000000000002</v>
      </c>
      <c r="AB24" s="124">
        <v>0.35625000000000001</v>
      </c>
      <c r="AC24" s="124">
        <v>5.42</v>
      </c>
      <c r="AD24" s="124">
        <v>0.33</v>
      </c>
    </row>
    <row r="25" spans="1:30" x14ac:dyDescent="0.3">
      <c r="A25" s="126" t="s">
        <v>775</v>
      </c>
      <c r="B25" s="124">
        <v>2695</v>
      </c>
      <c r="C25" s="124">
        <v>7.7959500000000004</v>
      </c>
      <c r="D25" s="124">
        <v>1.2969999999999999</v>
      </c>
      <c r="E25" s="124">
        <v>0.19500000000000001</v>
      </c>
      <c r="F25" s="124">
        <v>0.19217999999999999</v>
      </c>
      <c r="G25" s="124">
        <v>3.0880000000000001E-2</v>
      </c>
      <c r="H25" s="124">
        <v>3875.4115999999999</v>
      </c>
      <c r="I25" s="126" t="s">
        <v>1424</v>
      </c>
      <c r="J25" s="126" t="s">
        <v>1424</v>
      </c>
      <c r="K25" s="124">
        <v>1.9279999999999999E-2</v>
      </c>
      <c r="L25" s="124">
        <v>23.257739999999998</v>
      </c>
      <c r="M25" s="124">
        <v>119.864</v>
      </c>
      <c r="N25" s="124">
        <v>0.32806000000000002</v>
      </c>
      <c r="O25" s="124">
        <v>0.18831000000000001</v>
      </c>
      <c r="P25" s="124">
        <v>2409.86</v>
      </c>
      <c r="Q25" s="124">
        <v>0.70699999999999996</v>
      </c>
      <c r="R25" s="126" t="s">
        <v>1424</v>
      </c>
      <c r="S25" s="124">
        <v>0.18099999999999999</v>
      </c>
      <c r="T25" s="124">
        <v>0.58899999999999997</v>
      </c>
      <c r="U25" s="126" t="s">
        <v>1424</v>
      </c>
      <c r="V25" s="124">
        <v>262.35000000000002</v>
      </c>
      <c r="W25" s="124">
        <v>2.3E-2</v>
      </c>
      <c r="X25" s="124">
        <v>6.5000000000000002E-2</v>
      </c>
      <c r="Y25" s="124">
        <v>19.489999999999998</v>
      </c>
      <c r="Z25" s="124">
        <v>0.112</v>
      </c>
      <c r="AA25" s="124">
        <v>0.20981</v>
      </c>
      <c r="AB25" s="124">
        <v>0.41125</v>
      </c>
      <c r="AC25" s="124">
        <v>5.66</v>
      </c>
      <c r="AD25" s="124">
        <v>0.33700000000000002</v>
      </c>
    </row>
    <row r="26" spans="1:30" x14ac:dyDescent="0.3">
      <c r="A26" s="126" t="s">
        <v>776</v>
      </c>
      <c r="B26" s="124">
        <v>2695</v>
      </c>
      <c r="C26" s="124">
        <v>7.7959500000000004</v>
      </c>
      <c r="D26" s="124">
        <v>1.2969999999999999</v>
      </c>
      <c r="E26" s="124">
        <v>0.19500000000000001</v>
      </c>
      <c r="F26" s="124">
        <v>0.19217999999999999</v>
      </c>
      <c r="G26" s="124">
        <v>3.0880000000000001E-2</v>
      </c>
      <c r="H26" s="124">
        <v>3875.4115999999999</v>
      </c>
      <c r="I26" s="126" t="s">
        <v>1424</v>
      </c>
      <c r="J26" s="126" t="s">
        <v>1424</v>
      </c>
      <c r="K26" s="124">
        <v>1.9279999999999999E-2</v>
      </c>
      <c r="L26" s="124">
        <v>23.257739999999998</v>
      </c>
      <c r="M26" s="124">
        <v>119.864</v>
      </c>
      <c r="N26" s="124">
        <v>0.32806000000000002</v>
      </c>
      <c r="O26" s="124">
        <v>0.18831000000000001</v>
      </c>
      <c r="P26" s="124">
        <v>2409.86</v>
      </c>
      <c r="Q26" s="124">
        <v>0.70699999999999996</v>
      </c>
      <c r="R26" s="126" t="s">
        <v>1424</v>
      </c>
      <c r="S26" s="124">
        <v>0.18099999999999999</v>
      </c>
      <c r="T26" s="124">
        <v>0.58899999999999997</v>
      </c>
      <c r="U26" s="126" t="s">
        <v>1424</v>
      </c>
      <c r="V26" s="124">
        <v>262.35000000000002</v>
      </c>
      <c r="W26" s="124">
        <v>2.3E-2</v>
      </c>
      <c r="X26" s="124">
        <v>6.5000000000000002E-2</v>
      </c>
      <c r="Y26" s="124">
        <v>19.489999999999998</v>
      </c>
      <c r="Z26" s="124">
        <v>0.112</v>
      </c>
      <c r="AA26" s="124">
        <v>0.20981</v>
      </c>
      <c r="AB26" s="124">
        <v>0.41125</v>
      </c>
      <c r="AC26" s="124">
        <v>5.66</v>
      </c>
      <c r="AD26" s="124">
        <v>0.33700000000000002</v>
      </c>
    </row>
    <row r="27" spans="1:30" x14ac:dyDescent="0.3">
      <c r="A27" s="126" t="s">
        <v>777</v>
      </c>
      <c r="B27" s="124">
        <v>2695</v>
      </c>
      <c r="C27" s="124">
        <v>7.9083600000000001</v>
      </c>
      <c r="D27" s="124">
        <v>1.234</v>
      </c>
      <c r="E27" s="124">
        <v>0.20100000000000001</v>
      </c>
      <c r="F27" s="124">
        <v>0.16198000000000001</v>
      </c>
      <c r="G27" s="124">
        <v>2.9479999999999999E-2</v>
      </c>
      <c r="H27" s="124">
        <v>3875.4167900000002</v>
      </c>
      <c r="I27" s="126" t="s">
        <v>1424</v>
      </c>
      <c r="J27" s="126" t="s">
        <v>1424</v>
      </c>
      <c r="K27" s="124">
        <v>1.9269999999999999E-2</v>
      </c>
      <c r="L27" s="124">
        <v>23.271000000000001</v>
      </c>
      <c r="M27" s="126" t="s">
        <v>1424</v>
      </c>
      <c r="N27" s="124">
        <v>0.33446999999999999</v>
      </c>
      <c r="O27" s="124">
        <v>0.16553000000000001</v>
      </c>
      <c r="P27" s="124">
        <v>2409.89</v>
      </c>
      <c r="Q27" s="124">
        <v>0.71</v>
      </c>
      <c r="R27" s="126" t="s">
        <v>1424</v>
      </c>
      <c r="S27" s="124">
        <v>0.18099999999999999</v>
      </c>
      <c r="T27" s="124">
        <v>0.59</v>
      </c>
      <c r="U27" s="126" t="s">
        <v>1424</v>
      </c>
      <c r="V27" s="124">
        <v>262.351</v>
      </c>
      <c r="W27" s="124">
        <v>1.9E-2</v>
      </c>
      <c r="X27" s="124">
        <v>6.0999999999999999E-2</v>
      </c>
      <c r="Y27" s="124">
        <v>19.489999999999998</v>
      </c>
      <c r="Z27" s="124">
        <v>0.11700000000000001</v>
      </c>
      <c r="AA27" s="124">
        <v>0.15493999999999999</v>
      </c>
      <c r="AB27" s="124">
        <v>0.46279999999999999</v>
      </c>
      <c r="AC27" s="124">
        <v>5.95</v>
      </c>
      <c r="AD27" s="124">
        <v>0.34399999999999997</v>
      </c>
    </row>
    <row r="28" spans="1:30" x14ac:dyDescent="0.3">
      <c r="A28" s="126" t="s">
        <v>778</v>
      </c>
      <c r="B28" s="124">
        <v>2695</v>
      </c>
      <c r="C28" s="124">
        <v>7.9083600000000001</v>
      </c>
      <c r="D28" s="124">
        <v>1.234</v>
      </c>
      <c r="E28" s="124">
        <v>0.20100000000000001</v>
      </c>
      <c r="F28" s="124">
        <v>0.16198000000000001</v>
      </c>
      <c r="G28" s="124">
        <v>2.9479999999999999E-2</v>
      </c>
      <c r="H28" s="124">
        <v>3875.4167900000002</v>
      </c>
      <c r="I28" s="126" t="s">
        <v>1424</v>
      </c>
      <c r="J28" s="126" t="s">
        <v>1424</v>
      </c>
      <c r="K28" s="124">
        <v>1.9269999999999999E-2</v>
      </c>
      <c r="L28" s="124">
        <v>23.271000000000001</v>
      </c>
      <c r="M28" s="126" t="s">
        <v>1424</v>
      </c>
      <c r="N28" s="124">
        <v>0.33446999999999999</v>
      </c>
      <c r="O28" s="124">
        <v>0.16553000000000001</v>
      </c>
      <c r="P28" s="124">
        <v>2409.89</v>
      </c>
      <c r="Q28" s="124">
        <v>0.71</v>
      </c>
      <c r="R28" s="126" t="s">
        <v>1424</v>
      </c>
      <c r="S28" s="124">
        <v>0.18099999999999999</v>
      </c>
      <c r="T28" s="124">
        <v>0.59</v>
      </c>
      <c r="U28" s="126" t="s">
        <v>1424</v>
      </c>
      <c r="V28" s="124">
        <v>262.351</v>
      </c>
      <c r="W28" s="124">
        <v>1.9E-2</v>
      </c>
      <c r="X28" s="124">
        <v>6.0999999999999999E-2</v>
      </c>
      <c r="Y28" s="124">
        <v>19.489999999999998</v>
      </c>
      <c r="Z28" s="124">
        <v>0.11700000000000001</v>
      </c>
      <c r="AA28" s="124">
        <v>0.15493999999999999</v>
      </c>
      <c r="AB28" s="124">
        <v>0.46279999999999999</v>
      </c>
      <c r="AC28" s="124">
        <v>5.95</v>
      </c>
      <c r="AD28" s="124">
        <v>0.34399999999999997</v>
      </c>
    </row>
    <row r="29" spans="1:30" x14ac:dyDescent="0.3">
      <c r="A29" s="126" t="s">
        <v>779</v>
      </c>
      <c r="B29" s="124">
        <v>2695</v>
      </c>
      <c r="C29" s="124">
        <v>7.9855499999999999</v>
      </c>
      <c r="D29" s="124">
        <v>1.276</v>
      </c>
      <c r="E29" s="124">
        <v>0.215</v>
      </c>
      <c r="F29" s="124">
        <v>0.13713</v>
      </c>
      <c r="G29" s="124">
        <v>2.4570000000000002E-2</v>
      </c>
      <c r="H29" s="124">
        <v>3875.42166</v>
      </c>
      <c r="I29" s="126" t="s">
        <v>1424</v>
      </c>
      <c r="J29" s="126" t="s">
        <v>1424</v>
      </c>
      <c r="K29" s="124">
        <v>1.9429999999999999E-2</v>
      </c>
      <c r="L29" s="124">
        <v>23.28349</v>
      </c>
      <c r="M29" s="126" t="s">
        <v>1424</v>
      </c>
      <c r="N29" s="124">
        <v>0.3473</v>
      </c>
      <c r="O29" s="124">
        <v>0.14509</v>
      </c>
      <c r="P29" s="124">
        <v>2409.9899999999998</v>
      </c>
      <c r="Q29" s="124">
        <v>0.72099999999999997</v>
      </c>
      <c r="R29" s="126" t="s">
        <v>1424</v>
      </c>
      <c r="S29" s="124">
        <v>0.18099999999999999</v>
      </c>
      <c r="T29" s="124">
        <v>0.59199999999999997</v>
      </c>
      <c r="U29" s="126" t="s">
        <v>1424</v>
      </c>
      <c r="V29" s="124">
        <v>262.346</v>
      </c>
      <c r="W29" s="124">
        <v>1.2E-2</v>
      </c>
      <c r="X29" s="124">
        <v>5.0999999999999997E-2</v>
      </c>
      <c r="Y29" s="124">
        <v>19.489999999999998</v>
      </c>
      <c r="Z29" s="124">
        <v>0.122</v>
      </c>
      <c r="AA29" s="124">
        <v>0.13403000000000001</v>
      </c>
      <c r="AB29" s="124">
        <v>0.48132999999999998</v>
      </c>
      <c r="AC29" s="124">
        <v>6.17</v>
      </c>
      <c r="AD29" s="124">
        <v>0.35099999999999998</v>
      </c>
    </row>
    <row r="30" spans="1:30" x14ac:dyDescent="0.3">
      <c r="A30" s="126" t="s">
        <v>780</v>
      </c>
      <c r="B30" s="124">
        <v>2695</v>
      </c>
      <c r="C30" s="124">
        <v>7.9855499999999999</v>
      </c>
      <c r="D30" s="124">
        <v>1.276</v>
      </c>
      <c r="E30" s="124">
        <v>0.215</v>
      </c>
      <c r="F30" s="124">
        <v>0.13713</v>
      </c>
      <c r="G30" s="124">
        <v>2.4570000000000002E-2</v>
      </c>
      <c r="H30" s="124">
        <v>3875.42166</v>
      </c>
      <c r="I30" s="126" t="s">
        <v>1424</v>
      </c>
      <c r="J30" s="126" t="s">
        <v>1424</v>
      </c>
      <c r="K30" s="124">
        <v>1.9429999999999999E-2</v>
      </c>
      <c r="L30" s="124">
        <v>23.28349</v>
      </c>
      <c r="M30" s="126" t="s">
        <v>1424</v>
      </c>
      <c r="N30" s="124">
        <v>0.3473</v>
      </c>
      <c r="O30" s="124">
        <v>0.14509</v>
      </c>
      <c r="P30" s="124">
        <v>2409.9899999999998</v>
      </c>
      <c r="Q30" s="124">
        <v>0.72099999999999997</v>
      </c>
      <c r="R30" s="126" t="s">
        <v>1424</v>
      </c>
      <c r="S30" s="124">
        <v>0.18099999999999999</v>
      </c>
      <c r="T30" s="124">
        <v>0.59199999999999997</v>
      </c>
      <c r="U30" s="126" t="s">
        <v>1424</v>
      </c>
      <c r="V30" s="124">
        <v>262.346</v>
      </c>
      <c r="W30" s="124">
        <v>1.2E-2</v>
      </c>
      <c r="X30" s="124">
        <v>5.0999999999999997E-2</v>
      </c>
      <c r="Y30" s="124">
        <v>19.489999999999998</v>
      </c>
      <c r="Z30" s="124">
        <v>0.122</v>
      </c>
      <c r="AA30" s="124">
        <v>0.13403000000000001</v>
      </c>
      <c r="AB30" s="124">
        <v>0.48132999999999998</v>
      </c>
      <c r="AC30" s="124">
        <v>6.17</v>
      </c>
      <c r="AD30" s="124">
        <v>0.35099999999999998</v>
      </c>
    </row>
    <row r="31" spans="1:30" x14ac:dyDescent="0.3">
      <c r="A31" s="126" t="s">
        <v>781</v>
      </c>
      <c r="B31" s="124">
        <v>2695</v>
      </c>
      <c r="C31" s="124">
        <v>7.9408000000000003</v>
      </c>
      <c r="D31" s="124">
        <v>1.3089999999999999</v>
      </c>
      <c r="E31" s="124">
        <v>0.221</v>
      </c>
      <c r="F31" s="124">
        <v>0.12189999999999999</v>
      </c>
      <c r="G31" s="124">
        <v>2.1000000000000001E-2</v>
      </c>
      <c r="H31" s="124">
        <v>3875.4234900000001</v>
      </c>
      <c r="I31" s="126" t="s">
        <v>1424</v>
      </c>
      <c r="J31" s="126" t="s">
        <v>1424</v>
      </c>
      <c r="K31" s="124">
        <v>1.9460000000000002E-2</v>
      </c>
      <c r="L31" s="124">
        <v>23.288170000000001</v>
      </c>
      <c r="M31" s="126" t="s">
        <v>1424</v>
      </c>
      <c r="N31" s="124">
        <v>0.33446999999999999</v>
      </c>
      <c r="O31" s="124">
        <v>0.14129</v>
      </c>
      <c r="P31" s="124">
        <v>2410.11</v>
      </c>
      <c r="Q31" s="124">
        <v>0.73499999999999999</v>
      </c>
      <c r="R31" s="126" t="s">
        <v>1424</v>
      </c>
      <c r="S31" s="124">
        <v>0.18</v>
      </c>
      <c r="T31" s="124">
        <v>0.58599999999999997</v>
      </c>
      <c r="U31" s="126" t="s">
        <v>1424</v>
      </c>
      <c r="V31" s="124">
        <v>262.34199999999998</v>
      </c>
      <c r="W31" s="124">
        <v>1.4E-2</v>
      </c>
      <c r="X31" s="124">
        <v>3.9E-2</v>
      </c>
      <c r="Y31" s="124">
        <v>19.489999999999998</v>
      </c>
      <c r="Z31" s="124">
        <v>0.127</v>
      </c>
      <c r="AA31" s="124">
        <v>0.14088999999999999</v>
      </c>
      <c r="AB31" s="124">
        <v>0.47416999999999998</v>
      </c>
      <c r="AC31" s="124">
        <v>6.29</v>
      </c>
      <c r="AD31" s="124">
        <v>0.35799999999999998</v>
      </c>
    </row>
    <row r="32" spans="1:30" x14ac:dyDescent="0.3">
      <c r="A32" s="126" t="s">
        <v>782</v>
      </c>
      <c r="B32" s="124">
        <v>2695</v>
      </c>
      <c r="C32" s="124">
        <v>7.9408000000000003</v>
      </c>
      <c r="D32" s="124">
        <v>1.3089999999999999</v>
      </c>
      <c r="E32" s="124">
        <v>0.221</v>
      </c>
      <c r="F32" s="124">
        <v>0.12189999999999999</v>
      </c>
      <c r="G32" s="124">
        <v>2.1000000000000001E-2</v>
      </c>
      <c r="H32" s="124">
        <v>3875.4234900000001</v>
      </c>
      <c r="I32" s="126" t="s">
        <v>1424</v>
      </c>
      <c r="J32" s="126" t="s">
        <v>1424</v>
      </c>
      <c r="K32" s="124">
        <v>1.9460000000000002E-2</v>
      </c>
      <c r="L32" s="124">
        <v>23.288170000000001</v>
      </c>
      <c r="M32" s="126" t="s">
        <v>1424</v>
      </c>
      <c r="N32" s="124">
        <v>0.33446999999999999</v>
      </c>
      <c r="O32" s="124">
        <v>0.14129</v>
      </c>
      <c r="P32" s="124">
        <v>2410.11</v>
      </c>
      <c r="Q32" s="124">
        <v>0.73499999999999999</v>
      </c>
      <c r="R32" s="126" t="s">
        <v>1424</v>
      </c>
      <c r="S32" s="124">
        <v>0.18</v>
      </c>
      <c r="T32" s="124">
        <v>0.58599999999999997</v>
      </c>
      <c r="U32" s="126" t="s">
        <v>1424</v>
      </c>
      <c r="V32" s="124">
        <v>262.34199999999998</v>
      </c>
      <c r="W32" s="124">
        <v>1.4E-2</v>
      </c>
      <c r="X32" s="124">
        <v>3.9E-2</v>
      </c>
      <c r="Y32" s="124">
        <v>19.489999999999998</v>
      </c>
      <c r="Z32" s="124">
        <v>0.127</v>
      </c>
      <c r="AA32" s="124">
        <v>0.14088999999999999</v>
      </c>
      <c r="AB32" s="124">
        <v>0.47416999999999998</v>
      </c>
      <c r="AC32" s="124">
        <v>6.29</v>
      </c>
      <c r="AD32" s="124">
        <v>0.35799999999999998</v>
      </c>
    </row>
    <row r="33" spans="1:30" x14ac:dyDescent="0.3">
      <c r="A33" s="126" t="s">
        <v>783</v>
      </c>
      <c r="B33" s="124">
        <v>2695</v>
      </c>
      <c r="C33" s="124">
        <v>7.8919300000000003</v>
      </c>
      <c r="D33" s="124">
        <v>1.33</v>
      </c>
      <c r="E33" s="124">
        <v>0.22800000000000001</v>
      </c>
      <c r="F33" s="124">
        <v>0.13023999999999999</v>
      </c>
      <c r="G33" s="124">
        <v>2.0590000000000001E-2</v>
      </c>
      <c r="H33" s="124">
        <v>3875.42776</v>
      </c>
      <c r="I33" s="126" t="s">
        <v>1424</v>
      </c>
      <c r="J33" s="126" t="s">
        <v>1424</v>
      </c>
      <c r="K33" s="124">
        <v>1.9470000000000001E-2</v>
      </c>
      <c r="L33" s="124">
        <v>23.29909</v>
      </c>
      <c r="M33" s="126" t="s">
        <v>1424</v>
      </c>
      <c r="N33" s="124">
        <v>0.3473</v>
      </c>
      <c r="O33" s="124">
        <v>0.14129</v>
      </c>
      <c r="P33" s="124">
        <v>2410.23</v>
      </c>
      <c r="Q33" s="124">
        <v>0.749</v>
      </c>
      <c r="R33" s="126" t="s">
        <v>1424</v>
      </c>
      <c r="S33" s="124">
        <v>0.18</v>
      </c>
      <c r="T33" s="124">
        <v>0.58299999999999996</v>
      </c>
      <c r="U33" s="126" t="s">
        <v>1424</v>
      </c>
      <c r="V33" s="124">
        <v>262.33699999999999</v>
      </c>
      <c r="W33" s="124">
        <v>1.7000000000000001E-2</v>
      </c>
      <c r="X33" s="124">
        <v>0.03</v>
      </c>
      <c r="Y33" s="124">
        <v>19.489999999999998</v>
      </c>
      <c r="Z33" s="124">
        <v>0.13200000000000001</v>
      </c>
      <c r="AA33" s="124">
        <v>0.16366</v>
      </c>
      <c r="AB33" s="124">
        <v>0.44869999999999999</v>
      </c>
      <c r="AC33" s="124">
        <v>6.44</v>
      </c>
      <c r="AD33" s="124">
        <v>0.36399999999999999</v>
      </c>
    </row>
    <row r="34" spans="1:30" x14ac:dyDescent="0.3">
      <c r="A34" s="126" t="s">
        <v>784</v>
      </c>
      <c r="B34" s="124">
        <v>2695</v>
      </c>
      <c r="C34" s="124">
        <v>7.8919300000000003</v>
      </c>
      <c r="D34" s="124">
        <v>1.33</v>
      </c>
      <c r="E34" s="124">
        <v>0.22800000000000001</v>
      </c>
      <c r="F34" s="124">
        <v>0.13023999999999999</v>
      </c>
      <c r="G34" s="124">
        <v>2.0590000000000001E-2</v>
      </c>
      <c r="H34" s="124">
        <v>3875.42776</v>
      </c>
      <c r="I34" s="126" t="s">
        <v>1424</v>
      </c>
      <c r="J34" s="126" t="s">
        <v>1424</v>
      </c>
      <c r="K34" s="124">
        <v>1.9470000000000001E-2</v>
      </c>
      <c r="L34" s="124">
        <v>23.29909</v>
      </c>
      <c r="M34" s="126" t="s">
        <v>1424</v>
      </c>
      <c r="N34" s="124">
        <v>0.3473</v>
      </c>
      <c r="O34" s="124">
        <v>0.14129</v>
      </c>
      <c r="P34" s="124">
        <v>2410.23</v>
      </c>
      <c r="Q34" s="124">
        <v>0.749</v>
      </c>
      <c r="R34" s="126" t="s">
        <v>1424</v>
      </c>
      <c r="S34" s="124">
        <v>0.18</v>
      </c>
      <c r="T34" s="124">
        <v>0.58299999999999996</v>
      </c>
      <c r="U34" s="126" t="s">
        <v>1424</v>
      </c>
      <c r="V34" s="124">
        <v>262.33699999999999</v>
      </c>
      <c r="W34" s="124">
        <v>1.7000000000000001E-2</v>
      </c>
      <c r="X34" s="124">
        <v>0.03</v>
      </c>
      <c r="Y34" s="124">
        <v>19.489999999999998</v>
      </c>
      <c r="Z34" s="124">
        <v>0.13200000000000001</v>
      </c>
      <c r="AA34" s="124">
        <v>0.16366</v>
      </c>
      <c r="AB34" s="124">
        <v>0.44869999999999999</v>
      </c>
      <c r="AC34" s="124">
        <v>6.44</v>
      </c>
      <c r="AD34" s="124">
        <v>0.36399999999999999</v>
      </c>
    </row>
    <row r="35" spans="1:30" x14ac:dyDescent="0.3">
      <c r="A35" s="126" t="s">
        <v>785</v>
      </c>
      <c r="B35" s="124">
        <v>2694.95</v>
      </c>
      <c r="C35" s="124">
        <v>7.8363100000000001</v>
      </c>
      <c r="D35" s="124">
        <v>1.2969999999999999</v>
      </c>
      <c r="E35" s="124">
        <v>0.23400000000000001</v>
      </c>
      <c r="F35" s="124">
        <v>0.13325000000000001</v>
      </c>
      <c r="G35" s="124">
        <v>2.112E-2</v>
      </c>
      <c r="H35" s="124">
        <v>3875.4289800000001</v>
      </c>
      <c r="I35" s="126" t="s">
        <v>1424</v>
      </c>
      <c r="J35" s="126" t="s">
        <v>1424</v>
      </c>
      <c r="K35" s="124">
        <v>1.9480000000000001E-2</v>
      </c>
      <c r="L35" s="124">
        <v>23.302209999999999</v>
      </c>
      <c r="M35" s="126" t="s">
        <v>1424</v>
      </c>
      <c r="N35" s="124">
        <v>0.36048999999999998</v>
      </c>
      <c r="O35" s="124">
        <v>0.14509</v>
      </c>
      <c r="P35" s="124">
        <v>2410.36</v>
      </c>
      <c r="Q35" s="124">
        <v>0.76400000000000001</v>
      </c>
      <c r="R35" s="126" t="s">
        <v>1424</v>
      </c>
      <c r="S35" s="124">
        <v>0.18</v>
      </c>
      <c r="T35" s="124">
        <v>0.57799999999999996</v>
      </c>
      <c r="U35" s="126" t="s">
        <v>1424</v>
      </c>
      <c r="V35" s="124">
        <v>262.33300000000003</v>
      </c>
      <c r="W35" s="124">
        <v>0.02</v>
      </c>
      <c r="X35" s="124">
        <v>2.1999999999999999E-2</v>
      </c>
      <c r="Y35" s="124">
        <v>19.489999999999998</v>
      </c>
      <c r="Z35" s="124">
        <v>0.13800000000000001</v>
      </c>
      <c r="AA35" s="124">
        <v>0.17913999999999999</v>
      </c>
      <c r="AB35" s="124">
        <v>0.43611</v>
      </c>
      <c r="AC35" s="124">
        <v>6.59</v>
      </c>
      <c r="AD35" s="124">
        <v>0.37</v>
      </c>
    </row>
    <row r="36" spans="1:30" x14ac:dyDescent="0.3">
      <c r="A36" s="126" t="s">
        <v>786</v>
      </c>
      <c r="B36" s="124">
        <v>2694.95</v>
      </c>
      <c r="C36" s="124">
        <v>7.8363100000000001</v>
      </c>
      <c r="D36" s="124">
        <v>1.2969999999999999</v>
      </c>
      <c r="E36" s="124">
        <v>0.23400000000000001</v>
      </c>
      <c r="F36" s="124">
        <v>0.13325000000000001</v>
      </c>
      <c r="G36" s="124">
        <v>2.112E-2</v>
      </c>
      <c r="H36" s="124">
        <v>3875.4289800000001</v>
      </c>
      <c r="I36" s="126" t="s">
        <v>1424</v>
      </c>
      <c r="J36" s="126" t="s">
        <v>1424</v>
      </c>
      <c r="K36" s="124">
        <v>1.9480000000000001E-2</v>
      </c>
      <c r="L36" s="124">
        <v>23.302209999999999</v>
      </c>
      <c r="M36" s="126" t="s">
        <v>1424</v>
      </c>
      <c r="N36" s="124">
        <v>0.36048999999999998</v>
      </c>
      <c r="O36" s="124">
        <v>0.14509</v>
      </c>
      <c r="P36" s="124">
        <v>2410.36</v>
      </c>
      <c r="Q36" s="124">
        <v>0.76400000000000001</v>
      </c>
      <c r="R36" s="126" t="s">
        <v>1424</v>
      </c>
      <c r="S36" s="124">
        <v>0.18</v>
      </c>
      <c r="T36" s="124">
        <v>0.57799999999999996</v>
      </c>
      <c r="U36" s="126" t="s">
        <v>1424</v>
      </c>
      <c r="V36" s="124">
        <v>262.33300000000003</v>
      </c>
      <c r="W36" s="124">
        <v>0.02</v>
      </c>
      <c r="X36" s="124">
        <v>2.1999999999999999E-2</v>
      </c>
      <c r="Y36" s="124">
        <v>19.489999999999998</v>
      </c>
      <c r="Z36" s="124">
        <v>0.13800000000000001</v>
      </c>
      <c r="AA36" s="124">
        <v>0.17913999999999999</v>
      </c>
      <c r="AB36" s="124">
        <v>0.43611</v>
      </c>
      <c r="AC36" s="124">
        <v>6.59</v>
      </c>
      <c r="AD36" s="124">
        <v>0.37</v>
      </c>
    </row>
    <row r="37" spans="1:30" x14ac:dyDescent="0.3">
      <c r="A37" s="126" t="s">
        <v>787</v>
      </c>
      <c r="B37" s="124">
        <v>2694.91</v>
      </c>
      <c r="C37" s="124">
        <v>7.7933399999999997</v>
      </c>
      <c r="D37" s="124">
        <v>1.171</v>
      </c>
      <c r="E37" s="124">
        <v>0.22500000000000001</v>
      </c>
      <c r="F37" s="124">
        <v>0.12184</v>
      </c>
      <c r="G37" s="124">
        <v>2.1229999999999999E-2</v>
      </c>
      <c r="H37" s="124">
        <v>3875.4295900000002</v>
      </c>
      <c r="I37" s="126" t="s">
        <v>1424</v>
      </c>
      <c r="J37" s="126" t="s">
        <v>1424</v>
      </c>
      <c r="K37" s="124">
        <v>1.9460000000000002E-2</v>
      </c>
      <c r="L37" s="124">
        <v>23.30377</v>
      </c>
      <c r="M37" s="126" t="s">
        <v>1424</v>
      </c>
      <c r="N37" s="124">
        <v>0.36725999999999998</v>
      </c>
      <c r="O37" s="124">
        <v>0.13757</v>
      </c>
      <c r="P37" s="124">
        <v>2410.48</v>
      </c>
      <c r="Q37" s="124">
        <v>0.77800000000000002</v>
      </c>
      <c r="R37" s="126" t="s">
        <v>1424</v>
      </c>
      <c r="S37" s="124">
        <v>0.18099999999999999</v>
      </c>
      <c r="T37" s="124">
        <v>0.57099999999999995</v>
      </c>
      <c r="U37" s="126" t="s">
        <v>1424</v>
      </c>
      <c r="V37" s="124">
        <v>262.32799999999997</v>
      </c>
      <c r="W37" s="124">
        <v>1.7999999999999999E-2</v>
      </c>
      <c r="X37" s="124">
        <v>1.4E-2</v>
      </c>
      <c r="Y37" s="124">
        <v>19.489999999999998</v>
      </c>
      <c r="Z37" s="124">
        <v>0.14199999999999999</v>
      </c>
      <c r="AA37" s="124">
        <v>0.18361</v>
      </c>
      <c r="AB37" s="124">
        <v>0.43193999999999999</v>
      </c>
      <c r="AC37" s="124">
        <v>6.87</v>
      </c>
      <c r="AD37" s="124">
        <v>0.375</v>
      </c>
    </row>
    <row r="38" spans="1:30" x14ac:dyDescent="0.3">
      <c r="A38" s="126" t="s">
        <v>788</v>
      </c>
      <c r="B38" s="124">
        <v>2694.91</v>
      </c>
      <c r="C38" s="124">
        <v>7.7933399999999997</v>
      </c>
      <c r="D38" s="124">
        <v>1.171</v>
      </c>
      <c r="E38" s="124">
        <v>0.22500000000000001</v>
      </c>
      <c r="F38" s="124">
        <v>0.12184</v>
      </c>
      <c r="G38" s="124">
        <v>2.1229999999999999E-2</v>
      </c>
      <c r="H38" s="124">
        <v>3875.4295900000002</v>
      </c>
      <c r="I38" s="126" t="s">
        <v>1424</v>
      </c>
      <c r="J38" s="126" t="s">
        <v>1424</v>
      </c>
      <c r="K38" s="124">
        <v>1.9460000000000002E-2</v>
      </c>
      <c r="L38" s="124">
        <v>23.30377</v>
      </c>
      <c r="M38" s="126" t="s">
        <v>1424</v>
      </c>
      <c r="N38" s="124">
        <v>0.36725999999999998</v>
      </c>
      <c r="O38" s="124">
        <v>0.13757</v>
      </c>
      <c r="P38" s="124">
        <v>2410.48</v>
      </c>
      <c r="Q38" s="124">
        <v>0.77800000000000002</v>
      </c>
      <c r="R38" s="126" t="s">
        <v>1424</v>
      </c>
      <c r="S38" s="124">
        <v>0.18099999999999999</v>
      </c>
      <c r="T38" s="124">
        <v>0.57099999999999995</v>
      </c>
      <c r="U38" s="126" t="s">
        <v>1424</v>
      </c>
      <c r="V38" s="124">
        <v>262.32799999999997</v>
      </c>
      <c r="W38" s="124">
        <v>1.7999999999999999E-2</v>
      </c>
      <c r="X38" s="124">
        <v>1.4E-2</v>
      </c>
      <c r="Y38" s="124">
        <v>19.489999999999998</v>
      </c>
      <c r="Z38" s="124">
        <v>0.14199999999999999</v>
      </c>
      <c r="AA38" s="124">
        <v>0.18361</v>
      </c>
      <c r="AB38" s="124">
        <v>0.43193999999999999</v>
      </c>
      <c r="AC38" s="124">
        <v>6.87</v>
      </c>
      <c r="AD38" s="124">
        <v>0.375</v>
      </c>
    </row>
    <row r="39" spans="1:30" x14ac:dyDescent="0.3">
      <c r="A39" s="126" t="s">
        <v>789</v>
      </c>
      <c r="B39" s="124">
        <v>2694.91</v>
      </c>
      <c r="C39" s="124">
        <v>7.7628899999999996</v>
      </c>
      <c r="D39" s="124">
        <v>1.0558000000000001</v>
      </c>
      <c r="E39" s="124">
        <v>0.22800000000000001</v>
      </c>
      <c r="F39" s="124">
        <v>0.11577999999999999</v>
      </c>
      <c r="G39" s="124">
        <v>2.2950000000000002E-2</v>
      </c>
      <c r="H39" s="124">
        <v>3875.4225799999999</v>
      </c>
      <c r="I39" s="126" t="s">
        <v>1424</v>
      </c>
      <c r="J39" s="126" t="s">
        <v>1424</v>
      </c>
      <c r="K39" s="124">
        <v>1.9480000000000001E-2</v>
      </c>
      <c r="L39" s="124">
        <v>23.285830000000001</v>
      </c>
      <c r="M39" s="126" t="s">
        <v>1424</v>
      </c>
      <c r="N39" s="124">
        <v>0.38081999999999999</v>
      </c>
      <c r="O39" s="124">
        <v>0.12691</v>
      </c>
      <c r="P39" s="124">
        <v>2410.6</v>
      </c>
      <c r="Q39" s="124">
        <v>0.79200000000000004</v>
      </c>
      <c r="R39" s="126" t="s">
        <v>1424</v>
      </c>
      <c r="S39" s="124">
        <v>0.18</v>
      </c>
      <c r="T39" s="124">
        <v>0.56399999999999995</v>
      </c>
      <c r="U39" s="126" t="s">
        <v>1424</v>
      </c>
      <c r="V39" s="124">
        <v>262.32299999999998</v>
      </c>
      <c r="W39" s="124">
        <v>1.4E-2</v>
      </c>
      <c r="X39" s="124">
        <v>1.2E-2</v>
      </c>
      <c r="Y39" s="124">
        <v>19.489999999999998</v>
      </c>
      <c r="Z39" s="124">
        <v>0.14299999999999999</v>
      </c>
      <c r="AA39" s="124">
        <v>0.18249000000000001</v>
      </c>
      <c r="AB39" s="124">
        <v>0.4264</v>
      </c>
      <c r="AC39" s="124">
        <v>7.19</v>
      </c>
      <c r="AD39" s="124">
        <v>0.379</v>
      </c>
    </row>
    <row r="40" spans="1:30" x14ac:dyDescent="0.3">
      <c r="A40" s="126" t="s">
        <v>790</v>
      </c>
      <c r="B40" s="124">
        <v>2694.91</v>
      </c>
      <c r="C40" s="124">
        <v>7.7628899999999996</v>
      </c>
      <c r="D40" s="124">
        <v>1.0558000000000001</v>
      </c>
      <c r="E40" s="124">
        <v>0.22800000000000001</v>
      </c>
      <c r="F40" s="124">
        <v>0.11577999999999999</v>
      </c>
      <c r="G40" s="124">
        <v>2.2950000000000002E-2</v>
      </c>
      <c r="H40" s="124">
        <v>3875.4225799999999</v>
      </c>
      <c r="I40" s="126" t="s">
        <v>1424</v>
      </c>
      <c r="J40" s="126" t="s">
        <v>1424</v>
      </c>
      <c r="K40" s="124">
        <v>1.9480000000000001E-2</v>
      </c>
      <c r="L40" s="124">
        <v>23.285830000000001</v>
      </c>
      <c r="M40" s="126" t="s">
        <v>1424</v>
      </c>
      <c r="N40" s="124">
        <v>0.38081999999999999</v>
      </c>
      <c r="O40" s="124">
        <v>0.12691</v>
      </c>
      <c r="P40" s="124">
        <v>2410.6</v>
      </c>
      <c r="Q40" s="124">
        <v>0.79200000000000004</v>
      </c>
      <c r="R40" s="126" t="s">
        <v>1424</v>
      </c>
      <c r="S40" s="124">
        <v>0.18</v>
      </c>
      <c r="T40" s="124">
        <v>0.56399999999999995</v>
      </c>
      <c r="U40" s="126" t="s">
        <v>1424</v>
      </c>
      <c r="V40" s="124">
        <v>262.32299999999998</v>
      </c>
      <c r="W40" s="124">
        <v>1.4E-2</v>
      </c>
      <c r="X40" s="124">
        <v>1.2E-2</v>
      </c>
      <c r="Y40" s="124">
        <v>19.489999999999998</v>
      </c>
      <c r="Z40" s="124">
        <v>0.14299999999999999</v>
      </c>
      <c r="AA40" s="124">
        <v>0.18249000000000001</v>
      </c>
      <c r="AB40" s="124">
        <v>0.4264</v>
      </c>
      <c r="AC40" s="124">
        <v>7.19</v>
      </c>
      <c r="AD40" s="124">
        <v>0.379</v>
      </c>
    </row>
    <row r="41" spans="1:30" x14ac:dyDescent="0.3">
      <c r="A41" s="126" t="s">
        <v>791</v>
      </c>
      <c r="B41" s="124">
        <v>2694.94</v>
      </c>
      <c r="C41" s="124">
        <v>7.7415799999999999</v>
      </c>
      <c r="D41" s="124">
        <v>1.0342</v>
      </c>
      <c r="E41" s="124">
        <v>0.22700000000000001</v>
      </c>
      <c r="F41" s="124">
        <v>0.11598</v>
      </c>
      <c r="G41" s="124">
        <v>2.1569999999999999E-2</v>
      </c>
      <c r="H41" s="124">
        <v>3875.4219699999999</v>
      </c>
      <c r="I41" s="126" t="s">
        <v>1424</v>
      </c>
      <c r="J41" s="126" t="s">
        <v>1424</v>
      </c>
      <c r="K41" s="124">
        <v>1.9470000000000001E-2</v>
      </c>
      <c r="L41" s="124">
        <v>23.284269999999999</v>
      </c>
      <c r="M41" s="126" t="s">
        <v>1424</v>
      </c>
      <c r="N41" s="124">
        <v>0.37403999999999998</v>
      </c>
      <c r="O41" s="124">
        <v>0.11704000000000001</v>
      </c>
      <c r="P41" s="124">
        <v>2410.7199999999998</v>
      </c>
      <c r="Q41" s="124">
        <v>0.80600000000000005</v>
      </c>
      <c r="R41" s="126" t="s">
        <v>1424</v>
      </c>
      <c r="S41" s="124">
        <v>0.18</v>
      </c>
      <c r="T41" s="124">
        <v>0.55600000000000005</v>
      </c>
      <c r="U41" s="126" t="s">
        <v>1424</v>
      </c>
      <c r="V41" s="124">
        <v>262.31900000000002</v>
      </c>
      <c r="W41" s="124">
        <v>1.2999999999999999E-2</v>
      </c>
      <c r="X41" s="124">
        <v>1.2999999999999999E-2</v>
      </c>
      <c r="Y41" s="124">
        <v>19.489999999999998</v>
      </c>
      <c r="Z41" s="124">
        <v>0.14299999999999999</v>
      </c>
      <c r="AA41" s="124">
        <v>0.19377</v>
      </c>
      <c r="AB41" s="124">
        <v>0.41536000000000001</v>
      </c>
      <c r="AC41" s="124">
        <v>7.45</v>
      </c>
      <c r="AD41" s="124">
        <v>0.38300000000000001</v>
      </c>
    </row>
    <row r="42" spans="1:30" x14ac:dyDescent="0.3">
      <c r="A42" s="126" t="s">
        <v>792</v>
      </c>
      <c r="B42" s="124">
        <v>2694.94</v>
      </c>
      <c r="C42" s="124">
        <v>7.7415799999999999</v>
      </c>
      <c r="D42" s="124">
        <v>1.0342</v>
      </c>
      <c r="E42" s="124">
        <v>0.22700000000000001</v>
      </c>
      <c r="F42" s="124">
        <v>0.11598</v>
      </c>
      <c r="G42" s="124">
        <v>2.1569999999999999E-2</v>
      </c>
      <c r="H42" s="124">
        <v>3875.4219699999999</v>
      </c>
      <c r="I42" s="126" t="s">
        <v>1424</v>
      </c>
      <c r="J42" s="126" t="s">
        <v>1424</v>
      </c>
      <c r="K42" s="124">
        <v>1.9470000000000001E-2</v>
      </c>
      <c r="L42" s="124">
        <v>23.284269999999999</v>
      </c>
      <c r="M42" s="126" t="s">
        <v>1424</v>
      </c>
      <c r="N42" s="124">
        <v>0.37403999999999998</v>
      </c>
      <c r="O42" s="124">
        <v>0.11704000000000001</v>
      </c>
      <c r="P42" s="124">
        <v>2410.7199999999998</v>
      </c>
      <c r="Q42" s="124">
        <v>0.80600000000000005</v>
      </c>
      <c r="R42" s="126" t="s">
        <v>1424</v>
      </c>
      <c r="S42" s="124">
        <v>0.18</v>
      </c>
      <c r="T42" s="124">
        <v>0.55600000000000005</v>
      </c>
      <c r="U42" s="126" t="s">
        <v>1424</v>
      </c>
      <c r="V42" s="124">
        <v>262.31900000000002</v>
      </c>
      <c r="W42" s="124">
        <v>1.2999999999999999E-2</v>
      </c>
      <c r="X42" s="124">
        <v>1.2999999999999999E-2</v>
      </c>
      <c r="Y42" s="124">
        <v>19.489999999999998</v>
      </c>
      <c r="Z42" s="124">
        <v>0.14299999999999999</v>
      </c>
      <c r="AA42" s="124">
        <v>0.19377</v>
      </c>
      <c r="AB42" s="124">
        <v>0.41536000000000001</v>
      </c>
      <c r="AC42" s="124">
        <v>7.45</v>
      </c>
      <c r="AD42" s="124">
        <v>0.38300000000000001</v>
      </c>
    </row>
    <row r="43" spans="1:30" x14ac:dyDescent="0.3">
      <c r="A43" s="126" t="s">
        <v>793</v>
      </c>
      <c r="B43" s="124">
        <v>2694.96</v>
      </c>
      <c r="C43" s="124">
        <v>7.7111400000000003</v>
      </c>
      <c r="D43" s="124">
        <v>1.1206</v>
      </c>
      <c r="E43" s="124">
        <v>0.22</v>
      </c>
      <c r="F43" s="124">
        <v>0.12121999999999999</v>
      </c>
      <c r="G43" s="124">
        <v>1.8890000000000001E-2</v>
      </c>
      <c r="H43" s="124">
        <v>3875.4204399999999</v>
      </c>
      <c r="I43" s="126" t="s">
        <v>1424</v>
      </c>
      <c r="J43" s="126" t="s">
        <v>1424</v>
      </c>
      <c r="K43" s="124">
        <v>1.95E-2</v>
      </c>
      <c r="L43" s="124">
        <v>23.280360000000002</v>
      </c>
      <c r="M43" s="126" t="s">
        <v>1424</v>
      </c>
      <c r="N43" s="124">
        <v>0.36725999999999998</v>
      </c>
      <c r="O43" s="124">
        <v>0.10792</v>
      </c>
      <c r="P43" s="124">
        <v>2410.83</v>
      </c>
      <c r="Q43" s="124">
        <v>0.81899999999999995</v>
      </c>
      <c r="R43" s="126" t="s">
        <v>1424</v>
      </c>
      <c r="S43" s="124">
        <v>0.18</v>
      </c>
      <c r="T43" s="124">
        <v>0.54900000000000004</v>
      </c>
      <c r="U43" s="126" t="s">
        <v>1424</v>
      </c>
      <c r="V43" s="124">
        <v>262.31400000000002</v>
      </c>
      <c r="W43" s="124">
        <v>1.2E-2</v>
      </c>
      <c r="X43" s="124">
        <v>1.4999999999999999E-2</v>
      </c>
      <c r="Y43" s="124">
        <v>19.489999999999998</v>
      </c>
      <c r="Z43" s="124">
        <v>0.14299999999999999</v>
      </c>
      <c r="AA43" s="124">
        <v>0.20981</v>
      </c>
      <c r="AB43" s="124">
        <v>0.39217999999999997</v>
      </c>
      <c r="AC43" s="124">
        <v>7.64</v>
      </c>
      <c r="AD43" s="124">
        <v>0.38900000000000001</v>
      </c>
    </row>
    <row r="44" spans="1:30" x14ac:dyDescent="0.3">
      <c r="A44" s="126" t="s">
        <v>794</v>
      </c>
      <c r="B44" s="124">
        <v>2694.96</v>
      </c>
      <c r="C44" s="124">
        <v>7.7111400000000003</v>
      </c>
      <c r="D44" s="124">
        <v>1.1206</v>
      </c>
      <c r="E44" s="124">
        <v>0.22</v>
      </c>
      <c r="F44" s="124">
        <v>0.12121999999999999</v>
      </c>
      <c r="G44" s="124">
        <v>1.8890000000000001E-2</v>
      </c>
      <c r="H44" s="124">
        <v>3875.4204399999999</v>
      </c>
      <c r="I44" s="126" t="s">
        <v>1424</v>
      </c>
      <c r="J44" s="126" t="s">
        <v>1424</v>
      </c>
      <c r="K44" s="124">
        <v>1.95E-2</v>
      </c>
      <c r="L44" s="124">
        <v>23.280360000000002</v>
      </c>
      <c r="M44" s="126" t="s">
        <v>1424</v>
      </c>
      <c r="N44" s="124">
        <v>0.36725999999999998</v>
      </c>
      <c r="O44" s="124">
        <v>0.10792</v>
      </c>
      <c r="P44" s="124">
        <v>2410.83</v>
      </c>
      <c r="Q44" s="124">
        <v>0.81899999999999995</v>
      </c>
      <c r="R44" s="126" t="s">
        <v>1424</v>
      </c>
      <c r="S44" s="124">
        <v>0.18</v>
      </c>
      <c r="T44" s="124">
        <v>0.54900000000000004</v>
      </c>
      <c r="U44" s="126" t="s">
        <v>1424</v>
      </c>
      <c r="V44" s="124">
        <v>262.31400000000002</v>
      </c>
      <c r="W44" s="124">
        <v>1.2E-2</v>
      </c>
      <c r="X44" s="124">
        <v>1.4999999999999999E-2</v>
      </c>
      <c r="Y44" s="124">
        <v>19.489999999999998</v>
      </c>
      <c r="Z44" s="124">
        <v>0.14299999999999999</v>
      </c>
      <c r="AA44" s="124">
        <v>0.20981</v>
      </c>
      <c r="AB44" s="124">
        <v>0.39217999999999997</v>
      </c>
      <c r="AC44" s="124">
        <v>7.64</v>
      </c>
      <c r="AD44" s="124">
        <v>0.38900000000000001</v>
      </c>
    </row>
    <row r="45" spans="1:30" x14ac:dyDescent="0.3">
      <c r="A45" s="126" t="s">
        <v>795</v>
      </c>
      <c r="B45" s="124">
        <v>2695</v>
      </c>
      <c r="C45" s="124">
        <v>7.72377</v>
      </c>
      <c r="D45" s="124">
        <v>1.216</v>
      </c>
      <c r="E45" s="124">
        <v>0.218</v>
      </c>
      <c r="F45" s="124">
        <v>0.10926</v>
      </c>
      <c r="G45" s="124">
        <v>1.418E-2</v>
      </c>
      <c r="H45" s="124">
        <v>3875.4161800000002</v>
      </c>
      <c r="I45" s="124">
        <v>37.011000000000003</v>
      </c>
      <c r="J45" s="124">
        <v>6.0836899999999998</v>
      </c>
      <c r="K45" s="124">
        <v>1.9480000000000001E-2</v>
      </c>
      <c r="L45" s="124">
        <v>23.269439999999999</v>
      </c>
      <c r="M45" s="124">
        <v>119.864</v>
      </c>
      <c r="N45" s="124">
        <v>0.35371000000000002</v>
      </c>
      <c r="O45" s="124">
        <v>0.11704000000000001</v>
      </c>
      <c r="P45" s="124">
        <v>2410.94</v>
      </c>
      <c r="Q45" s="124">
        <v>0.83099999999999996</v>
      </c>
      <c r="R45" s="126" t="s">
        <v>1424</v>
      </c>
      <c r="S45" s="124">
        <v>0.18</v>
      </c>
      <c r="T45" s="124">
        <v>0.53900000000000003</v>
      </c>
      <c r="U45" s="126" t="s">
        <v>1424</v>
      </c>
      <c r="V45" s="124">
        <v>262.30900000000003</v>
      </c>
      <c r="W45" s="124">
        <v>1.2999999999999999E-2</v>
      </c>
      <c r="X45" s="124">
        <v>1.6E-2</v>
      </c>
      <c r="Y45" s="124">
        <v>19.489999999999998</v>
      </c>
      <c r="Z45" s="124">
        <v>0.14299999999999999</v>
      </c>
      <c r="AA45" s="124">
        <v>0.23322999999999999</v>
      </c>
      <c r="AB45" s="124">
        <v>0.36941000000000002</v>
      </c>
      <c r="AC45" s="124">
        <v>7.64</v>
      </c>
      <c r="AD45" s="124">
        <v>0.39500000000000002</v>
      </c>
    </row>
    <row r="46" spans="1:30" x14ac:dyDescent="0.3">
      <c r="A46" s="126" t="s">
        <v>796</v>
      </c>
      <c r="B46" s="124">
        <v>2695</v>
      </c>
      <c r="C46" s="124">
        <v>7.72377</v>
      </c>
      <c r="D46" s="124">
        <v>1.216</v>
      </c>
      <c r="E46" s="124">
        <v>0.218</v>
      </c>
      <c r="F46" s="124">
        <v>0.10926</v>
      </c>
      <c r="G46" s="124">
        <v>1.418E-2</v>
      </c>
      <c r="H46" s="124">
        <v>3875.4161800000002</v>
      </c>
      <c r="I46" s="124">
        <v>37.011000000000003</v>
      </c>
      <c r="J46" s="124">
        <v>6.0836899999999998</v>
      </c>
      <c r="K46" s="124">
        <v>1.9480000000000001E-2</v>
      </c>
      <c r="L46" s="124">
        <v>23.269439999999999</v>
      </c>
      <c r="M46" s="124">
        <v>119.864</v>
      </c>
      <c r="N46" s="124">
        <v>0.35371000000000002</v>
      </c>
      <c r="O46" s="124">
        <v>0.11704000000000001</v>
      </c>
      <c r="P46" s="124">
        <v>2410.94</v>
      </c>
      <c r="Q46" s="124">
        <v>0.83099999999999996</v>
      </c>
      <c r="R46" s="126" t="s">
        <v>1424</v>
      </c>
      <c r="S46" s="124">
        <v>0.18</v>
      </c>
      <c r="T46" s="124">
        <v>0.53900000000000003</v>
      </c>
      <c r="U46" s="126" t="s">
        <v>1424</v>
      </c>
      <c r="V46" s="124">
        <v>262.30900000000003</v>
      </c>
      <c r="W46" s="124">
        <v>1.2999999999999999E-2</v>
      </c>
      <c r="X46" s="124">
        <v>1.6E-2</v>
      </c>
      <c r="Y46" s="124">
        <v>19.489999999999998</v>
      </c>
      <c r="Z46" s="124">
        <v>0.14299999999999999</v>
      </c>
      <c r="AA46" s="124">
        <v>0.23322999999999999</v>
      </c>
      <c r="AB46" s="124">
        <v>0.36941000000000002</v>
      </c>
      <c r="AC46" s="124">
        <v>7.64</v>
      </c>
      <c r="AD46" s="124">
        <v>0.39500000000000002</v>
      </c>
    </row>
    <row r="47" spans="1:30" x14ac:dyDescent="0.3">
      <c r="A47" s="126" t="s">
        <v>797</v>
      </c>
      <c r="B47" s="124">
        <v>2695</v>
      </c>
      <c r="C47" s="124">
        <v>7.6712600000000002</v>
      </c>
      <c r="D47" s="124">
        <v>1.2909999999999999</v>
      </c>
      <c r="E47" s="124">
        <v>0.246</v>
      </c>
      <c r="F47" s="124">
        <v>0.11463</v>
      </c>
      <c r="G47" s="124">
        <v>2.052E-2</v>
      </c>
      <c r="H47" s="124">
        <v>3875.4091699999999</v>
      </c>
      <c r="I47" s="126" t="s">
        <v>1424</v>
      </c>
      <c r="J47" s="126" t="s">
        <v>1424</v>
      </c>
      <c r="K47" s="124">
        <v>1.9470000000000001E-2</v>
      </c>
      <c r="L47" s="124">
        <v>23.2515</v>
      </c>
      <c r="M47" s="126" t="s">
        <v>1424</v>
      </c>
      <c r="N47" s="124">
        <v>0.32806000000000002</v>
      </c>
      <c r="O47" s="124">
        <v>0.12023</v>
      </c>
      <c r="P47" s="124">
        <v>2411.0700000000002</v>
      </c>
      <c r="Q47" s="124">
        <v>0.84699999999999998</v>
      </c>
      <c r="R47" s="126" t="s">
        <v>1424</v>
      </c>
      <c r="S47" s="124">
        <v>0.18</v>
      </c>
      <c r="T47" s="124">
        <v>0.52900000000000003</v>
      </c>
      <c r="U47" s="124">
        <v>54.65</v>
      </c>
      <c r="V47" s="124">
        <v>262.30500000000001</v>
      </c>
      <c r="W47" s="124">
        <v>0.01</v>
      </c>
      <c r="X47" s="124">
        <v>1.9E-2</v>
      </c>
      <c r="Y47" s="124">
        <v>19.489999999999998</v>
      </c>
      <c r="Z47" s="124">
        <v>0.14299999999999999</v>
      </c>
      <c r="AA47" s="124">
        <v>0.27293000000000001</v>
      </c>
      <c r="AB47" s="124">
        <v>0.33056000000000002</v>
      </c>
      <c r="AC47" s="124">
        <v>7.38</v>
      </c>
      <c r="AD47" s="124">
        <v>0.38800000000000001</v>
      </c>
    </row>
    <row r="48" spans="1:30" x14ac:dyDescent="0.3">
      <c r="A48" s="126" t="s">
        <v>798</v>
      </c>
      <c r="B48" s="124">
        <v>2695</v>
      </c>
      <c r="C48" s="124">
        <v>7.6712600000000002</v>
      </c>
      <c r="D48" s="124">
        <v>1.2909999999999999</v>
      </c>
      <c r="E48" s="124">
        <v>0.246</v>
      </c>
      <c r="F48" s="124">
        <v>0.11463</v>
      </c>
      <c r="G48" s="124">
        <v>2.052E-2</v>
      </c>
      <c r="H48" s="124">
        <v>3875.4091699999999</v>
      </c>
      <c r="I48" s="126" t="s">
        <v>1424</v>
      </c>
      <c r="J48" s="126" t="s">
        <v>1424</v>
      </c>
      <c r="K48" s="124">
        <v>1.9470000000000001E-2</v>
      </c>
      <c r="L48" s="124">
        <v>23.2515</v>
      </c>
      <c r="M48" s="126" t="s">
        <v>1424</v>
      </c>
      <c r="N48" s="124">
        <v>0.32806000000000002</v>
      </c>
      <c r="O48" s="124">
        <v>0.12023</v>
      </c>
      <c r="P48" s="124">
        <v>2411.0700000000002</v>
      </c>
      <c r="Q48" s="124">
        <v>0.84699999999999998</v>
      </c>
      <c r="R48" s="126" t="s">
        <v>1424</v>
      </c>
      <c r="S48" s="124">
        <v>0.18</v>
      </c>
      <c r="T48" s="124">
        <v>0.52900000000000003</v>
      </c>
      <c r="U48" s="124">
        <v>54.65</v>
      </c>
      <c r="V48" s="124">
        <v>262.30500000000001</v>
      </c>
      <c r="W48" s="124">
        <v>0.01</v>
      </c>
      <c r="X48" s="124">
        <v>1.9E-2</v>
      </c>
      <c r="Y48" s="124">
        <v>19.489999999999998</v>
      </c>
      <c r="Z48" s="124">
        <v>0.14299999999999999</v>
      </c>
      <c r="AA48" s="124">
        <v>0.27293000000000001</v>
      </c>
      <c r="AB48" s="124">
        <v>0.33056000000000002</v>
      </c>
      <c r="AC48" s="124">
        <v>7.38</v>
      </c>
      <c r="AD48" s="124">
        <v>0.38800000000000001</v>
      </c>
    </row>
    <row r="49" spans="1:30" x14ac:dyDescent="0.3">
      <c r="A49" s="126" t="s">
        <v>799</v>
      </c>
      <c r="B49" s="124">
        <v>2695</v>
      </c>
      <c r="C49" s="124">
        <v>7.61165</v>
      </c>
      <c r="D49" s="124">
        <v>1.252</v>
      </c>
      <c r="E49" s="124">
        <v>0.251</v>
      </c>
      <c r="F49" s="124">
        <v>0.1278</v>
      </c>
      <c r="G49" s="124">
        <v>1.9259999999999999E-2</v>
      </c>
      <c r="H49" s="124">
        <v>3875.4064199999998</v>
      </c>
      <c r="I49" s="126" t="s">
        <v>1424</v>
      </c>
      <c r="J49" s="126" t="s">
        <v>1424</v>
      </c>
      <c r="K49" s="124">
        <v>1.9470000000000001E-2</v>
      </c>
      <c r="L49" s="124">
        <v>23.244479999999999</v>
      </c>
      <c r="M49" s="126" t="s">
        <v>1424</v>
      </c>
      <c r="N49" s="124">
        <v>0.28676000000000001</v>
      </c>
      <c r="O49" s="124">
        <v>0.13757</v>
      </c>
      <c r="P49" s="124">
        <v>2411.23</v>
      </c>
      <c r="Q49" s="124">
        <v>0.86699999999999999</v>
      </c>
      <c r="R49" s="126" t="s">
        <v>1424</v>
      </c>
      <c r="S49" s="124">
        <v>0.18</v>
      </c>
      <c r="T49" s="124">
        <v>0.52</v>
      </c>
      <c r="U49" s="126" t="s">
        <v>1424</v>
      </c>
      <c r="V49" s="124">
        <v>262.3</v>
      </c>
      <c r="W49" s="124">
        <v>1.6E-2</v>
      </c>
      <c r="X49" s="124">
        <v>2.1000000000000001E-2</v>
      </c>
      <c r="Y49" s="124">
        <v>19.489999999999998</v>
      </c>
      <c r="Z49" s="124">
        <v>0.13100000000000001</v>
      </c>
      <c r="AA49" s="124">
        <v>0.31828000000000001</v>
      </c>
      <c r="AB49" s="124">
        <v>0.28648000000000001</v>
      </c>
      <c r="AC49" s="124">
        <v>7.07</v>
      </c>
      <c r="AD49" s="124">
        <v>0.36899999999999999</v>
      </c>
    </row>
    <row r="50" spans="1:30" x14ac:dyDescent="0.3">
      <c r="A50" s="126" t="s">
        <v>800</v>
      </c>
      <c r="B50" s="124">
        <v>2695</v>
      </c>
      <c r="C50" s="124">
        <v>7.61165</v>
      </c>
      <c r="D50" s="124">
        <v>1.252</v>
      </c>
      <c r="E50" s="124">
        <v>0.251</v>
      </c>
      <c r="F50" s="124">
        <v>0.1278</v>
      </c>
      <c r="G50" s="124">
        <v>1.9259999999999999E-2</v>
      </c>
      <c r="H50" s="124">
        <v>3875.4064199999998</v>
      </c>
      <c r="I50" s="126" t="s">
        <v>1424</v>
      </c>
      <c r="J50" s="126" t="s">
        <v>1424</v>
      </c>
      <c r="K50" s="124">
        <v>1.9470000000000001E-2</v>
      </c>
      <c r="L50" s="124">
        <v>23.244479999999999</v>
      </c>
      <c r="M50" s="126" t="s">
        <v>1424</v>
      </c>
      <c r="N50" s="124">
        <v>0.28676000000000001</v>
      </c>
      <c r="O50" s="124">
        <v>0.13757</v>
      </c>
      <c r="P50" s="124">
        <v>2411.23</v>
      </c>
      <c r="Q50" s="124">
        <v>0.86699999999999999</v>
      </c>
      <c r="R50" s="126" t="s">
        <v>1424</v>
      </c>
      <c r="S50" s="124">
        <v>0.18</v>
      </c>
      <c r="T50" s="124">
        <v>0.52</v>
      </c>
      <c r="U50" s="126" t="s">
        <v>1424</v>
      </c>
      <c r="V50" s="124">
        <v>262.3</v>
      </c>
      <c r="W50" s="124">
        <v>1.6E-2</v>
      </c>
      <c r="X50" s="124">
        <v>2.1000000000000001E-2</v>
      </c>
      <c r="Y50" s="124">
        <v>19.489999999999998</v>
      </c>
      <c r="Z50" s="124">
        <v>0.13100000000000001</v>
      </c>
      <c r="AA50" s="124">
        <v>0.31828000000000001</v>
      </c>
      <c r="AB50" s="124">
        <v>0.28648000000000001</v>
      </c>
      <c r="AC50" s="124">
        <v>7.07</v>
      </c>
      <c r="AD50" s="124">
        <v>0.36899999999999999</v>
      </c>
    </row>
    <row r="51" spans="1:30" x14ac:dyDescent="0.3">
      <c r="A51" s="126" t="s">
        <v>801</v>
      </c>
      <c r="B51" s="124">
        <v>2695</v>
      </c>
      <c r="C51" s="124">
        <v>7.6005099999999999</v>
      </c>
      <c r="D51" s="124">
        <v>1.216</v>
      </c>
      <c r="E51" s="124">
        <v>0.26700000000000002</v>
      </c>
      <c r="F51" s="124">
        <v>0.1414</v>
      </c>
      <c r="G51" s="124">
        <v>1.804E-2</v>
      </c>
      <c r="H51" s="124">
        <v>3875.4045900000001</v>
      </c>
      <c r="I51" s="126" t="s">
        <v>1424</v>
      </c>
      <c r="J51" s="126" t="s">
        <v>1424</v>
      </c>
      <c r="K51" s="124">
        <v>1.9449999999999999E-2</v>
      </c>
      <c r="L51" s="124">
        <v>23.239809999999999</v>
      </c>
      <c r="M51" s="126" t="s">
        <v>1424</v>
      </c>
      <c r="N51" s="124">
        <v>0.27038000000000001</v>
      </c>
      <c r="O51" s="124">
        <v>0.17438000000000001</v>
      </c>
      <c r="P51" s="124">
        <v>2411.35</v>
      </c>
      <c r="Q51" s="124">
        <v>0.88100000000000001</v>
      </c>
      <c r="R51" s="126" t="s">
        <v>1424</v>
      </c>
      <c r="S51" s="124">
        <v>0.17899999999999999</v>
      </c>
      <c r="T51" s="124">
        <v>0.50900000000000001</v>
      </c>
      <c r="U51" s="126" t="s">
        <v>1424</v>
      </c>
      <c r="V51" s="124">
        <v>262.29500000000002</v>
      </c>
      <c r="W51" s="124">
        <v>3.2000000000000001E-2</v>
      </c>
      <c r="X51" s="124">
        <v>2.5999999999999999E-2</v>
      </c>
      <c r="Y51" s="124">
        <v>19.489999999999998</v>
      </c>
      <c r="Z51" s="124">
        <v>0.115</v>
      </c>
      <c r="AA51" s="124">
        <v>0.37326999999999999</v>
      </c>
      <c r="AB51" s="124">
        <v>0.22828999999999999</v>
      </c>
      <c r="AC51" s="124">
        <v>6.74</v>
      </c>
      <c r="AD51" s="124">
        <v>0.35</v>
      </c>
    </row>
    <row r="52" spans="1:30" x14ac:dyDescent="0.3">
      <c r="A52" s="126" t="s">
        <v>802</v>
      </c>
      <c r="B52" s="124">
        <v>2695</v>
      </c>
      <c r="C52" s="124">
        <v>7.6005099999999999</v>
      </c>
      <c r="D52" s="124">
        <v>1.216</v>
      </c>
      <c r="E52" s="124">
        <v>0.26700000000000002</v>
      </c>
      <c r="F52" s="124">
        <v>0.1414</v>
      </c>
      <c r="G52" s="124">
        <v>1.804E-2</v>
      </c>
      <c r="H52" s="124">
        <v>3875.4045900000001</v>
      </c>
      <c r="I52" s="126" t="s">
        <v>1424</v>
      </c>
      <c r="J52" s="126" t="s">
        <v>1424</v>
      </c>
      <c r="K52" s="124">
        <v>1.9449999999999999E-2</v>
      </c>
      <c r="L52" s="124">
        <v>23.239809999999999</v>
      </c>
      <c r="M52" s="126" t="s">
        <v>1424</v>
      </c>
      <c r="N52" s="124">
        <v>0.27038000000000001</v>
      </c>
      <c r="O52" s="124">
        <v>0.17438000000000001</v>
      </c>
      <c r="P52" s="124">
        <v>2411.35</v>
      </c>
      <c r="Q52" s="124">
        <v>0.88100000000000001</v>
      </c>
      <c r="R52" s="126" t="s">
        <v>1424</v>
      </c>
      <c r="S52" s="124">
        <v>0.17899999999999999</v>
      </c>
      <c r="T52" s="124">
        <v>0.50900000000000001</v>
      </c>
      <c r="U52" s="126" t="s">
        <v>1424</v>
      </c>
      <c r="V52" s="124">
        <v>262.29500000000002</v>
      </c>
      <c r="W52" s="124">
        <v>3.2000000000000001E-2</v>
      </c>
      <c r="X52" s="124">
        <v>2.5999999999999999E-2</v>
      </c>
      <c r="Y52" s="124">
        <v>19.489999999999998</v>
      </c>
      <c r="Z52" s="124">
        <v>0.115</v>
      </c>
      <c r="AA52" s="124">
        <v>0.37326999999999999</v>
      </c>
      <c r="AB52" s="124">
        <v>0.22828999999999999</v>
      </c>
      <c r="AC52" s="124">
        <v>6.74</v>
      </c>
      <c r="AD52" s="124">
        <v>0.35</v>
      </c>
    </row>
    <row r="53" spans="1:30" x14ac:dyDescent="0.3">
      <c r="A53" s="126" t="s">
        <v>803</v>
      </c>
      <c r="B53" s="124">
        <v>2695</v>
      </c>
      <c r="C53" s="124">
        <v>7.5908499999999997</v>
      </c>
      <c r="D53" s="124">
        <v>1.216</v>
      </c>
      <c r="E53" s="124">
        <v>0.27500000000000002</v>
      </c>
      <c r="F53" s="124">
        <v>0.16683999999999999</v>
      </c>
      <c r="G53" s="124">
        <v>1.907E-2</v>
      </c>
      <c r="H53" s="124">
        <v>3875.4064199999998</v>
      </c>
      <c r="I53" s="126" t="s">
        <v>1424</v>
      </c>
      <c r="J53" s="126" t="s">
        <v>1424</v>
      </c>
      <c r="K53" s="124">
        <v>1.9449999999999999E-2</v>
      </c>
      <c r="L53" s="124">
        <v>23.244479999999999</v>
      </c>
      <c r="M53" s="126" t="s">
        <v>1424</v>
      </c>
      <c r="N53" s="124">
        <v>0.25974999999999998</v>
      </c>
      <c r="O53" s="124">
        <v>0.21842</v>
      </c>
      <c r="P53" s="124">
        <v>2411.4</v>
      </c>
      <c r="Q53" s="124">
        <v>0.88700000000000001</v>
      </c>
      <c r="R53" s="126" t="s">
        <v>1424</v>
      </c>
      <c r="S53" s="124">
        <v>0.17899999999999999</v>
      </c>
      <c r="T53" s="124">
        <v>0.498</v>
      </c>
      <c r="U53" s="126" t="s">
        <v>1424</v>
      </c>
      <c r="V53" s="124">
        <v>262.291</v>
      </c>
      <c r="W53" s="124">
        <v>4.9000000000000002E-2</v>
      </c>
      <c r="X53" s="124">
        <v>3.2000000000000001E-2</v>
      </c>
      <c r="Y53" s="124">
        <v>19.489999999999998</v>
      </c>
      <c r="Z53" s="124">
        <v>9.8000000000000004E-2</v>
      </c>
      <c r="AA53" s="124">
        <v>0.43707000000000001</v>
      </c>
      <c r="AB53" s="124">
        <v>0.15326000000000001</v>
      </c>
      <c r="AC53" s="124">
        <v>6.54</v>
      </c>
      <c r="AD53" s="124">
        <v>0.33200000000000002</v>
      </c>
    </row>
    <row r="54" spans="1:30" x14ac:dyDescent="0.3">
      <c r="A54" s="126" t="s">
        <v>804</v>
      </c>
      <c r="B54" s="124">
        <v>2695</v>
      </c>
      <c r="C54" s="124">
        <v>7.5908499999999997</v>
      </c>
      <c r="D54" s="124">
        <v>1.216</v>
      </c>
      <c r="E54" s="124">
        <v>0.27500000000000002</v>
      </c>
      <c r="F54" s="124">
        <v>0.16683999999999999</v>
      </c>
      <c r="G54" s="124">
        <v>1.907E-2</v>
      </c>
      <c r="H54" s="124">
        <v>3875.4064199999998</v>
      </c>
      <c r="I54" s="126" t="s">
        <v>1424</v>
      </c>
      <c r="J54" s="126" t="s">
        <v>1424</v>
      </c>
      <c r="K54" s="124">
        <v>1.9449999999999999E-2</v>
      </c>
      <c r="L54" s="124">
        <v>23.244479999999999</v>
      </c>
      <c r="M54" s="126" t="s">
        <v>1424</v>
      </c>
      <c r="N54" s="124">
        <v>0.25974999999999998</v>
      </c>
      <c r="O54" s="124">
        <v>0.21842</v>
      </c>
      <c r="P54" s="124">
        <v>2411.4</v>
      </c>
      <c r="Q54" s="124">
        <v>0.88700000000000001</v>
      </c>
      <c r="R54" s="126" t="s">
        <v>1424</v>
      </c>
      <c r="S54" s="124">
        <v>0.17899999999999999</v>
      </c>
      <c r="T54" s="124">
        <v>0.498</v>
      </c>
      <c r="U54" s="126" t="s">
        <v>1424</v>
      </c>
      <c r="V54" s="124">
        <v>262.291</v>
      </c>
      <c r="W54" s="124">
        <v>4.9000000000000002E-2</v>
      </c>
      <c r="X54" s="124">
        <v>3.2000000000000001E-2</v>
      </c>
      <c r="Y54" s="124">
        <v>19.489999999999998</v>
      </c>
      <c r="Z54" s="124">
        <v>9.8000000000000004E-2</v>
      </c>
      <c r="AA54" s="124">
        <v>0.43707000000000001</v>
      </c>
      <c r="AB54" s="124">
        <v>0.15326000000000001</v>
      </c>
      <c r="AC54" s="124">
        <v>6.54</v>
      </c>
      <c r="AD54" s="124">
        <v>0.33200000000000002</v>
      </c>
    </row>
    <row r="55" spans="1:30" x14ac:dyDescent="0.3">
      <c r="A55" s="126" t="s">
        <v>805</v>
      </c>
      <c r="B55" s="124">
        <v>2695</v>
      </c>
      <c r="C55" s="124">
        <v>7.5380599999999998</v>
      </c>
      <c r="D55" s="124">
        <v>1.0963000000000001</v>
      </c>
      <c r="E55" s="124">
        <v>0.28100000000000003</v>
      </c>
      <c r="F55" s="124">
        <v>0.20143</v>
      </c>
      <c r="G55" s="124">
        <v>1.8089999999999998E-2</v>
      </c>
      <c r="H55" s="124">
        <v>3875.3997199999999</v>
      </c>
      <c r="I55" s="126" t="s">
        <v>1424</v>
      </c>
      <c r="J55" s="126" t="s">
        <v>1424</v>
      </c>
      <c r="K55" s="124">
        <v>1.9439999999999999E-2</v>
      </c>
      <c r="L55" s="124">
        <v>23.227329999999998</v>
      </c>
      <c r="M55" s="126" t="s">
        <v>1424</v>
      </c>
      <c r="N55" s="124">
        <v>0.23421</v>
      </c>
      <c r="O55" s="124">
        <v>0.25102000000000002</v>
      </c>
      <c r="P55" s="124">
        <v>2411.4299999999998</v>
      </c>
      <c r="Q55" s="124">
        <v>0.89100000000000001</v>
      </c>
      <c r="R55" s="126" t="s">
        <v>1424</v>
      </c>
      <c r="S55" s="124">
        <v>0.17899999999999999</v>
      </c>
      <c r="T55" s="124">
        <v>0.48599999999999999</v>
      </c>
      <c r="U55" s="126" t="s">
        <v>1424</v>
      </c>
      <c r="V55" s="124">
        <v>262.286</v>
      </c>
      <c r="W55" s="124">
        <v>5.6000000000000001E-2</v>
      </c>
      <c r="X55" s="124">
        <v>3.9E-2</v>
      </c>
      <c r="Y55" s="124">
        <v>19.489999999999998</v>
      </c>
      <c r="Z55" s="124">
        <v>8.2000000000000003E-2</v>
      </c>
      <c r="AA55" s="124">
        <v>0.50666</v>
      </c>
      <c r="AB55" s="124">
        <v>8.4809999999999997E-2</v>
      </c>
      <c r="AC55" s="124">
        <v>6.22</v>
      </c>
      <c r="AD55" s="124">
        <v>0.314</v>
      </c>
    </row>
    <row r="56" spans="1:30" x14ac:dyDescent="0.3">
      <c r="A56" s="126" t="s">
        <v>806</v>
      </c>
      <c r="B56" s="124">
        <v>2695</v>
      </c>
      <c r="C56" s="124">
        <v>7.5380599999999998</v>
      </c>
      <c r="D56" s="124">
        <v>1.0963000000000001</v>
      </c>
      <c r="E56" s="124">
        <v>0.28100000000000003</v>
      </c>
      <c r="F56" s="124">
        <v>0.20143</v>
      </c>
      <c r="G56" s="124">
        <v>1.8089999999999998E-2</v>
      </c>
      <c r="H56" s="124">
        <v>3875.3997199999999</v>
      </c>
      <c r="I56" s="126" t="s">
        <v>1424</v>
      </c>
      <c r="J56" s="126" t="s">
        <v>1424</v>
      </c>
      <c r="K56" s="124">
        <v>1.9439999999999999E-2</v>
      </c>
      <c r="L56" s="124">
        <v>23.227329999999998</v>
      </c>
      <c r="M56" s="126" t="s">
        <v>1424</v>
      </c>
      <c r="N56" s="124">
        <v>0.23421</v>
      </c>
      <c r="O56" s="124">
        <v>0.25102000000000002</v>
      </c>
      <c r="P56" s="124">
        <v>2411.4299999999998</v>
      </c>
      <c r="Q56" s="124">
        <v>0.89100000000000001</v>
      </c>
      <c r="R56" s="126" t="s">
        <v>1424</v>
      </c>
      <c r="S56" s="124">
        <v>0.17899999999999999</v>
      </c>
      <c r="T56" s="124">
        <v>0.48599999999999999</v>
      </c>
      <c r="U56" s="126" t="s">
        <v>1424</v>
      </c>
      <c r="V56" s="124">
        <v>262.286</v>
      </c>
      <c r="W56" s="124">
        <v>5.6000000000000001E-2</v>
      </c>
      <c r="X56" s="124">
        <v>3.9E-2</v>
      </c>
      <c r="Y56" s="124">
        <v>19.489999999999998</v>
      </c>
      <c r="Z56" s="124">
        <v>8.2000000000000003E-2</v>
      </c>
      <c r="AA56" s="124">
        <v>0.50666</v>
      </c>
      <c r="AB56" s="124">
        <v>8.4809999999999997E-2</v>
      </c>
      <c r="AC56" s="124">
        <v>6.22</v>
      </c>
      <c r="AD56" s="124">
        <v>0.314</v>
      </c>
    </row>
    <row r="57" spans="1:30" x14ac:dyDescent="0.3">
      <c r="A57" s="126" t="s">
        <v>807</v>
      </c>
      <c r="B57" s="124">
        <v>2695</v>
      </c>
      <c r="C57" s="124">
        <v>7.4272900000000002</v>
      </c>
      <c r="D57" s="124">
        <v>1.0234000000000001</v>
      </c>
      <c r="E57" s="124">
        <v>0.28499999999999998</v>
      </c>
      <c r="F57" s="124">
        <v>0.22367000000000001</v>
      </c>
      <c r="G57" s="124">
        <v>2.3560000000000001E-2</v>
      </c>
      <c r="H57" s="124">
        <v>3875.4003299999999</v>
      </c>
      <c r="I57" s="126" t="s">
        <v>1424</v>
      </c>
      <c r="J57" s="126" t="s">
        <v>1424</v>
      </c>
      <c r="K57" s="124">
        <v>1.9359999999999999E-2</v>
      </c>
      <c r="L57" s="124">
        <v>23.23123</v>
      </c>
      <c r="M57" s="126" t="s">
        <v>1424</v>
      </c>
      <c r="N57" s="124">
        <v>0.24940999999999999</v>
      </c>
      <c r="O57" s="124">
        <v>0.29158000000000001</v>
      </c>
      <c r="P57" s="124">
        <v>2411.4499999999998</v>
      </c>
      <c r="Q57" s="124">
        <v>0.89400000000000002</v>
      </c>
      <c r="R57" s="126" t="s">
        <v>1424</v>
      </c>
      <c r="S57" s="124">
        <v>0.17899999999999999</v>
      </c>
      <c r="T57" s="124">
        <v>0.47299999999999998</v>
      </c>
      <c r="U57" s="126" t="s">
        <v>1424</v>
      </c>
      <c r="V57" s="124">
        <v>262.28100000000001</v>
      </c>
      <c r="W57" s="124">
        <v>4.7E-2</v>
      </c>
      <c r="X57" s="124">
        <v>4.8000000000000001E-2</v>
      </c>
      <c r="Y57" s="124">
        <v>19.489999999999998</v>
      </c>
      <c r="Z57" s="124">
        <v>6.5000000000000002E-2</v>
      </c>
      <c r="AA57" s="124">
        <v>0.53247</v>
      </c>
      <c r="AB57" s="124">
        <v>6.1490000000000003E-2</v>
      </c>
      <c r="AC57" s="124">
        <v>5.83</v>
      </c>
      <c r="AD57" s="124">
        <v>0.29599999999999999</v>
      </c>
    </row>
    <row r="58" spans="1:30" x14ac:dyDescent="0.3">
      <c r="A58" s="127" t="s">
        <v>808</v>
      </c>
      <c r="B58" s="133">
        <v>2695</v>
      </c>
      <c r="C58" s="133">
        <v>7.4272900000000002</v>
      </c>
      <c r="D58" s="133">
        <v>1.0234000000000001</v>
      </c>
      <c r="E58" s="133">
        <v>0.28499999999999998</v>
      </c>
      <c r="F58" s="133">
        <v>0.22367000000000001</v>
      </c>
      <c r="G58" s="133">
        <v>2.3560000000000001E-2</v>
      </c>
      <c r="H58" s="133">
        <v>3875.4003299999999</v>
      </c>
      <c r="I58" s="127" t="s">
        <v>1424</v>
      </c>
      <c r="J58" s="127" t="s">
        <v>1424</v>
      </c>
      <c r="K58" s="133">
        <v>1.9359999999999999E-2</v>
      </c>
      <c r="L58" s="133">
        <v>23.23123</v>
      </c>
      <c r="M58" s="127" t="s">
        <v>1424</v>
      </c>
      <c r="N58" s="133">
        <v>0.24940999999999999</v>
      </c>
      <c r="O58" s="133">
        <v>0.29158000000000001</v>
      </c>
      <c r="P58" s="133">
        <v>2411.4499999999998</v>
      </c>
      <c r="Q58" s="133">
        <v>0.89400000000000002</v>
      </c>
      <c r="R58" s="127" t="s">
        <v>1424</v>
      </c>
      <c r="S58" s="133">
        <v>0.17899999999999999</v>
      </c>
      <c r="T58" s="133">
        <v>0.47299999999999998</v>
      </c>
      <c r="U58" s="127" t="s">
        <v>1424</v>
      </c>
      <c r="V58" s="133">
        <v>262.28100000000001</v>
      </c>
      <c r="W58" s="133">
        <v>4.7E-2</v>
      </c>
      <c r="X58" s="133">
        <v>4.8000000000000001E-2</v>
      </c>
      <c r="Y58" s="133">
        <v>19.489999999999998</v>
      </c>
      <c r="Z58" s="133">
        <v>6.5000000000000002E-2</v>
      </c>
      <c r="AA58" s="133">
        <v>0.53247</v>
      </c>
      <c r="AB58" s="133">
        <v>6.1490000000000003E-2</v>
      </c>
      <c r="AC58" s="133">
        <v>5.83</v>
      </c>
      <c r="AD58" s="133">
        <v>0.29599999999999999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1456</v>
      </c>
      <c r="C5" s="1"/>
      <c r="D5" s="1"/>
      <c r="E5" s="1"/>
      <c r="F5" s="1"/>
      <c r="G5" s="1"/>
      <c r="H5" s="1"/>
    </row>
    <row r="6" spans="1:8" ht="27.6" x14ac:dyDescent="0.3">
      <c r="A6" s="1"/>
      <c r="B6" s="3" t="s">
        <v>55</v>
      </c>
      <c r="C6" s="3" t="s">
        <v>3</v>
      </c>
      <c r="D6" s="3" t="s">
        <v>1457</v>
      </c>
      <c r="E6" s="3" t="s">
        <v>7</v>
      </c>
      <c r="F6" s="3" t="s">
        <v>8</v>
      </c>
      <c r="G6" s="3" t="s">
        <v>1458</v>
      </c>
      <c r="H6" s="3" t="s">
        <v>1459</v>
      </c>
    </row>
    <row r="7" spans="1:8" x14ac:dyDescent="0.3">
      <c r="A7" s="1"/>
      <c r="B7" s="87" t="s">
        <v>59</v>
      </c>
      <c r="C7" s="6" t="s">
        <v>62</v>
      </c>
      <c r="D7" s="6" t="s">
        <v>1460</v>
      </c>
      <c r="E7" s="87" t="s">
        <v>1461</v>
      </c>
      <c r="F7" s="87" t="s">
        <v>1462</v>
      </c>
      <c r="G7" s="147">
        <v>0.15</v>
      </c>
      <c r="H7" s="87"/>
    </row>
    <row r="8" spans="1:8" x14ac:dyDescent="0.3">
      <c r="A8" s="1"/>
      <c r="B8" s="87" t="s">
        <v>59</v>
      </c>
      <c r="C8" s="6" t="s">
        <v>62</v>
      </c>
      <c r="D8" s="6" t="s">
        <v>1463</v>
      </c>
      <c r="E8" s="87" t="s">
        <v>1461</v>
      </c>
      <c r="F8" s="87" t="s">
        <v>1462</v>
      </c>
      <c r="G8" s="147">
        <v>5</v>
      </c>
      <c r="H8" s="87"/>
    </row>
    <row r="9" spans="1:8" x14ac:dyDescent="0.3">
      <c r="A9" s="1"/>
      <c r="B9" s="87" t="s">
        <v>59</v>
      </c>
      <c r="C9" s="6" t="s">
        <v>62</v>
      </c>
      <c r="D9" s="6" t="s">
        <v>1464</v>
      </c>
      <c r="E9" s="87" t="s">
        <v>1461</v>
      </c>
      <c r="F9" s="87" t="s">
        <v>1462</v>
      </c>
      <c r="G9" s="147">
        <v>0</v>
      </c>
      <c r="H9" s="87"/>
    </row>
    <row r="10" spans="1:8" x14ac:dyDescent="0.3">
      <c r="A10" s="1"/>
      <c r="B10" s="87" t="s">
        <v>59</v>
      </c>
      <c r="C10" s="6" t="s">
        <v>62</v>
      </c>
      <c r="D10" s="6" t="s">
        <v>1465</v>
      </c>
      <c r="E10" s="87" t="s">
        <v>1461</v>
      </c>
      <c r="F10" s="87" t="s">
        <v>1462</v>
      </c>
      <c r="G10" s="147">
        <v>5</v>
      </c>
      <c r="H10" s="87"/>
    </row>
    <row r="11" spans="1:8" x14ac:dyDescent="0.3">
      <c r="A11" s="1"/>
      <c r="B11" s="87" t="s">
        <v>59</v>
      </c>
      <c r="C11" s="6" t="s">
        <v>62</v>
      </c>
      <c r="D11" s="6" t="s">
        <v>1466</v>
      </c>
      <c r="E11" s="87" t="s">
        <v>1461</v>
      </c>
      <c r="F11" s="87" t="s">
        <v>1462</v>
      </c>
      <c r="G11" s="147">
        <v>1</v>
      </c>
      <c r="H11" s="87"/>
    </row>
    <row r="12" spans="1:8" x14ac:dyDescent="0.3">
      <c r="A12" s="1"/>
      <c r="B12" s="87" t="s">
        <v>59</v>
      </c>
      <c r="C12" s="6" t="s">
        <v>62</v>
      </c>
      <c r="D12" s="6" t="s">
        <v>1467</v>
      </c>
      <c r="E12" s="87" t="s">
        <v>1461</v>
      </c>
      <c r="F12" s="87" t="s">
        <v>1462</v>
      </c>
      <c r="G12" s="147">
        <v>0</v>
      </c>
      <c r="H12" s="87"/>
    </row>
    <row r="13" spans="1:8" x14ac:dyDescent="0.3">
      <c r="A13" s="1"/>
      <c r="B13" s="87" t="s">
        <v>59</v>
      </c>
      <c r="C13" s="6" t="s">
        <v>62</v>
      </c>
      <c r="D13" s="6" t="s">
        <v>1468</v>
      </c>
      <c r="E13" s="87" t="s">
        <v>1461</v>
      </c>
      <c r="F13" s="87" t="s">
        <v>1462</v>
      </c>
      <c r="G13" s="147">
        <v>0</v>
      </c>
      <c r="H13" s="87"/>
    </row>
    <row r="14" spans="1:8" x14ac:dyDescent="0.3">
      <c r="A14" s="1"/>
      <c r="B14" s="87" t="s">
        <v>59</v>
      </c>
      <c r="C14" s="6" t="s">
        <v>557</v>
      </c>
      <c r="D14" s="6" t="s">
        <v>1445</v>
      </c>
      <c r="E14" s="87" t="s">
        <v>1461</v>
      </c>
      <c r="F14" s="87" t="s">
        <v>1462</v>
      </c>
      <c r="G14" s="147">
        <v>12</v>
      </c>
      <c r="H14" s="87"/>
    </row>
    <row r="15" spans="1:8" x14ac:dyDescent="0.3">
      <c r="A15" s="1"/>
      <c r="B15" s="87" t="s">
        <v>59</v>
      </c>
      <c r="C15" s="6" t="s">
        <v>67</v>
      </c>
      <c r="D15" s="6" t="s">
        <v>1469</v>
      </c>
      <c r="E15" s="87" t="s">
        <v>1461</v>
      </c>
      <c r="F15" s="87" t="s">
        <v>1462</v>
      </c>
      <c r="G15" s="147">
        <v>0.92</v>
      </c>
      <c r="H15" s="87"/>
    </row>
    <row r="16" spans="1:8" x14ac:dyDescent="0.3">
      <c r="A16" s="1"/>
      <c r="B16" s="87" t="s">
        <v>59</v>
      </c>
      <c r="C16" s="6" t="s">
        <v>67</v>
      </c>
      <c r="D16" s="6" t="s">
        <v>1470</v>
      </c>
      <c r="E16" s="87" t="s">
        <v>1461</v>
      </c>
      <c r="F16" s="87" t="s">
        <v>1462</v>
      </c>
      <c r="G16" s="147">
        <v>0.37</v>
      </c>
      <c r="H16" s="87"/>
    </row>
    <row r="17" spans="1:8" x14ac:dyDescent="0.3">
      <c r="A17" s="1"/>
      <c r="B17" s="87" t="s">
        <v>59</v>
      </c>
      <c r="C17" s="6" t="s">
        <v>67</v>
      </c>
      <c r="D17" s="6" t="s">
        <v>1471</v>
      </c>
      <c r="E17" s="87" t="s">
        <v>1461</v>
      </c>
      <c r="F17" s="87" t="s">
        <v>1462</v>
      </c>
      <c r="G17" s="147">
        <v>0.4</v>
      </c>
      <c r="H17" s="87"/>
    </row>
    <row r="18" spans="1:8" x14ac:dyDescent="0.3">
      <c r="A18" s="1"/>
      <c r="B18" s="87" t="s">
        <v>59</v>
      </c>
      <c r="C18" s="6" t="s">
        <v>67</v>
      </c>
      <c r="D18" s="6" t="s">
        <v>1472</v>
      </c>
      <c r="E18" s="87" t="s">
        <v>1461</v>
      </c>
      <c r="F18" s="87" t="s">
        <v>1462</v>
      </c>
      <c r="G18" s="147">
        <v>2.97</v>
      </c>
      <c r="H18" s="87"/>
    </row>
    <row r="19" spans="1:8" x14ac:dyDescent="0.3">
      <c r="A19" s="1"/>
      <c r="B19" s="87" t="s">
        <v>59</v>
      </c>
      <c r="C19" s="6" t="s">
        <v>67</v>
      </c>
      <c r="D19" s="6" t="s">
        <v>1473</v>
      </c>
      <c r="E19" s="87" t="s">
        <v>1461</v>
      </c>
      <c r="F19" s="87" t="s">
        <v>1462</v>
      </c>
      <c r="G19" s="147">
        <v>0.17</v>
      </c>
      <c r="H19" s="87"/>
    </row>
    <row r="20" spans="1:8" x14ac:dyDescent="0.3">
      <c r="A20" s="1"/>
      <c r="B20" s="87" t="s">
        <v>59</v>
      </c>
      <c r="C20" s="6" t="s">
        <v>67</v>
      </c>
      <c r="D20" s="6" t="s">
        <v>1474</v>
      </c>
      <c r="E20" s="87" t="s">
        <v>1461</v>
      </c>
      <c r="F20" s="87" t="s">
        <v>1462</v>
      </c>
      <c r="G20" s="147">
        <v>4.99</v>
      </c>
      <c r="H20" s="87"/>
    </row>
    <row r="21" spans="1:8" x14ac:dyDescent="0.3">
      <c r="A21" s="1"/>
      <c r="B21" s="87" t="s">
        <v>59</v>
      </c>
      <c r="C21" s="6" t="s">
        <v>67</v>
      </c>
      <c r="D21" s="6" t="s">
        <v>1475</v>
      </c>
      <c r="E21" s="87" t="s">
        <v>1461</v>
      </c>
      <c r="F21" s="87" t="s">
        <v>1462</v>
      </c>
      <c r="G21" s="147">
        <v>0.57999999999999996</v>
      </c>
      <c r="H21" s="87"/>
    </row>
    <row r="22" spans="1:8" x14ac:dyDescent="0.3">
      <c r="A22" s="1"/>
      <c r="B22" s="87" t="s">
        <v>59</v>
      </c>
      <c r="C22" s="6" t="s">
        <v>67</v>
      </c>
      <c r="D22" s="6" t="s">
        <v>1476</v>
      </c>
      <c r="E22" s="87" t="s">
        <v>1461</v>
      </c>
      <c r="F22" s="87" t="s">
        <v>1462</v>
      </c>
      <c r="G22" s="147">
        <v>0.06</v>
      </c>
      <c r="H22" s="87"/>
    </row>
    <row r="23" spans="1:8" x14ac:dyDescent="0.3">
      <c r="A23" s="1"/>
      <c r="B23" s="87" t="s">
        <v>59</v>
      </c>
      <c r="C23" s="6" t="s">
        <v>67</v>
      </c>
      <c r="D23" s="6" t="s">
        <v>1477</v>
      </c>
      <c r="E23" s="87" t="s">
        <v>1461</v>
      </c>
      <c r="F23" s="87" t="s">
        <v>1462</v>
      </c>
      <c r="G23" s="147">
        <v>7.0000000000000007E-2</v>
      </c>
      <c r="H23" s="87"/>
    </row>
    <row r="24" spans="1:8" x14ac:dyDescent="0.3">
      <c r="A24" s="1"/>
      <c r="B24" s="87" t="s">
        <v>59</v>
      </c>
      <c r="C24" s="6" t="s">
        <v>67</v>
      </c>
      <c r="D24" s="6" t="s">
        <v>1478</v>
      </c>
      <c r="E24" s="87" t="s">
        <v>1461</v>
      </c>
      <c r="F24" s="87" t="s">
        <v>1462</v>
      </c>
      <c r="G24" s="147">
        <v>4.62</v>
      </c>
      <c r="H24" s="87"/>
    </row>
    <row r="25" spans="1:8" x14ac:dyDescent="0.3">
      <c r="A25" s="1"/>
      <c r="B25" s="87" t="s">
        <v>59</v>
      </c>
      <c r="C25" s="6" t="s">
        <v>67</v>
      </c>
      <c r="D25" s="6" t="s">
        <v>1479</v>
      </c>
      <c r="E25" s="87" t="s">
        <v>1461</v>
      </c>
      <c r="F25" s="87" t="s">
        <v>1462</v>
      </c>
      <c r="G25" s="147">
        <v>0.12</v>
      </c>
      <c r="H25" s="87"/>
    </row>
    <row r="26" spans="1:8" x14ac:dyDescent="0.3">
      <c r="A26" s="1"/>
      <c r="B26" s="87" t="s">
        <v>59</v>
      </c>
      <c r="C26" s="6" t="s">
        <v>67</v>
      </c>
      <c r="D26" s="6" t="s">
        <v>1480</v>
      </c>
      <c r="E26" s="87" t="s">
        <v>1461</v>
      </c>
      <c r="F26" s="87" t="s">
        <v>1462</v>
      </c>
      <c r="G26" s="147">
        <v>1.87</v>
      </c>
      <c r="H26" s="87"/>
    </row>
    <row r="27" spans="1:8" x14ac:dyDescent="0.3">
      <c r="A27" s="1"/>
      <c r="B27" s="87" t="s">
        <v>59</v>
      </c>
      <c r="C27" s="6" t="s">
        <v>67</v>
      </c>
      <c r="D27" s="6" t="s">
        <v>1481</v>
      </c>
      <c r="E27" s="87" t="s">
        <v>1461</v>
      </c>
      <c r="F27" s="87" t="s">
        <v>1462</v>
      </c>
      <c r="G27" s="147">
        <v>19.056999999999999</v>
      </c>
      <c r="H27" s="87"/>
    </row>
    <row r="28" spans="1:8" x14ac:dyDescent="0.3">
      <c r="A28" s="1"/>
      <c r="B28" s="87" t="s">
        <v>59</v>
      </c>
      <c r="C28" s="6" t="s">
        <v>67</v>
      </c>
      <c r="D28" s="6" t="s">
        <v>1482</v>
      </c>
      <c r="E28" s="87" t="s">
        <v>1461</v>
      </c>
      <c r="F28" s="87" t="s">
        <v>1462</v>
      </c>
      <c r="G28" s="147">
        <v>0.1</v>
      </c>
      <c r="H28" s="87"/>
    </row>
    <row r="29" spans="1:8" x14ac:dyDescent="0.3">
      <c r="A29" s="1"/>
      <c r="B29" s="87" t="s">
        <v>59</v>
      </c>
      <c r="C29" s="6" t="s">
        <v>67</v>
      </c>
      <c r="D29" s="6" t="s">
        <v>1483</v>
      </c>
      <c r="E29" s="87" t="s">
        <v>1461</v>
      </c>
      <c r="F29" s="87" t="s">
        <v>1462</v>
      </c>
      <c r="G29" s="147">
        <v>0.01</v>
      </c>
      <c r="H29" s="87"/>
    </row>
    <row r="30" spans="1:8" x14ac:dyDescent="0.3">
      <c r="A30" s="1"/>
      <c r="B30" s="87" t="s">
        <v>59</v>
      </c>
      <c r="C30" s="6" t="s">
        <v>67</v>
      </c>
      <c r="D30" s="6" t="s">
        <v>1484</v>
      </c>
      <c r="E30" s="87" t="s">
        <v>1461</v>
      </c>
      <c r="F30" s="87" t="s">
        <v>1462</v>
      </c>
      <c r="G30" s="147">
        <v>0.12</v>
      </c>
      <c r="H30" s="87"/>
    </row>
    <row r="31" spans="1:8" x14ac:dyDescent="0.3">
      <c r="A31" s="1"/>
      <c r="B31" s="87" t="s">
        <v>59</v>
      </c>
      <c r="C31" s="6" t="s">
        <v>67</v>
      </c>
      <c r="D31" s="6" t="s">
        <v>1485</v>
      </c>
      <c r="E31" s="87" t="s">
        <v>1461</v>
      </c>
      <c r="F31" s="87" t="s">
        <v>1462</v>
      </c>
      <c r="G31" s="147">
        <v>0.99</v>
      </c>
      <c r="H31" s="87"/>
    </row>
    <row r="32" spans="1:8" x14ac:dyDescent="0.3">
      <c r="A32" s="1"/>
      <c r="B32" s="87" t="s">
        <v>59</v>
      </c>
      <c r="C32" s="6" t="s">
        <v>67</v>
      </c>
      <c r="D32" s="6" t="s">
        <v>1486</v>
      </c>
      <c r="E32" s="87" t="s">
        <v>1461</v>
      </c>
      <c r="F32" s="87" t="s">
        <v>1462</v>
      </c>
      <c r="G32" s="147">
        <v>1.78</v>
      </c>
      <c r="H32" s="87"/>
    </row>
    <row r="33" spans="1:8" x14ac:dyDescent="0.3">
      <c r="A33" s="1"/>
      <c r="B33" s="87" t="s">
        <v>59</v>
      </c>
      <c r="C33" s="6" t="s">
        <v>67</v>
      </c>
      <c r="D33" s="6" t="s">
        <v>1487</v>
      </c>
      <c r="E33" s="87" t="s">
        <v>1461</v>
      </c>
      <c r="F33" s="87" t="s">
        <v>1462</v>
      </c>
      <c r="G33" s="147">
        <v>0.17</v>
      </c>
      <c r="H33" s="87"/>
    </row>
    <row r="34" spans="1:8" x14ac:dyDescent="0.3">
      <c r="A34" s="1"/>
      <c r="B34" s="87" t="s">
        <v>59</v>
      </c>
      <c r="C34" s="6" t="s">
        <v>67</v>
      </c>
      <c r="D34" s="6" t="s">
        <v>1488</v>
      </c>
      <c r="E34" s="87" t="s">
        <v>1461</v>
      </c>
      <c r="F34" s="87" t="s">
        <v>1462</v>
      </c>
      <c r="G34" s="147">
        <v>7.0000000000000007E-2</v>
      </c>
      <c r="H34" s="87"/>
    </row>
    <row r="35" spans="1:8" x14ac:dyDescent="0.3">
      <c r="A35" s="1"/>
      <c r="B35" s="87" t="s">
        <v>59</v>
      </c>
      <c r="C35" s="6" t="s">
        <v>67</v>
      </c>
      <c r="D35" s="6" t="s">
        <v>1489</v>
      </c>
      <c r="E35" s="87" t="s">
        <v>1461</v>
      </c>
      <c r="F35" s="87" t="s">
        <v>1462</v>
      </c>
      <c r="G35" s="147">
        <v>1.98</v>
      </c>
      <c r="H35" s="87"/>
    </row>
    <row r="36" spans="1:8" x14ac:dyDescent="0.3">
      <c r="A36" s="1"/>
      <c r="B36" s="87" t="s">
        <v>59</v>
      </c>
      <c r="C36" s="6" t="s">
        <v>136</v>
      </c>
      <c r="D36" s="6" t="s">
        <v>1490</v>
      </c>
      <c r="E36" s="87" t="s">
        <v>1461</v>
      </c>
      <c r="F36" s="87" t="s">
        <v>1462</v>
      </c>
      <c r="G36" s="147">
        <v>19.056999999999999</v>
      </c>
      <c r="H36" s="87"/>
    </row>
    <row r="37" spans="1:8" x14ac:dyDescent="0.3">
      <c r="A37" s="1"/>
      <c r="B37" s="87" t="s">
        <v>59</v>
      </c>
      <c r="C37" s="6" t="s">
        <v>136</v>
      </c>
      <c r="D37" s="6" t="s">
        <v>1491</v>
      </c>
      <c r="E37" s="87" t="s">
        <v>1461</v>
      </c>
      <c r="F37" s="87" t="s">
        <v>1462</v>
      </c>
      <c r="G37" s="147">
        <v>1</v>
      </c>
      <c r="H37" s="87"/>
    </row>
    <row r="38" spans="1:8" x14ac:dyDescent="0.3">
      <c r="A38" s="1"/>
      <c r="B38" s="87" t="s">
        <v>59</v>
      </c>
      <c r="C38" s="6" t="s">
        <v>136</v>
      </c>
      <c r="D38" s="6" t="s">
        <v>1492</v>
      </c>
      <c r="E38" s="87" t="s">
        <v>1461</v>
      </c>
      <c r="F38" s="87" t="s">
        <v>1462</v>
      </c>
      <c r="G38" s="147">
        <v>5.26</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1493</v>
      </c>
      <c r="C5" s="1"/>
      <c r="D5" s="1"/>
      <c r="E5" s="1"/>
      <c r="F5" s="1"/>
      <c r="G5" s="1"/>
      <c r="H5" s="1"/>
    </row>
    <row r="6" spans="1:8" ht="27.6" x14ac:dyDescent="0.3">
      <c r="A6" s="1"/>
      <c r="B6" s="3" t="s">
        <v>55</v>
      </c>
      <c r="C6" s="3" t="s">
        <v>3</v>
      </c>
      <c r="D6" s="3" t="s">
        <v>1457</v>
      </c>
      <c r="E6" s="3" t="s">
        <v>7</v>
      </c>
      <c r="F6" s="3" t="s">
        <v>8</v>
      </c>
      <c r="G6" s="3" t="s">
        <v>1458</v>
      </c>
      <c r="H6" s="3" t="s">
        <v>1459</v>
      </c>
    </row>
    <row r="7" spans="1:8" x14ac:dyDescent="0.3">
      <c r="A7" s="1"/>
      <c r="B7" s="87" t="s">
        <v>59</v>
      </c>
      <c r="C7" s="6" t="s">
        <v>62</v>
      </c>
      <c r="D7" s="6" t="s">
        <v>1390</v>
      </c>
      <c r="E7" s="87" t="s">
        <v>1461</v>
      </c>
      <c r="F7" s="87" t="s">
        <v>1462</v>
      </c>
      <c r="G7" s="147">
        <v>0</v>
      </c>
      <c r="H7" s="87"/>
    </row>
    <row r="8" spans="1:8" x14ac:dyDescent="0.3">
      <c r="A8" s="1"/>
      <c r="B8" s="87" t="s">
        <v>59</v>
      </c>
      <c r="C8" s="6" t="s">
        <v>62</v>
      </c>
      <c r="D8" s="6" t="s">
        <v>1389</v>
      </c>
      <c r="E8" s="87" t="s">
        <v>1461</v>
      </c>
      <c r="F8" s="87" t="s">
        <v>1462</v>
      </c>
      <c r="G8" s="147">
        <v>0</v>
      </c>
      <c r="H8" s="87"/>
    </row>
    <row r="9" spans="1:8" x14ac:dyDescent="0.3">
      <c r="A9" s="1"/>
      <c r="B9" s="87" t="s">
        <v>59</v>
      </c>
      <c r="C9" s="6" t="s">
        <v>62</v>
      </c>
      <c r="D9" s="6" t="s">
        <v>1460</v>
      </c>
      <c r="E9" s="87" t="s">
        <v>1461</v>
      </c>
      <c r="F9" s="87" t="s">
        <v>1462</v>
      </c>
      <c r="G9" s="147">
        <v>0</v>
      </c>
      <c r="H9" s="87"/>
    </row>
    <row r="10" spans="1:8" x14ac:dyDescent="0.3">
      <c r="A10" s="1"/>
      <c r="B10" s="87" t="s">
        <v>59</v>
      </c>
      <c r="C10" s="6" t="s">
        <v>62</v>
      </c>
      <c r="D10" s="6" t="s">
        <v>1463</v>
      </c>
      <c r="E10" s="87" t="s">
        <v>1461</v>
      </c>
      <c r="F10" s="87" t="s">
        <v>1462</v>
      </c>
      <c r="G10" s="147">
        <v>0</v>
      </c>
      <c r="H10" s="87"/>
    </row>
    <row r="11" spans="1:8" x14ac:dyDescent="0.3">
      <c r="A11" s="1"/>
      <c r="B11" s="87" t="s">
        <v>59</v>
      </c>
      <c r="C11" s="6" t="s">
        <v>62</v>
      </c>
      <c r="D11" s="6" t="s">
        <v>1464</v>
      </c>
      <c r="E11" s="87" t="s">
        <v>1461</v>
      </c>
      <c r="F11" s="87" t="s">
        <v>1462</v>
      </c>
      <c r="G11" s="147">
        <v>0.06</v>
      </c>
      <c r="H11" s="87"/>
    </row>
    <row r="12" spans="1:8" x14ac:dyDescent="0.3">
      <c r="A12" s="1"/>
      <c r="B12" s="87" t="s">
        <v>59</v>
      </c>
      <c r="C12" s="6" t="s">
        <v>62</v>
      </c>
      <c r="D12" s="6" t="s">
        <v>1465</v>
      </c>
      <c r="E12" s="87" t="s">
        <v>1461</v>
      </c>
      <c r="F12" s="87" t="s">
        <v>1462</v>
      </c>
      <c r="G12" s="147">
        <v>0</v>
      </c>
      <c r="H12" s="87"/>
    </row>
    <row r="13" spans="1:8" x14ac:dyDescent="0.3">
      <c r="A13" s="1"/>
      <c r="B13" s="87" t="s">
        <v>59</v>
      </c>
      <c r="C13" s="6" t="s">
        <v>62</v>
      </c>
      <c r="D13" s="6" t="s">
        <v>1466</v>
      </c>
      <c r="E13" s="87" t="s">
        <v>1461</v>
      </c>
      <c r="F13" s="87" t="s">
        <v>1462</v>
      </c>
      <c r="G13" s="147">
        <v>0</v>
      </c>
      <c r="H13" s="87"/>
    </row>
    <row r="14" spans="1:8" x14ac:dyDescent="0.3">
      <c r="A14" s="1"/>
      <c r="B14" s="87" t="s">
        <v>59</v>
      </c>
      <c r="C14" s="6" t="s">
        <v>62</v>
      </c>
      <c r="D14" s="6" t="s">
        <v>1467</v>
      </c>
      <c r="E14" s="87" t="s">
        <v>1461</v>
      </c>
      <c r="F14" s="87" t="s">
        <v>1462</v>
      </c>
      <c r="G14" s="147">
        <v>0</v>
      </c>
      <c r="H14" s="87"/>
    </row>
    <row r="15" spans="1:8" x14ac:dyDescent="0.3">
      <c r="A15" s="1"/>
      <c r="B15" s="87" t="s">
        <v>59</v>
      </c>
      <c r="C15" s="6" t="s">
        <v>62</v>
      </c>
      <c r="D15" s="6" t="s">
        <v>1468</v>
      </c>
      <c r="E15" s="87" t="s">
        <v>1461</v>
      </c>
      <c r="F15" s="87" t="s">
        <v>1462</v>
      </c>
      <c r="G15" s="147">
        <v>0</v>
      </c>
      <c r="H15" s="87"/>
    </row>
    <row r="16" spans="1:8" x14ac:dyDescent="0.3">
      <c r="A16" s="1"/>
      <c r="B16" s="87" t="s">
        <v>59</v>
      </c>
      <c r="C16" s="6" t="s">
        <v>557</v>
      </c>
      <c r="D16" s="6" t="s">
        <v>1445</v>
      </c>
      <c r="E16" s="87" t="s">
        <v>1461</v>
      </c>
      <c r="F16" s="87" t="s">
        <v>1462</v>
      </c>
      <c r="G16" s="147">
        <v>0</v>
      </c>
      <c r="H16" s="87"/>
    </row>
    <row r="17" spans="1:8" x14ac:dyDescent="0.3">
      <c r="A17" s="1"/>
      <c r="B17" s="87" t="s">
        <v>59</v>
      </c>
      <c r="C17" s="6" t="s">
        <v>557</v>
      </c>
      <c r="D17" s="6" t="s">
        <v>1494</v>
      </c>
      <c r="E17" s="87" t="s">
        <v>1461</v>
      </c>
      <c r="F17" s="87" t="s">
        <v>1462</v>
      </c>
      <c r="G17" s="147">
        <v>14.68</v>
      </c>
      <c r="H17" s="87"/>
    </row>
    <row r="18" spans="1:8" x14ac:dyDescent="0.3">
      <c r="A18" s="1"/>
      <c r="B18" s="87" t="s">
        <v>59</v>
      </c>
      <c r="C18" s="6" t="s">
        <v>136</v>
      </c>
      <c r="D18" s="6" t="s">
        <v>1495</v>
      </c>
      <c r="E18" s="87" t="s">
        <v>1461</v>
      </c>
      <c r="F18" s="87" t="s">
        <v>1462</v>
      </c>
      <c r="G18" s="147">
        <v>3.581</v>
      </c>
      <c r="H18" s="87"/>
    </row>
    <row r="19" spans="1:8" x14ac:dyDescent="0.3">
      <c r="A19" s="1"/>
      <c r="B19" s="87" t="s">
        <v>59</v>
      </c>
      <c r="C19" s="6" t="s">
        <v>136</v>
      </c>
      <c r="D19" s="6" t="s">
        <v>1491</v>
      </c>
      <c r="E19" s="87" t="s">
        <v>1461</v>
      </c>
      <c r="F19" s="87" t="s">
        <v>1462</v>
      </c>
      <c r="G19" s="147">
        <v>0.97799999999999998</v>
      </c>
      <c r="H19" s="87"/>
    </row>
    <row r="20" spans="1:8" x14ac:dyDescent="0.3">
      <c r="A20" s="1"/>
      <c r="B20" s="87" t="s">
        <v>59</v>
      </c>
      <c r="C20" s="6" t="s">
        <v>136</v>
      </c>
      <c r="D20" s="6" t="s">
        <v>1492</v>
      </c>
      <c r="E20" s="87" t="s">
        <v>1461</v>
      </c>
      <c r="F20" s="87" t="s">
        <v>1462</v>
      </c>
      <c r="G20" s="147">
        <v>3.1070000000000002</v>
      </c>
      <c r="H2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1496</v>
      </c>
      <c r="C5" s="1"/>
      <c r="D5" s="1"/>
      <c r="E5" s="1"/>
      <c r="F5" s="1"/>
      <c r="G5" s="1"/>
      <c r="H5" s="1"/>
      <c r="I5" s="1"/>
      <c r="J5" s="1"/>
    </row>
    <row r="6" spans="1:10" ht="27" customHeight="1" x14ac:dyDescent="0.3">
      <c r="A6" s="1"/>
      <c r="B6" s="7" t="s">
        <v>55</v>
      </c>
      <c r="C6" s="7" t="s">
        <v>3</v>
      </c>
      <c r="D6" s="7" t="s">
        <v>70</v>
      </c>
      <c r="E6" s="7" t="s">
        <v>1497</v>
      </c>
      <c r="F6" s="7" t="s">
        <v>7</v>
      </c>
      <c r="G6" s="7" t="s">
        <v>1498</v>
      </c>
      <c r="H6" s="7" t="s">
        <v>1499</v>
      </c>
      <c r="I6" s="7" t="s">
        <v>1500</v>
      </c>
      <c r="J6" s="7" t="s">
        <v>1501</v>
      </c>
    </row>
    <row r="7" spans="1:10" x14ac:dyDescent="0.3">
      <c r="A7" s="1"/>
      <c r="B7" s="148" t="s">
        <v>59</v>
      </c>
      <c r="C7" s="4" t="s">
        <v>62</v>
      </c>
      <c r="D7" s="4" t="s">
        <v>1050</v>
      </c>
      <c r="E7" s="4" t="s">
        <v>1502</v>
      </c>
      <c r="F7" s="149">
        <v>530.23</v>
      </c>
      <c r="G7" s="149">
        <v>530.23199999999997</v>
      </c>
      <c r="H7" s="149">
        <v>0</v>
      </c>
      <c r="I7" s="4" t="s">
        <v>1503</v>
      </c>
      <c r="J7" s="5" t="s">
        <v>1504</v>
      </c>
    </row>
    <row r="8" spans="1:10" x14ac:dyDescent="0.3">
      <c r="A8" s="1"/>
      <c r="B8" s="148" t="s">
        <v>59</v>
      </c>
      <c r="C8" s="4" t="s">
        <v>62</v>
      </c>
      <c r="D8" s="4" t="s">
        <v>1050</v>
      </c>
      <c r="E8" s="4" t="s">
        <v>1505</v>
      </c>
      <c r="F8" s="149">
        <v>355.45</v>
      </c>
      <c r="G8" s="149">
        <v>355.44900000000001</v>
      </c>
      <c r="H8" s="149">
        <v>0</v>
      </c>
      <c r="I8" s="4" t="s">
        <v>1503</v>
      </c>
      <c r="J8" s="5" t="s">
        <v>1504</v>
      </c>
    </row>
    <row r="9" spans="1:10" x14ac:dyDescent="0.3">
      <c r="A9" s="1"/>
      <c r="B9" s="148" t="s">
        <v>59</v>
      </c>
      <c r="C9" s="4" t="s">
        <v>62</v>
      </c>
      <c r="D9" s="4" t="s">
        <v>1052</v>
      </c>
      <c r="E9" s="4" t="s">
        <v>1502</v>
      </c>
      <c r="F9" s="149">
        <v>291.91000000000003</v>
      </c>
      <c r="G9" s="149">
        <v>291.911</v>
      </c>
      <c r="H9" s="149">
        <v>0</v>
      </c>
      <c r="I9" s="4" t="s">
        <v>1503</v>
      </c>
      <c r="J9" s="5" t="s">
        <v>1504</v>
      </c>
    </row>
    <row r="10" spans="1:10" x14ac:dyDescent="0.3">
      <c r="A10" s="1"/>
      <c r="B10" s="148" t="s">
        <v>59</v>
      </c>
      <c r="C10" s="4" t="s">
        <v>62</v>
      </c>
      <c r="D10" s="4" t="s">
        <v>1052</v>
      </c>
      <c r="E10" s="4" t="s">
        <v>1505</v>
      </c>
      <c r="F10" s="149">
        <v>33.81</v>
      </c>
      <c r="G10" s="149">
        <v>33.811</v>
      </c>
      <c r="H10" s="149">
        <v>0</v>
      </c>
      <c r="I10" s="4" t="s">
        <v>1503</v>
      </c>
      <c r="J10" s="5" t="s">
        <v>1504</v>
      </c>
    </row>
    <row r="11" spans="1:10" x14ac:dyDescent="0.3">
      <c r="A11" s="1"/>
      <c r="B11" s="148" t="s">
        <v>59</v>
      </c>
      <c r="C11" s="4" t="s">
        <v>67</v>
      </c>
      <c r="D11" s="4" t="s">
        <v>1055</v>
      </c>
      <c r="E11" s="4" t="s">
        <v>1502</v>
      </c>
      <c r="F11" s="149">
        <v>600.9</v>
      </c>
      <c r="G11" s="149">
        <v>600.9</v>
      </c>
      <c r="H11" s="149">
        <v>0</v>
      </c>
      <c r="I11" s="4" t="s">
        <v>1503</v>
      </c>
      <c r="J11" s="5" t="s">
        <v>916</v>
      </c>
    </row>
    <row r="12" spans="1:10" x14ac:dyDescent="0.3">
      <c r="A12" s="1"/>
      <c r="B12" s="148" t="s">
        <v>59</v>
      </c>
      <c r="C12" s="4" t="s">
        <v>72</v>
      </c>
      <c r="D12" s="4" t="s">
        <v>1058</v>
      </c>
      <c r="E12" s="4" t="s">
        <v>1502</v>
      </c>
      <c r="F12" s="149">
        <v>148.66999999999999</v>
      </c>
      <c r="G12" s="149">
        <v>148.66999999999999</v>
      </c>
      <c r="H12" s="149">
        <v>0</v>
      </c>
      <c r="I12" s="4" t="s">
        <v>1503</v>
      </c>
      <c r="J12" s="5" t="s">
        <v>916</v>
      </c>
    </row>
    <row r="13" spans="1:10" x14ac:dyDescent="0.3">
      <c r="A13" s="1"/>
      <c r="B13" s="148" t="s">
        <v>59</v>
      </c>
      <c r="C13" s="4" t="s">
        <v>72</v>
      </c>
      <c r="D13" s="4" t="s">
        <v>1061</v>
      </c>
      <c r="E13" s="4" t="s">
        <v>1502</v>
      </c>
      <c r="F13" s="149">
        <v>9709.0300000000007</v>
      </c>
      <c r="G13" s="149">
        <v>9709.0300000000007</v>
      </c>
      <c r="H13" s="149">
        <v>0</v>
      </c>
      <c r="I13" s="4" t="s">
        <v>1503</v>
      </c>
      <c r="J13" s="5" t="s">
        <v>916</v>
      </c>
    </row>
    <row r="14" spans="1:10" x14ac:dyDescent="0.3">
      <c r="A14" s="1"/>
      <c r="B14" s="148" t="s">
        <v>59</v>
      </c>
      <c r="C14" s="4" t="s">
        <v>79</v>
      </c>
      <c r="D14" s="4" t="s">
        <v>1506</v>
      </c>
      <c r="E14" s="4" t="s">
        <v>1507</v>
      </c>
      <c r="F14" s="149">
        <v>0</v>
      </c>
      <c r="G14" s="149">
        <v>0</v>
      </c>
      <c r="H14" s="149">
        <v>0</v>
      </c>
      <c r="I14" s="4" t="s">
        <v>1508</v>
      </c>
      <c r="J14" s="5" t="s">
        <v>916</v>
      </c>
    </row>
    <row r="15" spans="1:10" x14ac:dyDescent="0.3">
      <c r="A15" s="1"/>
      <c r="B15" s="148" t="s">
        <v>59</v>
      </c>
      <c r="C15" s="4" t="s">
        <v>79</v>
      </c>
      <c r="D15" s="4" t="s">
        <v>1506</v>
      </c>
      <c r="E15" s="4" t="s">
        <v>1502</v>
      </c>
      <c r="F15" s="149">
        <v>0</v>
      </c>
      <c r="G15" s="149">
        <v>0</v>
      </c>
      <c r="H15" s="149">
        <v>0</v>
      </c>
      <c r="I15" s="4" t="s">
        <v>1503</v>
      </c>
      <c r="J15" s="5" t="s">
        <v>916</v>
      </c>
    </row>
    <row r="16" spans="1:10" x14ac:dyDescent="0.3">
      <c r="A16" s="1"/>
      <c r="B16" s="148" t="s">
        <v>59</v>
      </c>
      <c r="C16" s="4" t="s">
        <v>79</v>
      </c>
      <c r="D16" s="4" t="s">
        <v>1076</v>
      </c>
      <c r="E16" s="4" t="s">
        <v>1502</v>
      </c>
      <c r="F16" s="149">
        <v>59678.14</v>
      </c>
      <c r="G16" s="149">
        <v>59678.14</v>
      </c>
      <c r="H16" s="149">
        <v>0</v>
      </c>
      <c r="I16" s="4" t="s">
        <v>1503</v>
      </c>
      <c r="J16" s="5" t="s">
        <v>916</v>
      </c>
    </row>
    <row r="17" spans="1:10" x14ac:dyDescent="0.3">
      <c r="A17" s="1"/>
      <c r="B17" s="148" t="s">
        <v>59</v>
      </c>
      <c r="C17" s="4" t="s">
        <v>79</v>
      </c>
      <c r="D17" s="4" t="s">
        <v>1079</v>
      </c>
      <c r="E17" s="4" t="s">
        <v>1502</v>
      </c>
      <c r="F17" s="149">
        <v>31364.560000000001</v>
      </c>
      <c r="G17" s="149">
        <v>31364.560000000001</v>
      </c>
      <c r="H17" s="149">
        <v>0</v>
      </c>
      <c r="I17" s="4" t="s">
        <v>1503</v>
      </c>
      <c r="J17" s="5" t="s">
        <v>916</v>
      </c>
    </row>
    <row r="18" spans="1:10" x14ac:dyDescent="0.3">
      <c r="A18" s="1"/>
      <c r="B18" s="148" t="s">
        <v>59</v>
      </c>
      <c r="C18" s="4" t="s">
        <v>566</v>
      </c>
      <c r="D18" s="4" t="s">
        <v>1091</v>
      </c>
      <c r="E18" s="4" t="s">
        <v>1502</v>
      </c>
      <c r="F18" s="149">
        <v>622.79999999999995</v>
      </c>
      <c r="G18" s="149">
        <v>622.79999999999995</v>
      </c>
      <c r="H18" s="149">
        <v>0</v>
      </c>
      <c r="I18" s="4" t="s">
        <v>1503</v>
      </c>
      <c r="J18" s="5" t="s">
        <v>916</v>
      </c>
    </row>
    <row r="19" spans="1:10" x14ac:dyDescent="0.3">
      <c r="A19" s="1"/>
      <c r="B19" s="148" t="s">
        <v>59</v>
      </c>
      <c r="C19" s="4" t="s">
        <v>566</v>
      </c>
      <c r="D19" s="4" t="s">
        <v>1092</v>
      </c>
      <c r="E19" s="4" t="s">
        <v>1502</v>
      </c>
      <c r="F19" s="149">
        <v>747.84</v>
      </c>
      <c r="G19" s="149">
        <v>747.84</v>
      </c>
      <c r="H19" s="149">
        <v>0</v>
      </c>
      <c r="I19" s="4" t="s">
        <v>1503</v>
      </c>
      <c r="J19" s="5" t="s">
        <v>916</v>
      </c>
    </row>
    <row r="20" spans="1:10" x14ac:dyDescent="0.3">
      <c r="A20" s="1"/>
      <c r="B20" s="148" t="s">
        <v>59</v>
      </c>
      <c r="C20" s="4" t="s">
        <v>323</v>
      </c>
      <c r="D20" s="4" t="s">
        <v>1097</v>
      </c>
      <c r="E20" s="4" t="s">
        <v>1502</v>
      </c>
      <c r="F20" s="149">
        <v>784.33</v>
      </c>
      <c r="G20" s="149">
        <v>784.1</v>
      </c>
      <c r="H20" s="149">
        <v>0</v>
      </c>
      <c r="I20" s="4" t="s">
        <v>1503</v>
      </c>
      <c r="J20" s="5" t="s">
        <v>1509</v>
      </c>
    </row>
    <row r="21" spans="1:10" x14ac:dyDescent="0.3">
      <c r="A21" s="1"/>
      <c r="B21" s="148" t="s">
        <v>59</v>
      </c>
      <c r="C21" s="4" t="s">
        <v>47</v>
      </c>
      <c r="D21" s="4" t="s">
        <v>1103</v>
      </c>
      <c r="E21" s="4" t="s">
        <v>1502</v>
      </c>
      <c r="F21" s="149">
        <v>1949.82</v>
      </c>
      <c r="G21" s="149">
        <v>1949.82</v>
      </c>
      <c r="H21" s="149">
        <v>0</v>
      </c>
      <c r="I21" s="4" t="s">
        <v>1503</v>
      </c>
      <c r="J21" s="5" t="s">
        <v>916</v>
      </c>
    </row>
    <row r="22" spans="1:10" x14ac:dyDescent="0.3">
      <c r="A22" s="1"/>
      <c r="B22" s="148" t="s">
        <v>59</v>
      </c>
      <c r="C22" s="4" t="s">
        <v>47</v>
      </c>
      <c r="D22" s="4" t="s">
        <v>127</v>
      </c>
      <c r="E22" s="4" t="s">
        <v>1502</v>
      </c>
      <c r="F22" s="149">
        <v>2499.61</v>
      </c>
      <c r="G22" s="149">
        <v>2499.61</v>
      </c>
      <c r="H22" s="149">
        <v>0</v>
      </c>
      <c r="I22" s="4" t="s">
        <v>1503</v>
      </c>
      <c r="J22" s="5" t="s">
        <v>916</v>
      </c>
    </row>
    <row r="23" spans="1:10" x14ac:dyDescent="0.3">
      <c r="A23" s="1"/>
      <c r="B23" s="148" t="s">
        <v>59</v>
      </c>
      <c r="C23" s="4" t="s">
        <v>560</v>
      </c>
      <c r="D23" s="4" t="s">
        <v>1116</v>
      </c>
      <c r="E23" s="4" t="s">
        <v>1502</v>
      </c>
      <c r="F23" s="149">
        <v>5632.76</v>
      </c>
      <c r="G23" s="149">
        <v>5632.76</v>
      </c>
      <c r="H23" s="149">
        <v>0</v>
      </c>
      <c r="I23" s="4" t="s">
        <v>1503</v>
      </c>
      <c r="J23" s="5" t="s">
        <v>1510</v>
      </c>
    </row>
    <row r="24" spans="1:10" x14ac:dyDescent="0.3">
      <c r="A24" s="1"/>
      <c r="B24" s="148" t="s">
        <v>59</v>
      </c>
      <c r="C24" s="4" t="s">
        <v>133</v>
      </c>
      <c r="D24" s="4" t="s">
        <v>134</v>
      </c>
      <c r="E24" s="4" t="s">
        <v>1502</v>
      </c>
      <c r="F24" s="149">
        <v>57348.49</v>
      </c>
      <c r="G24" s="149">
        <v>57348.49</v>
      </c>
      <c r="H24" s="149">
        <v>0</v>
      </c>
      <c r="I24" s="4" t="s">
        <v>1503</v>
      </c>
      <c r="J24" s="5" t="s">
        <v>916</v>
      </c>
    </row>
    <row r="25" spans="1:10" x14ac:dyDescent="0.3">
      <c r="A25" s="1"/>
      <c r="B25" s="148" t="s">
        <v>59</v>
      </c>
      <c r="C25" s="4" t="s">
        <v>556</v>
      </c>
      <c r="D25" s="4" t="s">
        <v>1120</v>
      </c>
      <c r="E25" s="4" t="s">
        <v>1502</v>
      </c>
      <c r="F25" s="149">
        <v>16.97</v>
      </c>
      <c r="G25" s="149">
        <v>16.97</v>
      </c>
      <c r="H25" s="149">
        <v>0</v>
      </c>
      <c r="I25" s="4" t="s">
        <v>1503</v>
      </c>
      <c r="J25" s="5" t="s">
        <v>916</v>
      </c>
    </row>
    <row r="26" spans="1:10" x14ac:dyDescent="0.3">
      <c r="A26" s="1"/>
      <c r="B26" s="148" t="s">
        <v>59</v>
      </c>
      <c r="C26" s="4" t="s">
        <v>556</v>
      </c>
      <c r="D26" s="4" t="s">
        <v>1120</v>
      </c>
      <c r="E26" s="4" t="s">
        <v>1505</v>
      </c>
      <c r="F26" s="149">
        <v>537.64</v>
      </c>
      <c r="G26" s="149">
        <v>537.64</v>
      </c>
      <c r="H26" s="149">
        <v>0</v>
      </c>
      <c r="I26" s="4" t="s">
        <v>1503</v>
      </c>
      <c r="J26" s="5" t="s">
        <v>916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6"/>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1511</v>
      </c>
      <c r="C5" s="1"/>
      <c r="D5" s="1"/>
      <c r="E5" s="1"/>
      <c r="F5" s="1"/>
      <c r="G5" s="1"/>
    </row>
    <row r="6" spans="1:7" ht="27" customHeight="1" x14ac:dyDescent="0.3">
      <c r="A6" s="1"/>
      <c r="B6" s="200" t="s">
        <v>1512</v>
      </c>
      <c r="C6" s="200"/>
      <c r="D6" s="200"/>
      <c r="E6" s="200"/>
      <c r="F6" s="200"/>
      <c r="G6" s="200"/>
    </row>
    <row r="7" spans="1:7" ht="27" customHeight="1" x14ac:dyDescent="0.3">
      <c r="A7" s="1"/>
      <c r="B7" s="3" t="s">
        <v>3</v>
      </c>
      <c r="C7" s="3" t="s">
        <v>70</v>
      </c>
      <c r="D7" s="3" t="s">
        <v>1513</v>
      </c>
      <c r="E7" s="3" t="s">
        <v>1497</v>
      </c>
      <c r="F7" s="3" t="s">
        <v>1039</v>
      </c>
      <c r="G7" s="3" t="s">
        <v>1514</v>
      </c>
    </row>
    <row r="8" spans="1:7" x14ac:dyDescent="0.3">
      <c r="A8" s="1"/>
      <c r="B8" s="87" t="s">
        <v>597</v>
      </c>
      <c r="C8" s="87" t="s">
        <v>987</v>
      </c>
      <c r="D8" s="87" t="s">
        <v>1515</v>
      </c>
      <c r="E8" s="87" t="s">
        <v>1516</v>
      </c>
      <c r="F8" s="87" t="s">
        <v>1508</v>
      </c>
      <c r="G8" s="150">
        <v>1044</v>
      </c>
    </row>
    <row r="9" spans="1:7" x14ac:dyDescent="0.3">
      <c r="A9" s="1"/>
      <c r="B9" s="87" t="s">
        <v>598</v>
      </c>
      <c r="C9" s="87" t="s">
        <v>1043</v>
      </c>
      <c r="D9" s="87" t="s">
        <v>1043</v>
      </c>
      <c r="E9" s="87" t="s">
        <v>1516</v>
      </c>
      <c r="F9" s="87" t="s">
        <v>1508</v>
      </c>
      <c r="G9" s="150">
        <v>1178.55</v>
      </c>
    </row>
    <row r="10" spans="1:7" x14ac:dyDescent="0.3">
      <c r="A10" s="1"/>
      <c r="B10" s="87" t="s">
        <v>599</v>
      </c>
      <c r="C10" s="87" t="s">
        <v>1045</v>
      </c>
      <c r="D10" s="87" t="s">
        <v>28</v>
      </c>
      <c r="E10" s="87" t="s">
        <v>1516</v>
      </c>
      <c r="F10" s="87" t="s">
        <v>1508</v>
      </c>
      <c r="G10" s="150">
        <v>581.03</v>
      </c>
    </row>
    <row r="11" spans="1:7" x14ac:dyDescent="0.3">
      <c r="A11" s="1"/>
      <c r="B11" s="87" t="s">
        <v>600</v>
      </c>
      <c r="C11" s="87" t="s">
        <v>990</v>
      </c>
      <c r="D11" s="87" t="s">
        <v>1517</v>
      </c>
      <c r="E11" s="87" t="s">
        <v>1516</v>
      </c>
      <c r="F11" s="87" t="s">
        <v>1508</v>
      </c>
      <c r="G11" s="150">
        <v>508.12</v>
      </c>
    </row>
    <row r="12" spans="1:7" x14ac:dyDescent="0.3">
      <c r="A12" s="1"/>
      <c r="B12" s="87" t="s">
        <v>600</v>
      </c>
      <c r="C12" s="87" t="s">
        <v>990</v>
      </c>
      <c r="D12" s="87" t="s">
        <v>1518</v>
      </c>
      <c r="E12" s="87" t="s">
        <v>1516</v>
      </c>
      <c r="F12" s="87" t="s">
        <v>1508</v>
      </c>
      <c r="G12" s="150">
        <v>670.24</v>
      </c>
    </row>
    <row r="13" spans="1:7" x14ac:dyDescent="0.3">
      <c r="A13" s="1"/>
      <c r="B13" s="87" t="s">
        <v>595</v>
      </c>
      <c r="C13" s="87" t="s">
        <v>992</v>
      </c>
      <c r="D13" s="87" t="s">
        <v>1519</v>
      </c>
      <c r="E13" s="87" t="s">
        <v>1516</v>
      </c>
      <c r="F13" s="87" t="s">
        <v>1508</v>
      </c>
      <c r="G13" s="150">
        <v>859.28625999999997</v>
      </c>
    </row>
    <row r="14" spans="1:7" x14ac:dyDescent="0.3">
      <c r="A14" s="1"/>
      <c r="B14" s="87" t="s">
        <v>595</v>
      </c>
      <c r="C14" s="87" t="s">
        <v>992</v>
      </c>
      <c r="D14" s="87" t="s">
        <v>1520</v>
      </c>
      <c r="E14" s="87" t="s">
        <v>1516</v>
      </c>
      <c r="F14" s="87" t="s">
        <v>1508</v>
      </c>
      <c r="G14" s="150">
        <v>96.330889999999997</v>
      </c>
    </row>
    <row r="15" spans="1:7" x14ac:dyDescent="0.3">
      <c r="A15" s="1"/>
      <c r="B15" s="87" t="s">
        <v>62</v>
      </c>
      <c r="C15" s="87" t="s">
        <v>1050</v>
      </c>
      <c r="D15" s="87" t="s">
        <v>1521</v>
      </c>
      <c r="E15" s="87" t="s">
        <v>1502</v>
      </c>
      <c r="F15" s="87" t="s">
        <v>1503</v>
      </c>
      <c r="G15" s="150">
        <v>0</v>
      </c>
    </row>
    <row r="16" spans="1:7" x14ac:dyDescent="0.3">
      <c r="A16" s="1"/>
      <c r="B16" s="87" t="s">
        <v>62</v>
      </c>
      <c r="C16" s="87" t="s">
        <v>1050</v>
      </c>
      <c r="D16" s="87" t="s">
        <v>1521</v>
      </c>
      <c r="E16" s="87" t="s">
        <v>1505</v>
      </c>
      <c r="F16" s="87" t="s">
        <v>1503</v>
      </c>
      <c r="G16" s="150">
        <v>0</v>
      </c>
    </row>
    <row r="17" spans="1:7" x14ac:dyDescent="0.3">
      <c r="A17" s="1"/>
      <c r="B17" s="87" t="s">
        <v>62</v>
      </c>
      <c r="C17" s="87" t="s">
        <v>1050</v>
      </c>
      <c r="D17" s="87" t="s">
        <v>1522</v>
      </c>
      <c r="E17" s="87" t="s">
        <v>1502</v>
      </c>
      <c r="F17" s="87" t="s">
        <v>1503</v>
      </c>
      <c r="G17" s="150">
        <v>0</v>
      </c>
    </row>
    <row r="18" spans="1:7" x14ac:dyDescent="0.3">
      <c r="A18" s="1"/>
      <c r="B18" s="87" t="s">
        <v>62</v>
      </c>
      <c r="C18" s="87" t="s">
        <v>1050</v>
      </c>
      <c r="D18" s="87" t="s">
        <v>1522</v>
      </c>
      <c r="E18" s="87" t="s">
        <v>1505</v>
      </c>
      <c r="F18" s="87" t="s">
        <v>1503</v>
      </c>
      <c r="G18" s="150">
        <v>0</v>
      </c>
    </row>
    <row r="19" spans="1:7" x14ac:dyDescent="0.3">
      <c r="A19" s="1"/>
      <c r="B19" s="87" t="s">
        <v>62</v>
      </c>
      <c r="C19" s="87" t="s">
        <v>1050</v>
      </c>
      <c r="D19" s="87" t="s">
        <v>1523</v>
      </c>
      <c r="E19" s="87" t="s">
        <v>1502</v>
      </c>
      <c r="F19" s="87" t="s">
        <v>1503</v>
      </c>
      <c r="G19" s="150">
        <v>0</v>
      </c>
    </row>
    <row r="20" spans="1:7" x14ac:dyDescent="0.3">
      <c r="A20" s="1"/>
      <c r="B20" s="87" t="s">
        <v>62</v>
      </c>
      <c r="C20" s="87" t="s">
        <v>1052</v>
      </c>
      <c r="D20" s="87" t="s">
        <v>1524</v>
      </c>
      <c r="E20" s="87" t="s">
        <v>1502</v>
      </c>
      <c r="F20" s="87" t="s">
        <v>1503</v>
      </c>
      <c r="G20" s="150">
        <v>0</v>
      </c>
    </row>
    <row r="21" spans="1:7" x14ac:dyDescent="0.3">
      <c r="A21" s="1"/>
      <c r="B21" s="87" t="s">
        <v>62</v>
      </c>
      <c r="C21" s="87" t="s">
        <v>1052</v>
      </c>
      <c r="D21" s="87" t="s">
        <v>1524</v>
      </c>
      <c r="E21" s="87" t="s">
        <v>1505</v>
      </c>
      <c r="F21" s="87" t="s">
        <v>1503</v>
      </c>
      <c r="G21" s="150">
        <v>0</v>
      </c>
    </row>
    <row r="22" spans="1:7" x14ac:dyDescent="0.3">
      <c r="A22" s="1"/>
      <c r="B22" s="87" t="s">
        <v>62</v>
      </c>
      <c r="C22" s="87" t="s">
        <v>1052</v>
      </c>
      <c r="D22" s="87" t="s">
        <v>1525</v>
      </c>
      <c r="E22" s="87" t="s">
        <v>1502</v>
      </c>
      <c r="F22" s="87" t="s">
        <v>1503</v>
      </c>
      <c r="G22" s="150">
        <v>0</v>
      </c>
    </row>
    <row r="23" spans="1:7" x14ac:dyDescent="0.3">
      <c r="A23" s="1"/>
      <c r="B23" s="87" t="s">
        <v>62</v>
      </c>
      <c r="C23" s="87" t="s">
        <v>1052</v>
      </c>
      <c r="D23" s="87" t="s">
        <v>1525</v>
      </c>
      <c r="E23" s="87" t="s">
        <v>1505</v>
      </c>
      <c r="F23" s="87" t="s">
        <v>1503</v>
      </c>
      <c r="G23" s="150">
        <v>0</v>
      </c>
    </row>
    <row r="24" spans="1:7" x14ac:dyDescent="0.3">
      <c r="A24" s="1"/>
      <c r="B24" s="87" t="s">
        <v>62</v>
      </c>
      <c r="C24" s="87" t="s">
        <v>1052</v>
      </c>
      <c r="D24" s="87" t="s">
        <v>1526</v>
      </c>
      <c r="E24" s="87" t="s">
        <v>1502</v>
      </c>
      <c r="F24" s="87" t="s">
        <v>1503</v>
      </c>
      <c r="G24" s="150">
        <v>0</v>
      </c>
    </row>
    <row r="25" spans="1:7" x14ac:dyDescent="0.3">
      <c r="A25" s="1"/>
      <c r="B25" s="87" t="s">
        <v>62</v>
      </c>
      <c r="C25" s="87" t="s">
        <v>1052</v>
      </c>
      <c r="D25" s="87" t="s">
        <v>1526</v>
      </c>
      <c r="E25" s="87" t="s">
        <v>1505</v>
      </c>
      <c r="F25" s="87" t="s">
        <v>1503</v>
      </c>
      <c r="G25" s="150">
        <v>0</v>
      </c>
    </row>
    <row r="26" spans="1:7" x14ac:dyDescent="0.3">
      <c r="A26" s="1"/>
      <c r="B26" s="87" t="s">
        <v>241</v>
      </c>
      <c r="C26" s="87" t="s">
        <v>1054</v>
      </c>
      <c r="D26" s="87" t="s">
        <v>1527</v>
      </c>
      <c r="E26" s="87" t="s">
        <v>1528</v>
      </c>
      <c r="F26" s="87" t="s">
        <v>1503</v>
      </c>
      <c r="G26" s="150">
        <v>0</v>
      </c>
    </row>
    <row r="27" spans="1:7" x14ac:dyDescent="0.3">
      <c r="A27" s="1"/>
      <c r="B27" s="87" t="s">
        <v>241</v>
      </c>
      <c r="C27" s="87" t="s">
        <v>1054</v>
      </c>
      <c r="D27" s="87" t="s">
        <v>1529</v>
      </c>
      <c r="E27" s="87" t="s">
        <v>1528</v>
      </c>
      <c r="F27" s="87" t="s">
        <v>1503</v>
      </c>
      <c r="G27" s="150">
        <v>0</v>
      </c>
    </row>
    <row r="28" spans="1:7" x14ac:dyDescent="0.3">
      <c r="A28" s="1"/>
      <c r="B28" s="87" t="s">
        <v>241</v>
      </c>
      <c r="C28" s="87" t="s">
        <v>1054</v>
      </c>
      <c r="D28" s="87" t="s">
        <v>1530</v>
      </c>
      <c r="E28" s="87" t="s">
        <v>1528</v>
      </c>
      <c r="F28" s="87" t="s">
        <v>1503</v>
      </c>
      <c r="G28" s="150">
        <v>0</v>
      </c>
    </row>
    <row r="29" spans="1:7" x14ac:dyDescent="0.3">
      <c r="A29" s="1"/>
      <c r="B29" s="87" t="s">
        <v>241</v>
      </c>
      <c r="C29" s="87" t="s">
        <v>1054</v>
      </c>
      <c r="D29" s="87" t="s">
        <v>1531</v>
      </c>
      <c r="E29" s="87" t="s">
        <v>1528</v>
      </c>
      <c r="F29" s="87" t="s">
        <v>1503</v>
      </c>
      <c r="G29" s="150">
        <v>0</v>
      </c>
    </row>
    <row r="30" spans="1:7" x14ac:dyDescent="0.3">
      <c r="A30" s="1"/>
      <c r="B30" s="87" t="s">
        <v>67</v>
      </c>
      <c r="C30" s="87" t="s">
        <v>1055</v>
      </c>
      <c r="D30" s="87" t="s">
        <v>1056</v>
      </c>
      <c r="E30" s="87" t="s">
        <v>1502</v>
      </c>
      <c r="F30" s="87" t="s">
        <v>1503</v>
      </c>
      <c r="G30" s="150">
        <v>0</v>
      </c>
    </row>
    <row r="31" spans="1:7" x14ac:dyDescent="0.3">
      <c r="A31" s="1"/>
      <c r="B31" s="87" t="s">
        <v>67</v>
      </c>
      <c r="C31" s="87" t="s">
        <v>1055</v>
      </c>
      <c r="D31" s="87" t="s">
        <v>1057</v>
      </c>
      <c r="E31" s="87" t="s">
        <v>1502</v>
      </c>
      <c r="F31" s="87" t="s">
        <v>1503</v>
      </c>
      <c r="G31" s="150">
        <v>0</v>
      </c>
    </row>
    <row r="32" spans="1:7" x14ac:dyDescent="0.3">
      <c r="A32" s="1"/>
      <c r="B32" s="87" t="s">
        <v>72</v>
      </c>
      <c r="C32" s="87" t="s">
        <v>1058</v>
      </c>
      <c r="D32" s="87" t="s">
        <v>1059</v>
      </c>
      <c r="E32" s="87" t="s">
        <v>1502</v>
      </c>
      <c r="F32" s="87" t="s">
        <v>1503</v>
      </c>
      <c r="G32" s="150">
        <v>0</v>
      </c>
    </row>
    <row r="33" spans="1:7" x14ac:dyDescent="0.3">
      <c r="A33" s="1"/>
      <c r="B33" s="87" t="s">
        <v>72</v>
      </c>
      <c r="C33" s="87" t="s">
        <v>1058</v>
      </c>
      <c r="D33" s="87" t="s">
        <v>1059</v>
      </c>
      <c r="E33" s="87" t="s">
        <v>1528</v>
      </c>
      <c r="F33" s="87" t="s">
        <v>1503</v>
      </c>
      <c r="G33" s="150">
        <v>210293.23</v>
      </c>
    </row>
    <row r="34" spans="1:7" x14ac:dyDescent="0.3">
      <c r="A34" s="1"/>
      <c r="B34" s="87" t="s">
        <v>72</v>
      </c>
      <c r="C34" s="87" t="s">
        <v>1060</v>
      </c>
      <c r="D34" s="87" t="s">
        <v>1532</v>
      </c>
      <c r="E34" s="87" t="s">
        <v>1528</v>
      </c>
      <c r="F34" s="87" t="s">
        <v>1503</v>
      </c>
      <c r="G34" s="150">
        <v>0</v>
      </c>
    </row>
    <row r="35" spans="1:7" x14ac:dyDescent="0.3">
      <c r="A35" s="1"/>
      <c r="B35" s="87" t="s">
        <v>72</v>
      </c>
      <c r="C35" s="87" t="s">
        <v>1061</v>
      </c>
      <c r="D35" s="87" t="s">
        <v>1533</v>
      </c>
      <c r="E35" s="87" t="s">
        <v>1502</v>
      </c>
      <c r="F35" s="87" t="s">
        <v>1503</v>
      </c>
      <c r="G35" s="150">
        <v>0</v>
      </c>
    </row>
    <row r="36" spans="1:7" x14ac:dyDescent="0.3">
      <c r="A36" s="1"/>
      <c r="B36" s="87" t="s">
        <v>72</v>
      </c>
      <c r="C36" s="87" t="s">
        <v>1061</v>
      </c>
      <c r="D36" s="87" t="s">
        <v>1533</v>
      </c>
      <c r="E36" s="87" t="s">
        <v>1528</v>
      </c>
      <c r="F36" s="87" t="s">
        <v>1503</v>
      </c>
      <c r="G36" s="150">
        <v>4326.1899999999996</v>
      </c>
    </row>
    <row r="37" spans="1:7" x14ac:dyDescent="0.3">
      <c r="A37" s="1"/>
      <c r="B37" s="87" t="s">
        <v>79</v>
      </c>
      <c r="C37" s="87" t="s">
        <v>84</v>
      </c>
      <c r="D37" s="87" t="s">
        <v>1534</v>
      </c>
      <c r="E37" s="87" t="s">
        <v>1528</v>
      </c>
      <c r="F37" s="87" t="s">
        <v>1503</v>
      </c>
      <c r="G37" s="150">
        <v>1087327</v>
      </c>
    </row>
    <row r="38" spans="1:7" x14ac:dyDescent="0.3">
      <c r="A38" s="1"/>
      <c r="B38" s="87" t="s">
        <v>79</v>
      </c>
      <c r="C38" s="87" t="s">
        <v>84</v>
      </c>
      <c r="D38" s="87" t="s">
        <v>1535</v>
      </c>
      <c r="E38" s="87" t="s">
        <v>1528</v>
      </c>
      <c r="F38" s="87" t="s">
        <v>1503</v>
      </c>
      <c r="G38" s="150">
        <v>1023837</v>
      </c>
    </row>
    <row r="39" spans="1:7" x14ac:dyDescent="0.3">
      <c r="A39" s="1"/>
      <c r="B39" s="87" t="s">
        <v>79</v>
      </c>
      <c r="C39" s="87" t="s">
        <v>84</v>
      </c>
      <c r="D39" s="87" t="s">
        <v>1536</v>
      </c>
      <c r="E39" s="87" t="s">
        <v>1528</v>
      </c>
      <c r="F39" s="87" t="s">
        <v>1503</v>
      </c>
      <c r="G39" s="150">
        <v>1207355</v>
      </c>
    </row>
    <row r="40" spans="1:7" x14ac:dyDescent="0.3">
      <c r="A40" s="1"/>
      <c r="B40" s="87" t="s">
        <v>79</v>
      </c>
      <c r="C40" s="87" t="s">
        <v>87</v>
      </c>
      <c r="D40" s="87" t="s">
        <v>1537</v>
      </c>
      <c r="E40" s="87" t="s">
        <v>1528</v>
      </c>
      <c r="F40" s="87" t="s">
        <v>1503</v>
      </c>
      <c r="G40" s="150">
        <v>0</v>
      </c>
    </row>
    <row r="41" spans="1:7" x14ac:dyDescent="0.3">
      <c r="A41" s="1"/>
      <c r="B41" s="87" t="s">
        <v>79</v>
      </c>
      <c r="C41" s="87" t="s">
        <v>1506</v>
      </c>
      <c r="D41" s="87" t="s">
        <v>1538</v>
      </c>
      <c r="E41" s="87" t="s">
        <v>1507</v>
      </c>
      <c r="F41" s="87" t="s">
        <v>1508</v>
      </c>
      <c r="G41" s="150">
        <v>0</v>
      </c>
    </row>
    <row r="42" spans="1:7" x14ac:dyDescent="0.3">
      <c r="A42" s="1"/>
      <c r="B42" s="87" t="s">
        <v>79</v>
      </c>
      <c r="C42" s="87" t="s">
        <v>1506</v>
      </c>
      <c r="D42" s="87" t="s">
        <v>1538</v>
      </c>
      <c r="E42" s="87" t="s">
        <v>1502</v>
      </c>
      <c r="F42" s="87" t="s">
        <v>1503</v>
      </c>
      <c r="G42" s="150">
        <v>0</v>
      </c>
    </row>
    <row r="43" spans="1:7" x14ac:dyDescent="0.3">
      <c r="A43" s="1"/>
      <c r="B43" s="87" t="s">
        <v>79</v>
      </c>
      <c r="C43" s="87" t="s">
        <v>1076</v>
      </c>
      <c r="D43" s="87" t="s">
        <v>1539</v>
      </c>
      <c r="E43" s="87" t="s">
        <v>1502</v>
      </c>
      <c r="F43" s="87" t="s">
        <v>1503</v>
      </c>
      <c r="G43" s="150">
        <v>0</v>
      </c>
    </row>
    <row r="44" spans="1:7" x14ac:dyDescent="0.3">
      <c r="A44" s="1"/>
      <c r="B44" s="87" t="s">
        <v>79</v>
      </c>
      <c r="C44" s="87" t="s">
        <v>1076</v>
      </c>
      <c r="D44" s="87" t="s">
        <v>1540</v>
      </c>
      <c r="E44" s="87" t="s">
        <v>1502</v>
      </c>
      <c r="F44" s="87" t="s">
        <v>1503</v>
      </c>
      <c r="G44" s="150">
        <v>0</v>
      </c>
    </row>
    <row r="45" spans="1:7" x14ac:dyDescent="0.3">
      <c r="A45" s="1"/>
      <c r="B45" s="87" t="s">
        <v>79</v>
      </c>
      <c r="C45" s="87" t="s">
        <v>1076</v>
      </c>
      <c r="D45" s="87" t="s">
        <v>1541</v>
      </c>
      <c r="E45" s="87" t="s">
        <v>1502</v>
      </c>
      <c r="F45" s="87" t="s">
        <v>1503</v>
      </c>
      <c r="G45" s="150">
        <v>0</v>
      </c>
    </row>
    <row r="46" spans="1:7" x14ac:dyDescent="0.3">
      <c r="A46" s="1"/>
      <c r="B46" s="87" t="s">
        <v>79</v>
      </c>
      <c r="C46" s="87" t="s">
        <v>1079</v>
      </c>
      <c r="D46" s="87" t="s">
        <v>1542</v>
      </c>
      <c r="E46" s="87" t="s">
        <v>1502</v>
      </c>
      <c r="F46" s="87" t="s">
        <v>1503</v>
      </c>
      <c r="G46" s="150">
        <v>0</v>
      </c>
    </row>
    <row r="47" spans="1:7" x14ac:dyDescent="0.3">
      <c r="A47" s="1"/>
      <c r="B47" s="87" t="s">
        <v>79</v>
      </c>
      <c r="C47" s="87" t="s">
        <v>1079</v>
      </c>
      <c r="D47" s="87" t="s">
        <v>1543</v>
      </c>
      <c r="E47" s="87" t="s">
        <v>1502</v>
      </c>
      <c r="F47" s="87" t="s">
        <v>1503</v>
      </c>
      <c r="G47" s="150">
        <v>0</v>
      </c>
    </row>
    <row r="48" spans="1:7" x14ac:dyDescent="0.3">
      <c r="A48" s="1"/>
      <c r="B48" s="87" t="s">
        <v>79</v>
      </c>
      <c r="C48" s="87" t="s">
        <v>1079</v>
      </c>
      <c r="D48" s="87" t="s">
        <v>1544</v>
      </c>
      <c r="E48" s="87" t="s">
        <v>1502</v>
      </c>
      <c r="F48" s="87" t="s">
        <v>1503</v>
      </c>
      <c r="G48" s="150">
        <v>0</v>
      </c>
    </row>
    <row r="49" spans="1:7" x14ac:dyDescent="0.3">
      <c r="A49" s="1"/>
      <c r="B49" s="87" t="s">
        <v>596</v>
      </c>
      <c r="C49" s="87" t="s">
        <v>1085</v>
      </c>
      <c r="D49" s="87" t="s">
        <v>1545</v>
      </c>
      <c r="E49" s="87" t="s">
        <v>1546</v>
      </c>
      <c r="F49" s="87" t="s">
        <v>1503</v>
      </c>
      <c r="G49" s="150">
        <v>1797715.04</v>
      </c>
    </row>
    <row r="50" spans="1:7" x14ac:dyDescent="0.3">
      <c r="A50" s="1"/>
      <c r="B50" s="87" t="s">
        <v>596</v>
      </c>
      <c r="C50" s="87" t="s">
        <v>1085</v>
      </c>
      <c r="D50" s="87" t="s">
        <v>1545</v>
      </c>
      <c r="E50" s="87" t="s">
        <v>1547</v>
      </c>
      <c r="F50" s="87" t="s">
        <v>1503</v>
      </c>
      <c r="G50" s="150">
        <v>259754.62</v>
      </c>
    </row>
    <row r="51" spans="1:7" x14ac:dyDescent="0.3">
      <c r="A51" s="1"/>
      <c r="B51" s="87" t="s">
        <v>596</v>
      </c>
      <c r="C51" s="87" t="s">
        <v>1085</v>
      </c>
      <c r="D51" s="87" t="s">
        <v>1545</v>
      </c>
      <c r="E51" s="87" t="s">
        <v>1548</v>
      </c>
      <c r="F51" s="87" t="s">
        <v>1503</v>
      </c>
      <c r="G51" s="150">
        <v>0</v>
      </c>
    </row>
    <row r="52" spans="1:7" x14ac:dyDescent="0.3">
      <c r="A52" s="1"/>
      <c r="B52" s="87" t="s">
        <v>596</v>
      </c>
      <c r="C52" s="87" t="s">
        <v>1085</v>
      </c>
      <c r="D52" s="87" t="s">
        <v>1549</v>
      </c>
      <c r="E52" s="87" t="s">
        <v>1546</v>
      </c>
      <c r="F52" s="87" t="s">
        <v>1503</v>
      </c>
      <c r="G52" s="150">
        <v>2028944.96</v>
      </c>
    </row>
    <row r="53" spans="1:7" x14ac:dyDescent="0.3">
      <c r="A53" s="1"/>
      <c r="B53" s="87" t="s">
        <v>596</v>
      </c>
      <c r="C53" s="87" t="s">
        <v>1085</v>
      </c>
      <c r="D53" s="87" t="s">
        <v>1549</v>
      </c>
      <c r="E53" s="87" t="s">
        <v>1547</v>
      </c>
      <c r="F53" s="87" t="s">
        <v>1503</v>
      </c>
      <c r="G53" s="150">
        <v>293165.38</v>
      </c>
    </row>
    <row r="54" spans="1:7" x14ac:dyDescent="0.3">
      <c r="A54" s="1"/>
      <c r="B54" s="87" t="s">
        <v>596</v>
      </c>
      <c r="C54" s="87" t="s">
        <v>1085</v>
      </c>
      <c r="D54" s="87" t="s">
        <v>1549</v>
      </c>
      <c r="E54" s="87" t="s">
        <v>1548</v>
      </c>
      <c r="F54" s="87" t="s">
        <v>1503</v>
      </c>
      <c r="G54" s="150">
        <v>0</v>
      </c>
    </row>
    <row r="55" spans="1:7" x14ac:dyDescent="0.3">
      <c r="A55" s="1"/>
      <c r="B55" s="87" t="s">
        <v>566</v>
      </c>
      <c r="C55" s="87" t="s">
        <v>1091</v>
      </c>
      <c r="D55" s="87" t="s">
        <v>1091</v>
      </c>
      <c r="E55" s="87" t="s">
        <v>1502</v>
      </c>
      <c r="F55" s="87" t="s">
        <v>1503</v>
      </c>
      <c r="G55" s="150">
        <v>0</v>
      </c>
    </row>
    <row r="56" spans="1:7" x14ac:dyDescent="0.3">
      <c r="A56" s="1"/>
      <c r="B56" s="87" t="s">
        <v>566</v>
      </c>
      <c r="C56" s="87" t="s">
        <v>1092</v>
      </c>
      <c r="D56" s="87" t="s">
        <v>1092</v>
      </c>
      <c r="E56" s="87" t="s">
        <v>1502</v>
      </c>
      <c r="F56" s="87" t="s">
        <v>1503</v>
      </c>
      <c r="G56" s="150">
        <v>0</v>
      </c>
    </row>
    <row r="57" spans="1:7" x14ac:dyDescent="0.3">
      <c r="A57" s="1"/>
      <c r="B57" s="87" t="s">
        <v>91</v>
      </c>
      <c r="C57" s="87" t="s">
        <v>95</v>
      </c>
      <c r="D57" s="87" t="s">
        <v>1550</v>
      </c>
      <c r="E57" s="87" t="s">
        <v>1528</v>
      </c>
      <c r="F57" s="87" t="s">
        <v>1503</v>
      </c>
      <c r="G57" s="150">
        <v>0</v>
      </c>
    </row>
    <row r="58" spans="1:7" x14ac:dyDescent="0.3">
      <c r="A58" s="1"/>
      <c r="B58" s="87" t="s">
        <v>91</v>
      </c>
      <c r="C58" s="87" t="s">
        <v>95</v>
      </c>
      <c r="D58" s="87" t="s">
        <v>1551</v>
      </c>
      <c r="E58" s="87" t="s">
        <v>1528</v>
      </c>
      <c r="F58" s="87" t="s">
        <v>1503</v>
      </c>
      <c r="G58" s="150">
        <v>1332700.23</v>
      </c>
    </row>
    <row r="59" spans="1:7" x14ac:dyDescent="0.3">
      <c r="A59" s="1"/>
      <c r="B59" s="87" t="s">
        <v>91</v>
      </c>
      <c r="C59" s="87" t="s">
        <v>95</v>
      </c>
      <c r="D59" s="87" t="s">
        <v>1552</v>
      </c>
      <c r="E59" s="87" t="s">
        <v>1528</v>
      </c>
      <c r="F59" s="87" t="s">
        <v>1503</v>
      </c>
      <c r="G59" s="150">
        <v>1349208.44</v>
      </c>
    </row>
    <row r="60" spans="1:7" x14ac:dyDescent="0.3">
      <c r="A60" s="1"/>
      <c r="B60" s="87" t="s">
        <v>91</v>
      </c>
      <c r="C60" s="87" t="s">
        <v>98</v>
      </c>
      <c r="D60" s="87" t="s">
        <v>1553</v>
      </c>
      <c r="E60" s="87" t="s">
        <v>1528</v>
      </c>
      <c r="F60" s="87" t="s">
        <v>1503</v>
      </c>
      <c r="G60" s="150">
        <v>1349145.98</v>
      </c>
    </row>
    <row r="61" spans="1:7" x14ac:dyDescent="0.3">
      <c r="A61" s="1"/>
      <c r="B61" s="87" t="s">
        <v>323</v>
      </c>
      <c r="C61" s="87" t="s">
        <v>1097</v>
      </c>
      <c r="D61" s="87" t="s">
        <v>1554</v>
      </c>
      <c r="E61" s="87" t="s">
        <v>1502</v>
      </c>
      <c r="F61" s="87" t="s">
        <v>1503</v>
      </c>
      <c r="G61" s="150">
        <v>0</v>
      </c>
    </row>
    <row r="62" spans="1:7" x14ac:dyDescent="0.3">
      <c r="A62" s="1"/>
      <c r="B62" s="87" t="s">
        <v>47</v>
      </c>
      <c r="C62" s="87" t="s">
        <v>1103</v>
      </c>
      <c r="D62" s="87" t="s">
        <v>1555</v>
      </c>
      <c r="E62" s="87" t="s">
        <v>1502</v>
      </c>
      <c r="F62" s="87" t="s">
        <v>1503</v>
      </c>
      <c r="G62" s="150">
        <v>0</v>
      </c>
    </row>
    <row r="63" spans="1:7" x14ac:dyDescent="0.3">
      <c r="A63" s="1"/>
      <c r="B63" s="87" t="s">
        <v>47</v>
      </c>
      <c r="C63" s="87" t="s">
        <v>1103</v>
      </c>
      <c r="D63" s="87" t="s">
        <v>1555</v>
      </c>
      <c r="E63" s="87" t="s">
        <v>1528</v>
      </c>
      <c r="F63" s="87" t="s">
        <v>1503</v>
      </c>
      <c r="G63" s="150">
        <v>0</v>
      </c>
    </row>
    <row r="64" spans="1:7" x14ac:dyDescent="0.3">
      <c r="A64" s="1"/>
      <c r="B64" s="87" t="s">
        <v>47</v>
      </c>
      <c r="C64" s="87" t="s">
        <v>1103</v>
      </c>
      <c r="D64" s="87" t="s">
        <v>1104</v>
      </c>
      <c r="E64" s="87" t="s">
        <v>1502</v>
      </c>
      <c r="F64" s="87" t="s">
        <v>1503</v>
      </c>
      <c r="G64" s="150">
        <v>0</v>
      </c>
    </row>
    <row r="65" spans="1:7" x14ac:dyDescent="0.3">
      <c r="A65" s="1"/>
      <c r="B65" s="87" t="s">
        <v>47</v>
      </c>
      <c r="C65" s="87" t="s">
        <v>1103</v>
      </c>
      <c r="D65" s="87" t="s">
        <v>1104</v>
      </c>
      <c r="E65" s="87" t="s">
        <v>1528</v>
      </c>
      <c r="F65" s="87" t="s">
        <v>1503</v>
      </c>
      <c r="G65" s="150">
        <v>0</v>
      </c>
    </row>
    <row r="66" spans="1:7" x14ac:dyDescent="0.3">
      <c r="A66" s="1"/>
      <c r="B66" s="87" t="s">
        <v>47</v>
      </c>
      <c r="C66" s="87" t="s">
        <v>1103</v>
      </c>
      <c r="D66" s="87" t="s">
        <v>1556</v>
      </c>
      <c r="E66" s="87" t="s">
        <v>1502</v>
      </c>
      <c r="F66" s="87" t="s">
        <v>1503</v>
      </c>
      <c r="G66" s="150">
        <v>0</v>
      </c>
    </row>
    <row r="67" spans="1:7" x14ac:dyDescent="0.3">
      <c r="A67" s="1"/>
      <c r="B67" s="87" t="s">
        <v>47</v>
      </c>
      <c r="C67" s="87" t="s">
        <v>1103</v>
      </c>
      <c r="D67" s="87" t="s">
        <v>1556</v>
      </c>
      <c r="E67" s="87" t="s">
        <v>1528</v>
      </c>
      <c r="F67" s="87" t="s">
        <v>1503</v>
      </c>
      <c r="G67" s="150">
        <v>0</v>
      </c>
    </row>
    <row r="68" spans="1:7" x14ac:dyDescent="0.3">
      <c r="A68" s="1"/>
      <c r="B68" s="87" t="s">
        <v>47</v>
      </c>
      <c r="C68" s="87" t="s">
        <v>1106</v>
      </c>
      <c r="D68" s="87" t="s">
        <v>1557</v>
      </c>
      <c r="E68" s="87" t="s">
        <v>1528</v>
      </c>
      <c r="F68" s="87" t="s">
        <v>1503</v>
      </c>
      <c r="G68" s="150">
        <v>261411</v>
      </c>
    </row>
    <row r="69" spans="1:7" x14ac:dyDescent="0.3">
      <c r="A69" s="1"/>
      <c r="B69" s="87" t="s">
        <v>47</v>
      </c>
      <c r="C69" s="87" t="s">
        <v>127</v>
      </c>
      <c r="D69" s="87" t="s">
        <v>127</v>
      </c>
      <c r="E69" s="87" t="s">
        <v>1528</v>
      </c>
      <c r="F69" s="87" t="s">
        <v>1503</v>
      </c>
      <c r="G69" s="150">
        <v>1000159</v>
      </c>
    </row>
    <row r="70" spans="1:7" x14ac:dyDescent="0.3">
      <c r="A70" s="1"/>
      <c r="B70" s="87" t="s">
        <v>47</v>
      </c>
      <c r="C70" s="87" t="s">
        <v>127</v>
      </c>
      <c r="D70" s="87" t="s">
        <v>1558</v>
      </c>
      <c r="E70" s="87" t="s">
        <v>1502</v>
      </c>
      <c r="F70" s="87" t="s">
        <v>1503</v>
      </c>
      <c r="G70" s="150">
        <v>0</v>
      </c>
    </row>
    <row r="71" spans="1:7" x14ac:dyDescent="0.3">
      <c r="A71" s="1"/>
      <c r="B71" s="87" t="s">
        <v>47</v>
      </c>
      <c r="C71" s="87" t="s">
        <v>127</v>
      </c>
      <c r="D71" s="87" t="s">
        <v>1559</v>
      </c>
      <c r="E71" s="87" t="s">
        <v>1502</v>
      </c>
      <c r="F71" s="87" t="s">
        <v>1503</v>
      </c>
      <c r="G71" s="150">
        <v>0</v>
      </c>
    </row>
    <row r="72" spans="1:7" x14ac:dyDescent="0.3">
      <c r="A72" s="1"/>
      <c r="B72" s="87" t="s">
        <v>377</v>
      </c>
      <c r="C72" s="87" t="s">
        <v>1003</v>
      </c>
      <c r="D72" s="87" t="s">
        <v>1560</v>
      </c>
      <c r="E72" s="87" t="s">
        <v>1561</v>
      </c>
      <c r="F72" s="87" t="s">
        <v>1503</v>
      </c>
      <c r="G72" s="150">
        <v>0</v>
      </c>
    </row>
    <row r="73" spans="1:7" x14ac:dyDescent="0.3">
      <c r="A73" s="1"/>
      <c r="B73" s="87" t="s">
        <v>377</v>
      </c>
      <c r="C73" s="87" t="s">
        <v>1003</v>
      </c>
      <c r="D73" s="87" t="s">
        <v>1562</v>
      </c>
      <c r="E73" s="87" t="s">
        <v>1561</v>
      </c>
      <c r="F73" s="87" t="s">
        <v>1503</v>
      </c>
      <c r="G73" s="150">
        <v>0</v>
      </c>
    </row>
    <row r="74" spans="1:7" x14ac:dyDescent="0.3">
      <c r="A74" s="1"/>
      <c r="B74" s="87" t="s">
        <v>377</v>
      </c>
      <c r="C74" s="87" t="s">
        <v>1003</v>
      </c>
      <c r="D74" s="87" t="s">
        <v>1563</v>
      </c>
      <c r="E74" s="87" t="s">
        <v>1561</v>
      </c>
      <c r="F74" s="87" t="s">
        <v>1503</v>
      </c>
      <c r="G74" s="150">
        <v>21513.67</v>
      </c>
    </row>
    <row r="75" spans="1:7" x14ac:dyDescent="0.3">
      <c r="A75" s="1"/>
      <c r="B75" s="87" t="s">
        <v>377</v>
      </c>
      <c r="C75" s="87" t="s">
        <v>1113</v>
      </c>
      <c r="D75" s="87" t="s">
        <v>1564</v>
      </c>
      <c r="E75" s="87" t="s">
        <v>1561</v>
      </c>
      <c r="F75" s="87" t="s">
        <v>1503</v>
      </c>
      <c r="G75" s="150">
        <v>17838.419999999998</v>
      </c>
    </row>
    <row r="76" spans="1:7" x14ac:dyDescent="0.3">
      <c r="A76" s="1"/>
      <c r="B76" s="87" t="s">
        <v>377</v>
      </c>
      <c r="C76" s="87" t="s">
        <v>1113</v>
      </c>
      <c r="D76" s="87" t="s">
        <v>1565</v>
      </c>
      <c r="E76" s="87" t="s">
        <v>1561</v>
      </c>
      <c r="F76" s="87" t="s">
        <v>1503</v>
      </c>
      <c r="G76" s="150">
        <v>18504.32</v>
      </c>
    </row>
    <row r="77" spans="1:7" x14ac:dyDescent="0.3">
      <c r="A77" s="1"/>
      <c r="B77" s="87" t="s">
        <v>377</v>
      </c>
      <c r="C77" s="87" t="s">
        <v>1114</v>
      </c>
      <c r="D77" s="87" t="s">
        <v>1566</v>
      </c>
      <c r="E77" s="87" t="s">
        <v>1561</v>
      </c>
      <c r="F77" s="87" t="s">
        <v>1503</v>
      </c>
      <c r="G77" s="150">
        <v>18353.849999999999</v>
      </c>
    </row>
    <row r="78" spans="1:7" x14ac:dyDescent="0.3">
      <c r="A78" s="1"/>
      <c r="B78" s="87" t="s">
        <v>377</v>
      </c>
      <c r="C78" s="87" t="s">
        <v>1114</v>
      </c>
      <c r="D78" s="87" t="s">
        <v>1567</v>
      </c>
      <c r="E78" s="87" t="s">
        <v>1561</v>
      </c>
      <c r="F78" s="87" t="s">
        <v>1503</v>
      </c>
      <c r="G78" s="150">
        <v>10475.11</v>
      </c>
    </row>
    <row r="79" spans="1:7" x14ac:dyDescent="0.3">
      <c r="A79" s="1"/>
      <c r="B79" s="87" t="s">
        <v>377</v>
      </c>
      <c r="C79" s="87" t="s">
        <v>1115</v>
      </c>
      <c r="D79" s="87" t="s">
        <v>1568</v>
      </c>
      <c r="E79" s="87" t="s">
        <v>1561</v>
      </c>
      <c r="F79" s="87" t="s">
        <v>1503</v>
      </c>
      <c r="G79" s="150">
        <v>14115.06</v>
      </c>
    </row>
    <row r="80" spans="1:7" x14ac:dyDescent="0.3">
      <c r="A80" s="1"/>
      <c r="B80" s="87" t="s">
        <v>377</v>
      </c>
      <c r="C80" s="87" t="s">
        <v>1115</v>
      </c>
      <c r="D80" s="87" t="s">
        <v>1569</v>
      </c>
      <c r="E80" s="87" t="s">
        <v>1561</v>
      </c>
      <c r="F80" s="87" t="s">
        <v>1503</v>
      </c>
      <c r="G80" s="150">
        <v>13526.93</v>
      </c>
    </row>
    <row r="81" spans="1:7" ht="26.4" x14ac:dyDescent="0.3">
      <c r="A81" s="1"/>
      <c r="B81" s="87" t="s">
        <v>560</v>
      </c>
      <c r="C81" s="87" t="s">
        <v>1116</v>
      </c>
      <c r="D81" s="87" t="s">
        <v>640</v>
      </c>
      <c r="E81" s="87" t="s">
        <v>1502</v>
      </c>
      <c r="F81" s="87" t="s">
        <v>1503</v>
      </c>
      <c r="G81" s="150">
        <v>0</v>
      </c>
    </row>
    <row r="82" spans="1:7" ht="26.4" x14ac:dyDescent="0.3">
      <c r="A82" s="1"/>
      <c r="B82" s="87" t="s">
        <v>560</v>
      </c>
      <c r="C82" s="87" t="s">
        <v>1116</v>
      </c>
      <c r="D82" s="87" t="s">
        <v>641</v>
      </c>
      <c r="E82" s="87" t="s">
        <v>1502</v>
      </c>
      <c r="F82" s="87" t="s">
        <v>1503</v>
      </c>
      <c r="G82" s="150">
        <v>0</v>
      </c>
    </row>
    <row r="83" spans="1:7" x14ac:dyDescent="0.3">
      <c r="A83" s="1"/>
      <c r="B83" s="87" t="s">
        <v>133</v>
      </c>
      <c r="C83" s="87" t="s">
        <v>134</v>
      </c>
      <c r="D83" s="87" t="s">
        <v>1570</v>
      </c>
      <c r="E83" s="87" t="s">
        <v>1502</v>
      </c>
      <c r="F83" s="87" t="s">
        <v>1503</v>
      </c>
      <c r="G83" s="150">
        <v>0</v>
      </c>
    </row>
    <row r="84" spans="1:7" x14ac:dyDescent="0.3">
      <c r="A84" s="1"/>
      <c r="B84" s="87" t="s">
        <v>133</v>
      </c>
      <c r="C84" s="87" t="s">
        <v>134</v>
      </c>
      <c r="D84" s="87" t="s">
        <v>1571</v>
      </c>
      <c r="E84" s="87" t="s">
        <v>1502</v>
      </c>
      <c r="F84" s="87" t="s">
        <v>1503</v>
      </c>
      <c r="G84" s="150">
        <v>0</v>
      </c>
    </row>
    <row r="85" spans="1:7" x14ac:dyDescent="0.3">
      <c r="A85" s="1"/>
      <c r="B85" s="87" t="s">
        <v>133</v>
      </c>
      <c r="C85" s="87" t="s">
        <v>134</v>
      </c>
      <c r="D85" s="87" t="s">
        <v>1572</v>
      </c>
      <c r="E85" s="87" t="s">
        <v>1502</v>
      </c>
      <c r="F85" s="87" t="s">
        <v>1503</v>
      </c>
      <c r="G85" s="150">
        <v>0</v>
      </c>
    </row>
    <row r="86" spans="1:7" x14ac:dyDescent="0.3">
      <c r="A86" s="1"/>
      <c r="B86" s="87" t="s">
        <v>133</v>
      </c>
      <c r="C86" s="87" t="s">
        <v>134</v>
      </c>
      <c r="D86" s="87" t="s">
        <v>1573</v>
      </c>
      <c r="E86" s="87" t="s">
        <v>1502</v>
      </c>
      <c r="F86" s="87" t="s">
        <v>1503</v>
      </c>
      <c r="G86" s="150">
        <v>0</v>
      </c>
    </row>
    <row r="87" spans="1:7" x14ac:dyDescent="0.3">
      <c r="A87" s="1"/>
      <c r="B87" s="87" t="s">
        <v>556</v>
      </c>
      <c r="C87" s="87" t="s">
        <v>1120</v>
      </c>
      <c r="D87" s="87" t="s">
        <v>1121</v>
      </c>
      <c r="E87" s="87" t="s">
        <v>1502</v>
      </c>
      <c r="F87" s="87" t="s">
        <v>1503</v>
      </c>
      <c r="G87" s="150">
        <v>0</v>
      </c>
    </row>
    <row r="88" spans="1:7" x14ac:dyDescent="0.3">
      <c r="A88" s="1"/>
      <c r="B88" s="87" t="s">
        <v>556</v>
      </c>
      <c r="C88" s="87" t="s">
        <v>1120</v>
      </c>
      <c r="D88" s="87" t="s">
        <v>1574</v>
      </c>
      <c r="E88" s="87" t="s">
        <v>1502</v>
      </c>
      <c r="F88" s="87" t="s">
        <v>1503</v>
      </c>
      <c r="G88" s="150">
        <v>0</v>
      </c>
    </row>
    <row r="89" spans="1:7" x14ac:dyDescent="0.3">
      <c r="A89" s="1"/>
      <c r="B89" s="87" t="s">
        <v>556</v>
      </c>
      <c r="C89" s="87" t="s">
        <v>1120</v>
      </c>
      <c r="D89" s="87" t="s">
        <v>1574</v>
      </c>
      <c r="E89" s="87" t="s">
        <v>1505</v>
      </c>
      <c r="F89" s="87" t="s">
        <v>1503</v>
      </c>
      <c r="G89" s="150">
        <v>0</v>
      </c>
    </row>
    <row r="90" spans="1:7" x14ac:dyDescent="0.3">
      <c r="A90" s="1"/>
      <c r="B90" s="87" t="s">
        <v>556</v>
      </c>
      <c r="C90" s="87" t="s">
        <v>1120</v>
      </c>
      <c r="D90" s="87" t="s">
        <v>1575</v>
      </c>
      <c r="E90" s="87" t="s">
        <v>1502</v>
      </c>
      <c r="F90" s="87" t="s">
        <v>1503</v>
      </c>
      <c r="G90" s="150">
        <v>0</v>
      </c>
    </row>
    <row r="91" spans="1:7" x14ac:dyDescent="0.3">
      <c r="A91" s="1"/>
      <c r="B91" s="87" t="s">
        <v>556</v>
      </c>
      <c r="C91" s="87" t="s">
        <v>1120</v>
      </c>
      <c r="D91" s="87" t="s">
        <v>1575</v>
      </c>
      <c r="E91" s="87" t="s">
        <v>1505</v>
      </c>
      <c r="F91" s="87" t="s">
        <v>1503</v>
      </c>
      <c r="G91" s="150">
        <v>0</v>
      </c>
    </row>
    <row r="92" spans="1:7" x14ac:dyDescent="0.3">
      <c r="A92" s="1"/>
      <c r="B92" s="87" t="s">
        <v>556</v>
      </c>
      <c r="C92" s="87" t="s">
        <v>1120</v>
      </c>
      <c r="D92" s="87" t="s">
        <v>1576</v>
      </c>
      <c r="E92" s="87" t="s">
        <v>1502</v>
      </c>
      <c r="F92" s="87" t="s">
        <v>1503</v>
      </c>
      <c r="G92" s="150">
        <v>0</v>
      </c>
    </row>
    <row r="93" spans="1:7" x14ac:dyDescent="0.3">
      <c r="A93" s="1"/>
      <c r="B93" s="87" t="s">
        <v>556</v>
      </c>
      <c r="C93" s="87" t="s">
        <v>1120</v>
      </c>
      <c r="D93" s="87" t="s">
        <v>1576</v>
      </c>
      <c r="E93" s="87" t="s">
        <v>1505</v>
      </c>
      <c r="F93" s="87" t="s">
        <v>1503</v>
      </c>
      <c r="G93" s="150">
        <v>0</v>
      </c>
    </row>
    <row r="94" spans="1:7" x14ac:dyDescent="0.3">
      <c r="A94" s="1"/>
      <c r="B94" s="87" t="s">
        <v>139</v>
      </c>
      <c r="C94" s="87" t="s">
        <v>1128</v>
      </c>
      <c r="D94" s="87" t="s">
        <v>689</v>
      </c>
      <c r="E94" s="87" t="s">
        <v>1528</v>
      </c>
      <c r="F94" s="87" t="s">
        <v>1503</v>
      </c>
      <c r="G94" s="150">
        <v>0</v>
      </c>
    </row>
    <row r="95" spans="1:7" x14ac:dyDescent="0.3">
      <c r="A95" s="1"/>
      <c r="B95" s="87" t="s">
        <v>143</v>
      </c>
      <c r="C95" s="87" t="s">
        <v>1129</v>
      </c>
      <c r="D95" s="87" t="s">
        <v>1577</v>
      </c>
      <c r="E95" s="87" t="s">
        <v>1528</v>
      </c>
      <c r="F95" s="87" t="s">
        <v>1503</v>
      </c>
      <c r="G95" s="150">
        <v>0</v>
      </c>
    </row>
    <row r="96" spans="1:7" x14ac:dyDescent="0.3">
      <c r="A96" s="1"/>
      <c r="B96" s="87" t="s">
        <v>143</v>
      </c>
      <c r="C96" s="87" t="s">
        <v>1129</v>
      </c>
      <c r="D96" s="87" t="s">
        <v>1578</v>
      </c>
      <c r="E96" s="87" t="s">
        <v>1528</v>
      </c>
      <c r="F96" s="87" t="s">
        <v>1503</v>
      </c>
      <c r="G96"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2" t="s">
        <v>0</v>
      </c>
      <c r="C3" s="193"/>
      <c r="D3" s="193"/>
      <c r="E3" s="193"/>
      <c r="F3" s="193"/>
      <c r="G3" s="193"/>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200" t="s">
        <v>545</v>
      </c>
      <c r="C6" s="200" t="s">
        <v>1579</v>
      </c>
      <c r="D6" s="200"/>
      <c r="E6" s="200"/>
      <c r="F6" s="200"/>
      <c r="G6" s="200"/>
      <c r="H6" s="200"/>
      <c r="I6" s="200"/>
      <c r="J6" s="200"/>
      <c r="K6" s="200"/>
      <c r="L6" s="200"/>
      <c r="M6" s="200"/>
      <c r="N6" s="200"/>
      <c r="O6" s="200"/>
    </row>
    <row r="7" spans="1:15" ht="40.049999999999997" customHeight="1" x14ac:dyDescent="0.3">
      <c r="A7" s="1"/>
      <c r="B7" s="200"/>
      <c r="C7" s="3" t="s">
        <v>241</v>
      </c>
      <c r="D7" s="3" t="s">
        <v>72</v>
      </c>
      <c r="E7" s="3" t="s">
        <v>79</v>
      </c>
      <c r="F7" s="3" t="s">
        <v>79</v>
      </c>
      <c r="G7" s="3" t="s">
        <v>596</v>
      </c>
      <c r="H7" s="3" t="s">
        <v>91</v>
      </c>
      <c r="I7" s="3" t="s">
        <v>91</v>
      </c>
      <c r="J7" s="3" t="s">
        <v>47</v>
      </c>
      <c r="K7" s="3" t="s">
        <v>47</v>
      </c>
      <c r="L7" s="3" t="s">
        <v>47</v>
      </c>
      <c r="M7" s="3" t="s">
        <v>47</v>
      </c>
      <c r="N7" s="3" t="s">
        <v>139</v>
      </c>
      <c r="O7" s="3" t="s">
        <v>143</v>
      </c>
    </row>
    <row r="8" spans="1:15" ht="40.049999999999997" customHeight="1" x14ac:dyDescent="0.3">
      <c r="A8" s="1"/>
      <c r="B8" s="200"/>
      <c r="C8" s="3" t="s">
        <v>70</v>
      </c>
      <c r="D8" s="3" t="s">
        <v>77</v>
      </c>
      <c r="E8" s="3" t="s">
        <v>1580</v>
      </c>
      <c r="F8" s="3" t="s">
        <v>1581</v>
      </c>
      <c r="G8" s="3" t="s">
        <v>1582</v>
      </c>
      <c r="H8" s="3" t="s">
        <v>95</v>
      </c>
      <c r="I8" s="3" t="s">
        <v>98</v>
      </c>
      <c r="J8" s="3" t="s">
        <v>1583</v>
      </c>
      <c r="K8" s="3" t="s">
        <v>1584</v>
      </c>
      <c r="L8" s="3" t="s">
        <v>124</v>
      </c>
      <c r="M8" s="3" t="s">
        <v>1585</v>
      </c>
      <c r="N8" s="3" t="s">
        <v>1080</v>
      </c>
      <c r="O8" s="3" t="s">
        <v>1586</v>
      </c>
    </row>
    <row r="9" spans="1:15" x14ac:dyDescent="0.3">
      <c r="A9" s="1"/>
      <c r="B9" s="151" t="s">
        <v>168</v>
      </c>
      <c r="C9" s="149">
        <v>871.3</v>
      </c>
      <c r="D9" s="149">
        <v>0</v>
      </c>
      <c r="E9" s="149">
        <v>93.1</v>
      </c>
      <c r="F9" s="149">
        <v>93.1</v>
      </c>
      <c r="G9" s="149">
        <v>513.87</v>
      </c>
      <c r="H9" s="149">
        <v>9079</v>
      </c>
      <c r="I9" s="149">
        <v>22850</v>
      </c>
      <c r="J9" s="149">
        <v>4367.6597599999996</v>
      </c>
      <c r="K9" s="149">
        <v>4480.9066800000001</v>
      </c>
      <c r="L9" s="149">
        <v>4472.3274199999996</v>
      </c>
      <c r="M9" s="149">
        <v>4481.3125600000003</v>
      </c>
      <c r="N9" s="149">
        <v>6907</v>
      </c>
      <c r="O9" s="149">
        <v>7022.1729999999998</v>
      </c>
    </row>
    <row r="10" spans="1:15" x14ac:dyDescent="0.3">
      <c r="A10" s="1"/>
      <c r="B10" s="151" t="s">
        <v>1587</v>
      </c>
      <c r="C10" s="149">
        <v>872.1</v>
      </c>
      <c r="D10" s="149">
        <v>0</v>
      </c>
      <c r="E10" s="149">
        <v>94.34</v>
      </c>
      <c r="F10" s="149">
        <v>94.34</v>
      </c>
      <c r="G10" s="149">
        <v>519.75</v>
      </c>
      <c r="H10" s="149">
        <v>9192</v>
      </c>
      <c r="I10" s="149">
        <v>22839</v>
      </c>
      <c r="J10" s="149">
        <v>4380.26199</v>
      </c>
      <c r="K10" s="149">
        <v>4487.9730200000004</v>
      </c>
      <c r="L10" s="149">
        <v>4479.3556200000003</v>
      </c>
      <c r="M10" s="149">
        <v>4488.2614100000001</v>
      </c>
      <c r="N10" s="149">
        <v>6914</v>
      </c>
      <c r="O10" s="149">
        <v>7022.07</v>
      </c>
    </row>
    <row r="11" spans="1:15" x14ac:dyDescent="0.3">
      <c r="A11" s="1"/>
      <c r="B11" s="151" t="s">
        <v>1588</v>
      </c>
      <c r="C11" s="149">
        <v>872.8</v>
      </c>
      <c r="D11" s="149">
        <v>0</v>
      </c>
      <c r="E11" s="149">
        <v>95.31</v>
      </c>
      <c r="F11" s="149">
        <v>95.31</v>
      </c>
      <c r="G11" s="149">
        <v>512.89</v>
      </c>
      <c r="H11" s="149">
        <v>9361</v>
      </c>
      <c r="I11" s="149">
        <v>22790</v>
      </c>
      <c r="J11" s="149">
        <v>4441.6225400000003</v>
      </c>
      <c r="K11" s="149">
        <v>4529.7832500000004</v>
      </c>
      <c r="L11" s="149">
        <v>4520.8786</v>
      </c>
      <c r="M11" s="149">
        <v>4530.0712599999997</v>
      </c>
      <c r="N11" s="149">
        <v>6919</v>
      </c>
      <c r="O11" s="149">
        <v>7021.9870000000001</v>
      </c>
    </row>
    <row r="12" spans="1:15" x14ac:dyDescent="0.3">
      <c r="A12" s="1"/>
      <c r="B12" s="151" t="s">
        <v>1589</v>
      </c>
      <c r="C12" s="149">
        <v>873.2</v>
      </c>
      <c r="D12" s="149">
        <v>0</v>
      </c>
      <c r="E12" s="149">
        <v>96.1</v>
      </c>
      <c r="F12" s="149">
        <v>96.1</v>
      </c>
      <c r="G12" s="149">
        <v>509.95</v>
      </c>
      <c r="H12" s="149">
        <v>9597</v>
      </c>
      <c r="I12" s="149">
        <v>22734</v>
      </c>
      <c r="J12" s="149">
        <v>4463.6463199999998</v>
      </c>
      <c r="K12" s="149">
        <v>4540.3827700000002</v>
      </c>
      <c r="L12" s="149">
        <v>4531.5834000000004</v>
      </c>
      <c r="M12" s="149">
        <v>4540.7890299999999</v>
      </c>
      <c r="N12" s="149">
        <v>6921</v>
      </c>
      <c r="O12" s="149">
        <v>7021.8149999999996</v>
      </c>
    </row>
    <row r="13" spans="1:15" x14ac:dyDescent="0.3">
      <c r="A13" s="1"/>
      <c r="B13" s="151" t="s">
        <v>391</v>
      </c>
      <c r="C13" s="149">
        <v>873.3</v>
      </c>
      <c r="D13" s="149">
        <v>0</v>
      </c>
      <c r="E13" s="149">
        <v>96.82</v>
      </c>
      <c r="F13" s="149">
        <v>96.82</v>
      </c>
      <c r="G13" s="149">
        <v>511.91</v>
      </c>
      <c r="H13" s="149">
        <v>9833</v>
      </c>
      <c r="I13" s="149">
        <v>22795</v>
      </c>
      <c r="J13" s="149">
        <v>4451.7509499999996</v>
      </c>
      <c r="K13" s="149">
        <v>4540.7753000000002</v>
      </c>
      <c r="L13" s="149">
        <v>4532.2322800000002</v>
      </c>
      <c r="M13" s="149">
        <v>4541.4955099999997</v>
      </c>
      <c r="N13" s="149">
        <v>6919</v>
      </c>
      <c r="O13" s="149">
        <v>7021.5529999999999</v>
      </c>
    </row>
    <row r="14" spans="1:15" x14ac:dyDescent="0.3">
      <c r="A14" s="1"/>
      <c r="B14" s="151" t="s">
        <v>1590</v>
      </c>
      <c r="C14" s="149">
        <v>873.4</v>
      </c>
      <c r="D14" s="149">
        <v>0</v>
      </c>
      <c r="E14" s="149">
        <v>97.27</v>
      </c>
      <c r="F14" s="149">
        <v>97.27</v>
      </c>
      <c r="G14" s="149">
        <v>510.93</v>
      </c>
      <c r="H14" s="149">
        <v>9957</v>
      </c>
      <c r="I14" s="149">
        <v>22781</v>
      </c>
      <c r="J14" s="149">
        <v>4401.2256600000001</v>
      </c>
      <c r="K14" s="149">
        <v>4510.5464899999997</v>
      </c>
      <c r="L14" s="149">
        <v>4501.4144900000001</v>
      </c>
      <c r="M14" s="149">
        <v>4510.7563</v>
      </c>
      <c r="N14" s="149">
        <v>6912</v>
      </c>
      <c r="O14" s="149">
        <v>7021.4840000000004</v>
      </c>
    </row>
    <row r="15" spans="1:15" x14ac:dyDescent="0.3">
      <c r="A15" s="1"/>
      <c r="B15" s="151" t="s">
        <v>358</v>
      </c>
      <c r="C15" s="149">
        <v>873.4</v>
      </c>
      <c r="D15" s="149">
        <v>2706.4</v>
      </c>
      <c r="E15" s="149">
        <v>96.98</v>
      </c>
      <c r="F15" s="149">
        <v>96.98</v>
      </c>
      <c r="G15" s="149">
        <v>508.97</v>
      </c>
      <c r="H15" s="149">
        <v>10078</v>
      </c>
      <c r="I15" s="149">
        <v>22755</v>
      </c>
      <c r="J15" s="149">
        <v>4275.7957500000002</v>
      </c>
      <c r="K15" s="149">
        <v>4425.7488300000005</v>
      </c>
      <c r="L15" s="149">
        <v>4416.3146999999999</v>
      </c>
      <c r="M15" s="149">
        <v>4425.72289</v>
      </c>
      <c r="N15" s="149">
        <v>6911</v>
      </c>
      <c r="O15" s="149">
        <v>7021.2420000000002</v>
      </c>
    </row>
    <row r="16" spans="1:15" x14ac:dyDescent="0.3">
      <c r="A16" s="1"/>
      <c r="B16" s="151" t="s">
        <v>231</v>
      </c>
      <c r="C16" s="149">
        <v>873.2</v>
      </c>
      <c r="D16" s="149">
        <v>2984.87</v>
      </c>
      <c r="E16" s="149">
        <v>95.61</v>
      </c>
      <c r="F16" s="149">
        <v>95.61</v>
      </c>
      <c r="G16" s="149">
        <v>509.95</v>
      </c>
      <c r="H16" s="149">
        <v>10200</v>
      </c>
      <c r="I16" s="149">
        <v>23202</v>
      </c>
      <c r="J16" s="149">
        <v>4177.2178599999997</v>
      </c>
      <c r="K16" s="149">
        <v>4370.1980599999997</v>
      </c>
      <c r="L16" s="149">
        <v>4360.7353199999998</v>
      </c>
      <c r="M16" s="149">
        <v>4369.7799699999996</v>
      </c>
      <c r="N16" s="149">
        <v>6916</v>
      </c>
      <c r="O16" s="149">
        <v>7021.442</v>
      </c>
    </row>
    <row r="17" spans="1:15" x14ac:dyDescent="0.3">
      <c r="A17" s="1"/>
      <c r="B17" s="151" t="s">
        <v>411</v>
      </c>
      <c r="C17" s="149">
        <v>870.9</v>
      </c>
      <c r="D17" s="149">
        <v>2984.87</v>
      </c>
      <c r="E17" s="149">
        <v>95.17</v>
      </c>
      <c r="F17" s="149">
        <v>95.17</v>
      </c>
      <c r="G17" s="149">
        <v>509.95</v>
      </c>
      <c r="H17" s="149">
        <v>10289</v>
      </c>
      <c r="I17" s="149">
        <v>23197</v>
      </c>
      <c r="J17" s="149">
        <v>4140.3545400000003</v>
      </c>
      <c r="K17" s="149">
        <v>4345.2693900000004</v>
      </c>
      <c r="L17" s="149">
        <v>4336.1892699999999</v>
      </c>
      <c r="M17" s="149">
        <v>4345.0469999999996</v>
      </c>
      <c r="N17" s="149">
        <v>6912</v>
      </c>
      <c r="O17" s="149">
        <v>7021.8220000000001</v>
      </c>
    </row>
    <row r="18" spans="1:15" x14ac:dyDescent="0.3">
      <c r="A18" s="1"/>
      <c r="B18" s="151" t="s">
        <v>419</v>
      </c>
      <c r="C18" s="149">
        <v>867.2</v>
      </c>
      <c r="D18" s="149">
        <v>2986.03</v>
      </c>
      <c r="E18" s="149">
        <v>94.25</v>
      </c>
      <c r="F18" s="149">
        <v>94.25</v>
      </c>
      <c r="G18" s="149">
        <v>520.73</v>
      </c>
      <c r="H18" s="149">
        <v>10259</v>
      </c>
      <c r="I18" s="149">
        <v>22688</v>
      </c>
      <c r="J18" s="149">
        <v>4110.4396800000004</v>
      </c>
      <c r="K18" s="149">
        <v>4320.1438900000003</v>
      </c>
      <c r="L18" s="149">
        <v>4312.9409800000003</v>
      </c>
      <c r="M18" s="149">
        <v>4320.5497699999996</v>
      </c>
      <c r="N18" s="149">
        <v>6921</v>
      </c>
      <c r="O18" s="149">
        <v>7022.1040000000003</v>
      </c>
    </row>
    <row r="19" spans="1:15" x14ac:dyDescent="0.3">
      <c r="A19" s="1"/>
      <c r="B19" s="151" t="s">
        <v>1591</v>
      </c>
      <c r="C19" s="149">
        <v>864</v>
      </c>
      <c r="D19" s="149">
        <v>2984.87</v>
      </c>
      <c r="E19" s="149">
        <v>92.98</v>
      </c>
      <c r="F19" s="149">
        <v>92.98</v>
      </c>
      <c r="G19" s="149">
        <v>509.95</v>
      </c>
      <c r="H19" s="149">
        <v>10189</v>
      </c>
      <c r="I19" s="149">
        <v>22854</v>
      </c>
      <c r="J19" s="149">
        <v>4066.8632499999999</v>
      </c>
      <c r="K19" s="149">
        <v>4296.39282</v>
      </c>
      <c r="L19" s="149">
        <v>4290.1252699999995</v>
      </c>
      <c r="M19" s="149">
        <v>4297.1130400000002</v>
      </c>
      <c r="N19" s="149">
        <v>6930</v>
      </c>
      <c r="O19" s="149">
        <v>7021.5389999999998</v>
      </c>
    </row>
    <row r="20" spans="1:15" x14ac:dyDescent="0.3">
      <c r="A20" s="1"/>
      <c r="B20" s="151" t="s">
        <v>1592</v>
      </c>
      <c r="C20" s="149">
        <v>861.7</v>
      </c>
      <c r="D20" s="149">
        <v>2986.03</v>
      </c>
      <c r="E20" s="149">
        <v>91.98</v>
      </c>
      <c r="F20" s="149">
        <v>91.98</v>
      </c>
      <c r="G20" s="149">
        <v>514.85</v>
      </c>
      <c r="H20" s="149">
        <v>10120</v>
      </c>
      <c r="I20" s="149">
        <v>22777</v>
      </c>
      <c r="J20" s="149">
        <v>4063.5650599999999</v>
      </c>
      <c r="K20" s="149">
        <v>4291.4856</v>
      </c>
      <c r="L20" s="149">
        <v>4286.8812600000001</v>
      </c>
      <c r="M20" s="149">
        <v>4292.7551299999996</v>
      </c>
      <c r="N20" s="149">
        <v>6923</v>
      </c>
      <c r="O20" s="149">
        <v>7021.0290000000005</v>
      </c>
    </row>
    <row r="21" spans="1:15" x14ac:dyDescent="0.3">
      <c r="A21" s="1"/>
      <c r="B21" s="151" t="s">
        <v>1593</v>
      </c>
      <c r="C21" s="149">
        <v>857.8</v>
      </c>
      <c r="D21" s="149">
        <v>2986.49</v>
      </c>
      <c r="E21" s="149">
        <v>90.87</v>
      </c>
      <c r="F21" s="149">
        <v>90.87</v>
      </c>
      <c r="G21" s="149">
        <v>515.83000000000004</v>
      </c>
      <c r="H21" s="149">
        <v>10054</v>
      </c>
      <c r="I21" s="149">
        <v>22902</v>
      </c>
      <c r="J21" s="149">
        <v>3930.5976900000001</v>
      </c>
      <c r="K21" s="149">
        <v>4162.3256700000002</v>
      </c>
      <c r="L21" s="149">
        <v>4160.3668200000002</v>
      </c>
      <c r="M21" s="149">
        <v>4160.8474699999997</v>
      </c>
      <c r="N21" s="149">
        <v>6917</v>
      </c>
      <c r="O21" s="149">
        <v>7021.2839999999997</v>
      </c>
    </row>
    <row r="22" spans="1:15" x14ac:dyDescent="0.3">
      <c r="A22" s="1"/>
      <c r="B22" s="151" t="s">
        <v>1594</v>
      </c>
      <c r="C22" s="149">
        <v>857.7</v>
      </c>
      <c r="D22" s="149">
        <v>2989.5</v>
      </c>
      <c r="E22" s="149">
        <v>90.16</v>
      </c>
      <c r="F22" s="149">
        <v>90.16</v>
      </c>
      <c r="G22" s="149">
        <v>511.91</v>
      </c>
      <c r="H22" s="149">
        <v>10023</v>
      </c>
      <c r="I22" s="149">
        <v>22715</v>
      </c>
      <c r="J22" s="149">
        <v>3907.0426900000002</v>
      </c>
      <c r="K22" s="149">
        <v>4150.54817</v>
      </c>
      <c r="L22" s="149">
        <v>4150.09422</v>
      </c>
      <c r="M22" s="149">
        <v>4148.9521000000004</v>
      </c>
      <c r="N22" s="149">
        <v>6919</v>
      </c>
      <c r="O22" s="149">
        <v>7021.18</v>
      </c>
    </row>
    <row r="23" spans="1:15" x14ac:dyDescent="0.3">
      <c r="A23" s="1"/>
      <c r="B23" s="151" t="s">
        <v>1595</v>
      </c>
      <c r="C23" s="149">
        <v>857.1</v>
      </c>
      <c r="D23" s="149">
        <v>2984.87</v>
      </c>
      <c r="E23" s="149">
        <v>89.84</v>
      </c>
      <c r="F23" s="149">
        <v>89.84</v>
      </c>
      <c r="G23" s="149">
        <v>516.80999999999995</v>
      </c>
      <c r="H23" s="149">
        <v>10010</v>
      </c>
      <c r="I23" s="149">
        <v>22685</v>
      </c>
      <c r="J23" s="149">
        <v>3932.2464</v>
      </c>
      <c r="K23" s="149">
        <v>4165.6627699999999</v>
      </c>
      <c r="L23" s="149">
        <v>4165.9896900000003</v>
      </c>
      <c r="M23" s="149">
        <v>4163.55591</v>
      </c>
      <c r="N23" s="149">
        <v>6907</v>
      </c>
      <c r="O23" s="149">
        <v>7020.9939999999997</v>
      </c>
    </row>
    <row r="24" spans="1:15" x14ac:dyDescent="0.3">
      <c r="A24" s="1"/>
      <c r="B24" s="151" t="s">
        <v>1596</v>
      </c>
      <c r="C24" s="149">
        <v>857.4</v>
      </c>
      <c r="D24" s="149">
        <v>2985.58</v>
      </c>
      <c r="E24" s="149">
        <v>89.97</v>
      </c>
      <c r="F24" s="149">
        <v>89.97</v>
      </c>
      <c r="G24" s="149">
        <v>512.89</v>
      </c>
      <c r="H24" s="149">
        <v>9997</v>
      </c>
      <c r="I24" s="149">
        <v>22668</v>
      </c>
      <c r="J24" s="149">
        <v>4007.97577</v>
      </c>
      <c r="K24" s="149">
        <v>4207.6690699999999</v>
      </c>
      <c r="L24" s="149">
        <v>4206.6471099999999</v>
      </c>
      <c r="M24" s="149">
        <v>4205.8372499999996</v>
      </c>
      <c r="N24" s="149">
        <v>6907</v>
      </c>
      <c r="O24" s="149">
        <v>7021.518</v>
      </c>
    </row>
    <row r="25" spans="1:15" x14ac:dyDescent="0.3">
      <c r="A25" s="1"/>
      <c r="B25" s="151" t="s">
        <v>434</v>
      </c>
      <c r="C25" s="149">
        <v>857.2</v>
      </c>
      <c r="D25" s="149">
        <v>2983.26</v>
      </c>
      <c r="E25" s="149">
        <v>89.98</v>
      </c>
      <c r="F25" s="149">
        <v>89.98</v>
      </c>
      <c r="G25" s="149">
        <v>513.87</v>
      </c>
      <c r="H25" s="149">
        <v>9983</v>
      </c>
      <c r="I25" s="149">
        <v>22973</v>
      </c>
      <c r="J25" s="149">
        <v>4014.5709999999999</v>
      </c>
      <c r="K25" s="149">
        <v>4206.2950099999998</v>
      </c>
      <c r="L25" s="149">
        <v>4204.9171399999996</v>
      </c>
      <c r="M25" s="149">
        <v>4204.1885400000001</v>
      </c>
      <c r="N25" s="149">
        <v>6911</v>
      </c>
      <c r="O25" s="149">
        <v>7021.2910000000002</v>
      </c>
    </row>
    <row r="26" spans="1:15" x14ac:dyDescent="0.3">
      <c r="A26" s="1"/>
      <c r="B26" s="151" t="s">
        <v>232</v>
      </c>
      <c r="C26" s="149">
        <v>857.9</v>
      </c>
      <c r="D26" s="149">
        <v>2985.58</v>
      </c>
      <c r="E26" s="149">
        <v>89.24</v>
      </c>
      <c r="F26" s="149">
        <v>89.24</v>
      </c>
      <c r="G26" s="149">
        <v>512.89</v>
      </c>
      <c r="H26" s="149">
        <v>10131</v>
      </c>
      <c r="I26" s="149">
        <v>23110</v>
      </c>
      <c r="J26" s="149">
        <v>4129.6371499999996</v>
      </c>
      <c r="K26" s="149">
        <v>4320.1438900000003</v>
      </c>
      <c r="L26" s="149">
        <v>4317.1577500000003</v>
      </c>
      <c r="M26" s="149">
        <v>4321.4920000000002</v>
      </c>
      <c r="N26" s="149">
        <v>6896</v>
      </c>
      <c r="O26" s="149">
        <v>7020.67</v>
      </c>
    </row>
    <row r="27" spans="1:15" x14ac:dyDescent="0.3">
      <c r="A27" s="1"/>
      <c r="B27" s="151" t="s">
        <v>1597</v>
      </c>
      <c r="C27" s="149">
        <v>862.3</v>
      </c>
      <c r="D27" s="149">
        <v>2984.87</v>
      </c>
      <c r="E27" s="149">
        <v>89.29</v>
      </c>
      <c r="F27" s="149">
        <v>89.29</v>
      </c>
      <c r="G27" s="149">
        <v>514.85</v>
      </c>
      <c r="H27" s="149">
        <v>10123</v>
      </c>
      <c r="I27" s="149">
        <v>22712</v>
      </c>
      <c r="J27" s="149">
        <v>4132.1102099999998</v>
      </c>
      <c r="K27" s="149">
        <v>4318.3773000000001</v>
      </c>
      <c r="L27" s="149">
        <v>4312.4000500000002</v>
      </c>
      <c r="M27" s="149">
        <v>4319.0189399999999</v>
      </c>
      <c r="N27" s="149">
        <v>6849</v>
      </c>
      <c r="O27" s="149">
        <v>7018.9949999999999</v>
      </c>
    </row>
    <row r="28" spans="1:15" x14ac:dyDescent="0.3">
      <c r="A28" s="1"/>
      <c r="B28" s="151" t="s">
        <v>1598</v>
      </c>
      <c r="C28" s="149">
        <v>866.5</v>
      </c>
      <c r="D28" s="149">
        <v>2984.17</v>
      </c>
      <c r="E28" s="149">
        <v>89.02</v>
      </c>
      <c r="F28" s="149">
        <v>89.02</v>
      </c>
      <c r="G28" s="149">
        <v>511.91</v>
      </c>
      <c r="H28" s="149">
        <v>10054</v>
      </c>
      <c r="I28" s="149">
        <v>22665</v>
      </c>
      <c r="J28" s="149">
        <v>4125.2792399999998</v>
      </c>
      <c r="K28" s="149">
        <v>4320.7328799999996</v>
      </c>
      <c r="L28" s="149">
        <v>4312.1841400000003</v>
      </c>
      <c r="M28" s="149">
        <v>4320.5497699999996</v>
      </c>
      <c r="N28" s="149">
        <v>6854</v>
      </c>
      <c r="O28" s="149">
        <v>7019.5950000000003</v>
      </c>
    </row>
    <row r="29" spans="1:15" x14ac:dyDescent="0.3">
      <c r="A29" s="1"/>
      <c r="B29" s="151" t="s">
        <v>1599</v>
      </c>
      <c r="C29" s="149">
        <v>870</v>
      </c>
      <c r="D29" s="149">
        <v>2984.17</v>
      </c>
      <c r="E29" s="149">
        <v>88.72</v>
      </c>
      <c r="F29" s="149">
        <v>88.72</v>
      </c>
      <c r="G29" s="149">
        <v>514.85</v>
      </c>
      <c r="H29" s="149">
        <v>9990</v>
      </c>
      <c r="I29" s="149">
        <v>22672</v>
      </c>
      <c r="J29" s="149">
        <v>4099.6044199999997</v>
      </c>
      <c r="K29" s="149">
        <v>4307.1887999999999</v>
      </c>
      <c r="L29" s="149">
        <v>4298.6675299999997</v>
      </c>
      <c r="M29" s="149">
        <v>4307.2414399999998</v>
      </c>
      <c r="N29" s="149">
        <v>6846</v>
      </c>
      <c r="O29" s="149">
        <v>7020.4009999999998</v>
      </c>
    </row>
    <row r="30" spans="1:15" x14ac:dyDescent="0.3">
      <c r="A30" s="1"/>
      <c r="B30" s="151" t="s">
        <v>1600</v>
      </c>
      <c r="C30" s="149">
        <v>870.9</v>
      </c>
      <c r="D30" s="149">
        <v>2983.72</v>
      </c>
      <c r="E30" s="149">
        <v>88.26</v>
      </c>
      <c r="F30" s="149">
        <v>88.26</v>
      </c>
      <c r="G30" s="149">
        <v>513.87</v>
      </c>
      <c r="H30" s="149">
        <v>9946</v>
      </c>
      <c r="I30" s="149">
        <v>22790</v>
      </c>
      <c r="J30" s="149">
        <v>4063.5650599999999</v>
      </c>
      <c r="K30" s="149">
        <v>4281.8672200000001</v>
      </c>
      <c r="L30" s="149">
        <v>4273.0400099999997</v>
      </c>
      <c r="M30" s="149">
        <v>4281.8019899999999</v>
      </c>
      <c r="N30" s="149">
        <v>6843</v>
      </c>
      <c r="O30" s="149">
        <v>7020.6490000000003</v>
      </c>
    </row>
    <row r="31" spans="1:15" x14ac:dyDescent="0.3">
      <c r="A31" s="1"/>
      <c r="B31" s="151" t="s">
        <v>1601</v>
      </c>
      <c r="C31" s="149">
        <v>871.6</v>
      </c>
      <c r="D31" s="149">
        <v>2983.72</v>
      </c>
      <c r="E31" s="149">
        <v>88.31</v>
      </c>
      <c r="F31" s="149">
        <v>88.31</v>
      </c>
      <c r="G31" s="149">
        <v>513.87</v>
      </c>
      <c r="H31" s="149">
        <v>10072</v>
      </c>
      <c r="I31" s="149">
        <v>22762</v>
      </c>
      <c r="J31" s="149">
        <v>4119.7441099999996</v>
      </c>
      <c r="K31" s="149">
        <v>4320.9289600000002</v>
      </c>
      <c r="L31" s="149">
        <v>4311.8595100000002</v>
      </c>
      <c r="M31" s="149">
        <v>4320.7855200000004</v>
      </c>
      <c r="N31" s="149">
        <v>6837</v>
      </c>
      <c r="O31" s="149">
        <v>7020.05</v>
      </c>
    </row>
    <row r="32" spans="1:15" x14ac:dyDescent="0.3">
      <c r="A32" s="1"/>
      <c r="B32" s="151" t="s">
        <v>1602</v>
      </c>
      <c r="C32" s="149">
        <v>872.9</v>
      </c>
      <c r="D32" s="149">
        <v>2984.87</v>
      </c>
      <c r="E32" s="149">
        <v>89.2</v>
      </c>
      <c r="F32" s="149">
        <v>89.2</v>
      </c>
      <c r="G32" s="149">
        <v>511.91</v>
      </c>
      <c r="H32" s="149">
        <v>10198</v>
      </c>
      <c r="I32" s="149">
        <v>22745</v>
      </c>
      <c r="J32" s="149">
        <v>4225.3879500000003</v>
      </c>
      <c r="K32" s="149">
        <v>4389.0422799999997</v>
      </c>
      <c r="L32" s="149">
        <v>4380.0907100000004</v>
      </c>
      <c r="M32" s="149">
        <v>4389.0949199999995</v>
      </c>
      <c r="N32" s="149">
        <v>6844</v>
      </c>
      <c r="O32" s="149">
        <v>7020.05</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545</v>
      </c>
      <c r="C6" s="200" t="s">
        <v>1603</v>
      </c>
      <c r="D6" s="200"/>
      <c r="E6" s="200"/>
      <c r="F6" s="200"/>
      <c r="G6" s="200"/>
      <c r="H6" s="200"/>
      <c r="I6" s="200"/>
      <c r="J6" s="200"/>
      <c r="K6" s="200"/>
      <c r="L6" s="200"/>
      <c r="M6" s="200"/>
      <c r="N6" s="200"/>
      <c r="O6" s="200"/>
      <c r="P6" s="200"/>
    </row>
    <row r="7" spans="1:16" ht="40.049999999999997" customHeight="1" x14ac:dyDescent="0.3">
      <c r="A7" s="1"/>
      <c r="B7" s="200"/>
      <c r="C7" s="3" t="s">
        <v>241</v>
      </c>
      <c r="D7" s="3" t="s">
        <v>72</v>
      </c>
      <c r="E7" s="3" t="s">
        <v>72</v>
      </c>
      <c r="F7" s="3" t="s">
        <v>79</v>
      </c>
      <c r="G7" s="3" t="s">
        <v>79</v>
      </c>
      <c r="H7" s="3" t="s">
        <v>79</v>
      </c>
      <c r="I7" s="3" t="s">
        <v>79</v>
      </c>
      <c r="J7" s="3" t="s">
        <v>596</v>
      </c>
      <c r="K7" s="3" t="s">
        <v>91</v>
      </c>
      <c r="L7" s="3" t="s">
        <v>91</v>
      </c>
      <c r="M7" s="3" t="s">
        <v>47</v>
      </c>
      <c r="N7" s="3" t="s">
        <v>47</v>
      </c>
      <c r="O7" s="3" t="s">
        <v>139</v>
      </c>
      <c r="P7" s="3" t="s">
        <v>143</v>
      </c>
    </row>
    <row r="8" spans="1:16" ht="40.049999999999997" customHeight="1" x14ac:dyDescent="0.3">
      <c r="A8" s="1"/>
      <c r="B8" s="200"/>
      <c r="C8" s="3" t="s">
        <v>1054</v>
      </c>
      <c r="D8" s="3" t="s">
        <v>1060</v>
      </c>
      <c r="E8" s="3" t="s">
        <v>1061</v>
      </c>
      <c r="F8" s="3" t="s">
        <v>84</v>
      </c>
      <c r="G8" s="3" t="s">
        <v>87</v>
      </c>
      <c r="H8" s="3" t="s">
        <v>1506</v>
      </c>
      <c r="I8" s="3" t="s">
        <v>1079</v>
      </c>
      <c r="J8" s="3" t="s">
        <v>1085</v>
      </c>
      <c r="K8" s="3" t="s">
        <v>95</v>
      </c>
      <c r="L8" s="3" t="s">
        <v>98</v>
      </c>
      <c r="M8" s="3" t="s">
        <v>1103</v>
      </c>
      <c r="N8" s="3" t="s">
        <v>127</v>
      </c>
      <c r="O8" s="3" t="s">
        <v>1128</v>
      </c>
      <c r="P8" s="3" t="s">
        <v>1129</v>
      </c>
    </row>
    <row r="9" spans="1:16" x14ac:dyDescent="0.3">
      <c r="A9" s="1"/>
      <c r="B9" s="151" t="s">
        <v>168</v>
      </c>
      <c r="C9" s="149">
        <v>15.6</v>
      </c>
      <c r="D9" s="149">
        <v>22.05</v>
      </c>
      <c r="E9" s="149">
        <v>22.05</v>
      </c>
      <c r="F9" s="149">
        <v>17.600000000000001</v>
      </c>
      <c r="G9" s="149">
        <v>17.600000000000001</v>
      </c>
      <c r="H9" s="149">
        <v>20.76</v>
      </c>
      <c r="I9" s="149">
        <v>20.76</v>
      </c>
      <c r="J9" s="149">
        <v>29.36</v>
      </c>
      <c r="K9" s="149">
        <v>16.399999999999999</v>
      </c>
      <c r="L9" s="149">
        <v>17.100000000000001</v>
      </c>
      <c r="M9" s="149">
        <v>22.63</v>
      </c>
      <c r="N9" s="149">
        <v>16.925000000000001</v>
      </c>
      <c r="O9" s="149">
        <v>17.61</v>
      </c>
      <c r="P9" s="149">
        <v>26.14</v>
      </c>
    </row>
    <row r="10" spans="1:16" x14ac:dyDescent="0.3">
      <c r="A10" s="1"/>
      <c r="B10" s="151" t="s">
        <v>1587</v>
      </c>
      <c r="C10" s="149">
        <v>15.2</v>
      </c>
      <c r="D10" s="149">
        <v>21.85</v>
      </c>
      <c r="E10" s="149">
        <v>21.85</v>
      </c>
      <c r="F10" s="149">
        <v>17.399999999999999</v>
      </c>
      <c r="G10" s="149">
        <v>17.399999999999999</v>
      </c>
      <c r="H10" s="149">
        <v>20.75</v>
      </c>
      <c r="I10" s="149">
        <v>20.75</v>
      </c>
      <c r="J10" s="149">
        <v>30.05</v>
      </c>
      <c r="K10" s="149">
        <v>16.5</v>
      </c>
      <c r="L10" s="149">
        <v>16.2</v>
      </c>
      <c r="M10" s="149">
        <v>22.44</v>
      </c>
      <c r="N10" s="149">
        <v>16.8</v>
      </c>
      <c r="O10" s="149">
        <v>17.55</v>
      </c>
      <c r="P10" s="149">
        <v>25.71</v>
      </c>
    </row>
    <row r="11" spans="1:16" x14ac:dyDescent="0.3">
      <c r="A11" s="1"/>
      <c r="B11" s="151" t="s">
        <v>1588</v>
      </c>
      <c r="C11" s="149">
        <v>15.1</v>
      </c>
      <c r="D11" s="149">
        <v>21.74</v>
      </c>
      <c r="E11" s="149">
        <v>21.74</v>
      </c>
      <c r="F11" s="149">
        <v>17.399999999999999</v>
      </c>
      <c r="G11" s="149">
        <v>17.399999999999999</v>
      </c>
      <c r="H11" s="149">
        <v>20.56</v>
      </c>
      <c r="I11" s="149">
        <v>20.56</v>
      </c>
      <c r="J11" s="149">
        <v>29.94</v>
      </c>
      <c r="K11" s="149">
        <v>16.100000000000001</v>
      </c>
      <c r="L11" s="149">
        <v>17.2</v>
      </c>
      <c r="M11" s="149">
        <v>22.28</v>
      </c>
      <c r="N11" s="149">
        <v>16.45</v>
      </c>
      <c r="O11" s="149">
        <v>17.399999999999999</v>
      </c>
      <c r="P11" s="149">
        <v>25.42</v>
      </c>
    </row>
    <row r="12" spans="1:16" x14ac:dyDescent="0.3">
      <c r="A12" s="1"/>
      <c r="B12" s="151" t="s">
        <v>1589</v>
      </c>
      <c r="C12" s="149">
        <v>14.8</v>
      </c>
      <c r="D12" s="149">
        <v>21.41</v>
      </c>
      <c r="E12" s="149">
        <v>21.41</v>
      </c>
      <c r="F12" s="149">
        <v>17.399999999999999</v>
      </c>
      <c r="G12" s="149">
        <v>17.399999999999999</v>
      </c>
      <c r="H12" s="149">
        <v>20.39</v>
      </c>
      <c r="I12" s="149">
        <v>20.39</v>
      </c>
      <c r="J12" s="149">
        <v>29.88</v>
      </c>
      <c r="K12" s="149">
        <v>16.3</v>
      </c>
      <c r="L12" s="149">
        <v>17.100000000000001</v>
      </c>
      <c r="M12" s="149">
        <v>22.12</v>
      </c>
      <c r="N12" s="149">
        <v>16.600000000000001</v>
      </c>
      <c r="O12" s="149">
        <v>17.25</v>
      </c>
      <c r="P12" s="149">
        <v>25.05</v>
      </c>
    </row>
    <row r="13" spans="1:16" x14ac:dyDescent="0.3">
      <c r="A13" s="1"/>
      <c r="B13" s="151" t="s">
        <v>391</v>
      </c>
      <c r="C13" s="149">
        <v>15</v>
      </c>
      <c r="D13" s="149">
        <v>21.3</v>
      </c>
      <c r="E13" s="149">
        <v>21.3</v>
      </c>
      <c r="F13" s="149">
        <v>17.399999999999999</v>
      </c>
      <c r="G13" s="149">
        <v>17.399999999999999</v>
      </c>
      <c r="H13" s="149">
        <v>20.34</v>
      </c>
      <c r="I13" s="149">
        <v>20.34</v>
      </c>
      <c r="J13" s="149">
        <v>29.62</v>
      </c>
      <c r="K13" s="149">
        <v>15.9</v>
      </c>
      <c r="L13" s="149">
        <v>16.899999999999999</v>
      </c>
      <c r="M13" s="149">
        <v>22.02</v>
      </c>
      <c r="N13" s="149">
        <v>16.324999999999999</v>
      </c>
      <c r="O13" s="149">
        <v>17.14</v>
      </c>
      <c r="P13" s="149">
        <v>24.75</v>
      </c>
    </row>
    <row r="14" spans="1:16" x14ac:dyDescent="0.3">
      <c r="A14" s="1"/>
      <c r="B14" s="151" t="s">
        <v>1590</v>
      </c>
      <c r="C14" s="149">
        <v>15.1</v>
      </c>
      <c r="D14" s="149">
        <v>21.25</v>
      </c>
      <c r="E14" s="149">
        <v>21.25</v>
      </c>
      <c r="F14" s="149">
        <v>17.3</v>
      </c>
      <c r="G14" s="149">
        <v>17.3</v>
      </c>
      <c r="H14" s="149">
        <v>20.29</v>
      </c>
      <c r="I14" s="149">
        <v>20.29</v>
      </c>
      <c r="J14" s="149">
        <v>29.73</v>
      </c>
      <c r="K14" s="149">
        <v>16</v>
      </c>
      <c r="L14" s="149">
        <v>17.399999999999999</v>
      </c>
      <c r="M14" s="149">
        <v>21.92</v>
      </c>
      <c r="N14" s="149">
        <v>16.149999999999999</v>
      </c>
      <c r="O14" s="149">
        <v>17.02</v>
      </c>
      <c r="P14" s="149">
        <v>24.51</v>
      </c>
    </row>
    <row r="15" spans="1:16" x14ac:dyDescent="0.3">
      <c r="A15" s="1"/>
      <c r="B15" s="151" t="s">
        <v>358</v>
      </c>
      <c r="C15" s="149">
        <v>15.1</v>
      </c>
      <c r="D15" s="149">
        <v>21.25</v>
      </c>
      <c r="E15" s="149">
        <v>21.25</v>
      </c>
      <c r="F15" s="149">
        <v>17.3</v>
      </c>
      <c r="G15" s="149">
        <v>17.3</v>
      </c>
      <c r="H15" s="149">
        <v>20.27</v>
      </c>
      <c r="I15" s="149">
        <v>20.27</v>
      </c>
      <c r="J15" s="149">
        <v>29.35</v>
      </c>
      <c r="K15" s="149">
        <v>15.8</v>
      </c>
      <c r="L15" s="149">
        <v>16.899999999999999</v>
      </c>
      <c r="M15" s="149">
        <v>21.8</v>
      </c>
      <c r="N15" s="149">
        <v>16.024999999999999</v>
      </c>
      <c r="O15" s="149">
        <v>16.899999999999999</v>
      </c>
      <c r="P15" s="149">
        <v>24.66</v>
      </c>
    </row>
    <row r="16" spans="1:16" x14ac:dyDescent="0.3">
      <c r="A16" s="1"/>
      <c r="B16" s="151" t="s">
        <v>231</v>
      </c>
      <c r="C16" s="149">
        <v>16.5</v>
      </c>
      <c r="D16" s="149">
        <v>20.89</v>
      </c>
      <c r="E16" s="149">
        <v>20.89</v>
      </c>
      <c r="F16" s="149">
        <v>17.5</v>
      </c>
      <c r="G16" s="149">
        <v>17.5</v>
      </c>
      <c r="H16" s="149">
        <v>20.27</v>
      </c>
      <c r="I16" s="149">
        <v>20.27</v>
      </c>
      <c r="J16" s="149">
        <v>29.55</v>
      </c>
      <c r="K16" s="149">
        <v>16.3</v>
      </c>
      <c r="L16" s="149">
        <v>17.399999999999999</v>
      </c>
      <c r="M16" s="149">
        <v>21.68</v>
      </c>
      <c r="N16" s="149">
        <v>16.774999999999999</v>
      </c>
      <c r="O16" s="149">
        <v>17.100000000000001</v>
      </c>
      <c r="P16" s="149">
        <v>26.81</v>
      </c>
    </row>
    <row r="17" spans="1:16" x14ac:dyDescent="0.3">
      <c r="A17" s="1"/>
      <c r="B17" s="151" t="s">
        <v>411</v>
      </c>
      <c r="C17" s="149">
        <v>18.7</v>
      </c>
      <c r="D17" s="149">
        <v>20.98</v>
      </c>
      <c r="E17" s="149">
        <v>20.98</v>
      </c>
      <c r="F17" s="149">
        <v>17.8</v>
      </c>
      <c r="G17" s="149">
        <v>17.8</v>
      </c>
      <c r="H17" s="149">
        <v>20.440000000000001</v>
      </c>
      <c r="I17" s="149">
        <v>20.440000000000001</v>
      </c>
      <c r="J17" s="149">
        <v>29.89</v>
      </c>
      <c r="K17" s="149">
        <v>18.2</v>
      </c>
      <c r="L17" s="149">
        <v>19.399999999999999</v>
      </c>
      <c r="M17" s="149">
        <v>21.67</v>
      </c>
      <c r="N17" s="149">
        <v>17.850000000000001</v>
      </c>
      <c r="O17" s="149">
        <v>17.690000000000001</v>
      </c>
      <c r="P17" s="149">
        <v>30.47</v>
      </c>
    </row>
    <row r="18" spans="1:16" x14ac:dyDescent="0.3">
      <c r="A18" s="1"/>
      <c r="B18" s="151" t="s">
        <v>419</v>
      </c>
      <c r="C18" s="149">
        <v>21.2</v>
      </c>
      <c r="D18" s="149">
        <v>21.58</v>
      </c>
      <c r="E18" s="149">
        <v>21.58</v>
      </c>
      <c r="F18" s="149">
        <v>18.399999999999999</v>
      </c>
      <c r="G18" s="149">
        <v>18.399999999999999</v>
      </c>
      <c r="H18" s="149">
        <v>20.36</v>
      </c>
      <c r="I18" s="149">
        <v>20.36</v>
      </c>
      <c r="J18" s="149">
        <v>32.049999999999997</v>
      </c>
      <c r="K18" s="149">
        <v>18.899999999999999</v>
      </c>
      <c r="L18" s="149">
        <v>21.1</v>
      </c>
      <c r="M18" s="149">
        <v>21.97</v>
      </c>
      <c r="N18" s="149">
        <v>17.574999999999999</v>
      </c>
      <c r="O18" s="149">
        <v>18.12</v>
      </c>
      <c r="P18" s="149">
        <v>32.81</v>
      </c>
    </row>
    <row r="19" spans="1:16" x14ac:dyDescent="0.3">
      <c r="A19" s="1"/>
      <c r="B19" s="151" t="s">
        <v>1591</v>
      </c>
      <c r="C19" s="149">
        <v>23.8</v>
      </c>
      <c r="D19" s="149">
        <v>22.18</v>
      </c>
      <c r="E19" s="149">
        <v>22.18</v>
      </c>
      <c r="F19" s="149">
        <v>19.3</v>
      </c>
      <c r="G19" s="149">
        <v>19.3</v>
      </c>
      <c r="H19" s="149">
        <v>20.309999999999999</v>
      </c>
      <c r="I19" s="149">
        <v>20.309999999999999</v>
      </c>
      <c r="J19" s="149">
        <v>33.9</v>
      </c>
      <c r="K19" s="149">
        <v>19.3</v>
      </c>
      <c r="L19" s="149">
        <v>21.9</v>
      </c>
      <c r="M19" s="149">
        <v>22.35</v>
      </c>
      <c r="N19" s="149">
        <v>18.149999999999999</v>
      </c>
      <c r="O19" s="149">
        <v>19.36</v>
      </c>
      <c r="P19" s="149">
        <v>34.700000000000003</v>
      </c>
    </row>
    <row r="20" spans="1:16" x14ac:dyDescent="0.3">
      <c r="A20" s="1"/>
      <c r="B20" s="151" t="s">
        <v>1592</v>
      </c>
      <c r="C20" s="149">
        <v>25.3</v>
      </c>
      <c r="D20" s="149">
        <v>22.91</v>
      </c>
      <c r="E20" s="149">
        <v>22.91</v>
      </c>
      <c r="F20" s="149">
        <v>20.8</v>
      </c>
      <c r="G20" s="149">
        <v>20.8</v>
      </c>
      <c r="H20" s="149">
        <v>20.79</v>
      </c>
      <c r="I20" s="149">
        <v>20.79</v>
      </c>
      <c r="J20" s="149">
        <v>35.880000000000003</v>
      </c>
      <c r="K20" s="149">
        <v>19.3</v>
      </c>
      <c r="L20" s="149">
        <v>20.8</v>
      </c>
      <c r="M20" s="149">
        <v>22.86</v>
      </c>
      <c r="N20" s="149">
        <v>18.175000000000001</v>
      </c>
      <c r="O20" s="149">
        <v>20.78</v>
      </c>
      <c r="P20" s="149">
        <v>36.11</v>
      </c>
    </row>
    <row r="21" spans="1:16" x14ac:dyDescent="0.3">
      <c r="A21" s="1"/>
      <c r="B21" s="151" t="s">
        <v>1593</v>
      </c>
      <c r="C21" s="149">
        <v>26.3</v>
      </c>
      <c r="D21" s="149">
        <v>23.75</v>
      </c>
      <c r="E21" s="149">
        <v>23.75</v>
      </c>
      <c r="F21" s="149">
        <v>21.4</v>
      </c>
      <c r="G21" s="149">
        <v>21.4</v>
      </c>
      <c r="H21" s="149">
        <v>21.11</v>
      </c>
      <c r="I21" s="149">
        <v>21.11</v>
      </c>
      <c r="J21" s="149">
        <v>36.5</v>
      </c>
      <c r="K21" s="149">
        <v>20</v>
      </c>
      <c r="L21" s="149">
        <v>21</v>
      </c>
      <c r="M21" s="149">
        <v>19.91</v>
      </c>
      <c r="N21" s="149">
        <v>18.399999999999999</v>
      </c>
      <c r="O21" s="149">
        <v>21.68</v>
      </c>
      <c r="P21" s="149">
        <v>35.549999999999997</v>
      </c>
    </row>
    <row r="22" spans="1:16" x14ac:dyDescent="0.3">
      <c r="A22" s="1"/>
      <c r="B22" s="151" t="s">
        <v>1594</v>
      </c>
      <c r="C22" s="149">
        <v>26</v>
      </c>
      <c r="D22" s="149">
        <v>24.64</v>
      </c>
      <c r="E22" s="149">
        <v>24.64</v>
      </c>
      <c r="F22" s="149">
        <v>21.1</v>
      </c>
      <c r="G22" s="149">
        <v>21.1</v>
      </c>
      <c r="H22" s="149">
        <v>21.18</v>
      </c>
      <c r="I22" s="149">
        <v>21.18</v>
      </c>
      <c r="J22" s="149">
        <v>34.119999999999997</v>
      </c>
      <c r="K22" s="149">
        <v>20.100000000000001</v>
      </c>
      <c r="L22" s="149">
        <v>21.1</v>
      </c>
      <c r="M22" s="149">
        <v>20.21</v>
      </c>
      <c r="N22" s="149">
        <v>18.725000000000001</v>
      </c>
      <c r="O22" s="149">
        <v>22.56</v>
      </c>
      <c r="P22" s="149">
        <v>36.76</v>
      </c>
    </row>
    <row r="23" spans="1:16" x14ac:dyDescent="0.3">
      <c r="A23" s="1"/>
      <c r="B23" s="151" t="s">
        <v>1595</v>
      </c>
      <c r="C23" s="149">
        <v>25.9</v>
      </c>
      <c r="D23" s="149">
        <v>25.29</v>
      </c>
      <c r="E23" s="149">
        <v>25.29</v>
      </c>
      <c r="F23" s="149">
        <v>20.6</v>
      </c>
      <c r="G23" s="149">
        <v>20.6</v>
      </c>
      <c r="H23" s="149">
        <v>20.97</v>
      </c>
      <c r="I23" s="149">
        <v>20.97</v>
      </c>
      <c r="J23" s="149">
        <v>31.94</v>
      </c>
      <c r="K23" s="149">
        <v>20.399999999999999</v>
      </c>
      <c r="L23" s="149">
        <v>21.5</v>
      </c>
      <c r="M23" s="149">
        <v>20.54</v>
      </c>
      <c r="N23" s="149">
        <v>18.850000000000001</v>
      </c>
      <c r="O23" s="149">
        <v>23.2</v>
      </c>
      <c r="P23" s="149">
        <v>36.53</v>
      </c>
    </row>
    <row r="24" spans="1:16" x14ac:dyDescent="0.3">
      <c r="A24" s="1"/>
      <c r="B24" s="151" t="s">
        <v>1596</v>
      </c>
      <c r="C24" s="149">
        <v>24.1</v>
      </c>
      <c r="D24" s="149">
        <v>25.44</v>
      </c>
      <c r="E24" s="149">
        <v>25.44</v>
      </c>
      <c r="F24" s="149">
        <v>19.5</v>
      </c>
      <c r="G24" s="149">
        <v>19.5</v>
      </c>
      <c r="H24" s="149">
        <v>20.75</v>
      </c>
      <c r="I24" s="149">
        <v>20.75</v>
      </c>
      <c r="J24" s="149">
        <v>30.89</v>
      </c>
      <c r="K24" s="149">
        <v>20.2</v>
      </c>
      <c r="L24" s="149">
        <v>20.8</v>
      </c>
      <c r="M24" s="149">
        <v>20.440000000000001</v>
      </c>
      <c r="N24" s="149">
        <v>18.55</v>
      </c>
      <c r="O24" s="149">
        <v>23.55</v>
      </c>
      <c r="P24" s="149">
        <v>35.79</v>
      </c>
    </row>
    <row r="25" spans="1:16" x14ac:dyDescent="0.3">
      <c r="A25" s="1"/>
      <c r="B25" s="151" t="s">
        <v>434</v>
      </c>
      <c r="C25" s="149">
        <v>22.3</v>
      </c>
      <c r="D25" s="149">
        <v>25.26</v>
      </c>
      <c r="E25" s="149">
        <v>25.26</v>
      </c>
      <c r="F25" s="149">
        <v>19.600000000000001</v>
      </c>
      <c r="G25" s="149">
        <v>19.600000000000001</v>
      </c>
      <c r="H25" s="149">
        <v>20.43</v>
      </c>
      <c r="I25" s="149">
        <v>20.43</v>
      </c>
      <c r="J25" s="149">
        <v>30.76</v>
      </c>
      <c r="K25" s="149">
        <v>19.600000000000001</v>
      </c>
      <c r="L25" s="149">
        <v>21</v>
      </c>
      <c r="M25" s="149">
        <v>20.309999999999999</v>
      </c>
      <c r="N25" s="149">
        <v>18.463000000000001</v>
      </c>
      <c r="O25" s="149">
        <v>23.32</v>
      </c>
      <c r="P25" s="149">
        <v>35.67</v>
      </c>
    </row>
    <row r="26" spans="1:16" x14ac:dyDescent="0.3">
      <c r="A26" s="1"/>
      <c r="B26" s="151" t="s">
        <v>232</v>
      </c>
      <c r="C26" s="149">
        <v>20.7</v>
      </c>
      <c r="D26" s="149">
        <v>25.05</v>
      </c>
      <c r="E26" s="149">
        <v>25.05</v>
      </c>
      <c r="F26" s="149">
        <v>19</v>
      </c>
      <c r="G26" s="149">
        <v>19</v>
      </c>
      <c r="H26" s="149">
        <v>20.98</v>
      </c>
      <c r="I26" s="149">
        <v>20.98</v>
      </c>
      <c r="J26" s="149">
        <v>30.75</v>
      </c>
      <c r="K26" s="149">
        <v>18.899999999999999</v>
      </c>
      <c r="L26" s="149">
        <v>19.100000000000001</v>
      </c>
      <c r="M26" s="149">
        <v>21.28</v>
      </c>
      <c r="N26" s="149">
        <v>18.725000000000001</v>
      </c>
      <c r="O26" s="149">
        <v>22.69</v>
      </c>
      <c r="P26" s="149">
        <v>35.270000000000003</v>
      </c>
    </row>
    <row r="27" spans="1:16" x14ac:dyDescent="0.3">
      <c r="A27" s="1"/>
      <c r="B27" s="151" t="s">
        <v>1597</v>
      </c>
      <c r="C27" s="149">
        <v>18.899999999999999</v>
      </c>
      <c r="D27" s="149">
        <v>24.71</v>
      </c>
      <c r="E27" s="149">
        <v>24.71</v>
      </c>
      <c r="F27" s="149">
        <v>17.7</v>
      </c>
      <c r="G27" s="149">
        <v>17.7</v>
      </c>
      <c r="H27" s="149">
        <v>20.95</v>
      </c>
      <c r="I27" s="149">
        <v>20.95</v>
      </c>
      <c r="J27" s="149">
        <v>30.16</v>
      </c>
      <c r="K27" s="149">
        <v>18.600000000000001</v>
      </c>
      <c r="L27" s="149">
        <v>18.5</v>
      </c>
      <c r="M27" s="149">
        <v>21.75</v>
      </c>
      <c r="N27" s="149">
        <v>18.111999999999998</v>
      </c>
      <c r="O27" s="149">
        <v>21.45</v>
      </c>
      <c r="P27" s="149">
        <v>31.67</v>
      </c>
    </row>
    <row r="28" spans="1:16" x14ac:dyDescent="0.3">
      <c r="A28" s="1"/>
      <c r="B28" s="151" t="s">
        <v>1598</v>
      </c>
      <c r="C28" s="149">
        <v>17.8</v>
      </c>
      <c r="D28" s="149">
        <v>23.87</v>
      </c>
      <c r="E28" s="149">
        <v>23.87</v>
      </c>
      <c r="F28" s="149">
        <v>18</v>
      </c>
      <c r="G28" s="149">
        <v>18</v>
      </c>
      <c r="H28" s="149">
        <v>20.69</v>
      </c>
      <c r="I28" s="149">
        <v>20.69</v>
      </c>
      <c r="J28" s="149">
        <v>29.46</v>
      </c>
      <c r="K28" s="149">
        <v>17.8</v>
      </c>
      <c r="L28" s="149">
        <v>18</v>
      </c>
      <c r="M28" s="149">
        <v>21.3</v>
      </c>
      <c r="N28" s="149">
        <v>17.837</v>
      </c>
      <c r="O28" s="149">
        <v>20.37</v>
      </c>
      <c r="P28" s="149">
        <v>29.72</v>
      </c>
    </row>
    <row r="29" spans="1:16" x14ac:dyDescent="0.3">
      <c r="A29" s="1"/>
      <c r="B29" s="151" t="s">
        <v>1599</v>
      </c>
      <c r="C29" s="149">
        <v>17</v>
      </c>
      <c r="D29" s="149">
        <v>23.18</v>
      </c>
      <c r="E29" s="149">
        <v>23.18</v>
      </c>
      <c r="F29" s="149">
        <v>17.600000000000001</v>
      </c>
      <c r="G29" s="149">
        <v>17.600000000000001</v>
      </c>
      <c r="H29" s="149">
        <v>20.55</v>
      </c>
      <c r="I29" s="149">
        <v>20.55</v>
      </c>
      <c r="J29" s="149">
        <v>28.88</v>
      </c>
      <c r="K29" s="149">
        <v>17.7</v>
      </c>
      <c r="L29" s="149">
        <v>17.7</v>
      </c>
      <c r="M29" s="149">
        <v>21.57</v>
      </c>
      <c r="N29" s="149">
        <v>17.625</v>
      </c>
      <c r="O29" s="149">
        <v>19.670000000000002</v>
      </c>
      <c r="P29" s="149">
        <v>29.12</v>
      </c>
    </row>
    <row r="30" spans="1:16" x14ac:dyDescent="0.3">
      <c r="A30" s="1"/>
      <c r="B30" s="151" t="s">
        <v>1600</v>
      </c>
      <c r="C30" s="149">
        <v>16.5</v>
      </c>
      <c r="D30" s="149">
        <v>22.6</v>
      </c>
      <c r="E30" s="149">
        <v>22.6</v>
      </c>
      <c r="F30" s="149">
        <v>17.2</v>
      </c>
      <c r="G30" s="149">
        <v>17.2</v>
      </c>
      <c r="H30" s="149">
        <v>20.45</v>
      </c>
      <c r="I30" s="149">
        <v>20.45</v>
      </c>
      <c r="J30" s="149">
        <v>28.86</v>
      </c>
      <c r="K30" s="149">
        <v>17.2</v>
      </c>
      <c r="L30" s="149">
        <v>17.5</v>
      </c>
      <c r="M30" s="149">
        <v>21.61</v>
      </c>
      <c r="N30" s="149">
        <v>17.475000000000001</v>
      </c>
      <c r="O30" s="149">
        <v>19.14</v>
      </c>
      <c r="P30" s="149">
        <v>28.87</v>
      </c>
    </row>
    <row r="31" spans="1:16" x14ac:dyDescent="0.3">
      <c r="A31" s="1"/>
      <c r="B31" s="151" t="s">
        <v>1601</v>
      </c>
      <c r="C31" s="149">
        <v>16.2</v>
      </c>
      <c r="D31" s="149">
        <v>22.21</v>
      </c>
      <c r="E31" s="149">
        <v>22.21</v>
      </c>
      <c r="F31" s="149">
        <v>17.3</v>
      </c>
      <c r="G31" s="149">
        <v>17.3</v>
      </c>
      <c r="H31" s="149">
        <v>20.34</v>
      </c>
      <c r="I31" s="149">
        <v>20.34</v>
      </c>
      <c r="J31" s="149">
        <v>28.71</v>
      </c>
      <c r="K31" s="149">
        <v>16.8</v>
      </c>
      <c r="L31" s="149">
        <v>17.8</v>
      </c>
      <c r="M31" s="149">
        <v>21.53</v>
      </c>
      <c r="N31" s="149">
        <v>17.149999999999999</v>
      </c>
      <c r="O31" s="149">
        <v>18.82</v>
      </c>
      <c r="P31" s="149">
        <v>25.89</v>
      </c>
    </row>
    <row r="32" spans="1:16" x14ac:dyDescent="0.3">
      <c r="A32" s="1"/>
      <c r="B32" s="151" t="s">
        <v>1602</v>
      </c>
      <c r="C32" s="149">
        <v>15.2</v>
      </c>
      <c r="D32" s="149">
        <v>22</v>
      </c>
      <c r="E32" s="149">
        <v>22</v>
      </c>
      <c r="F32" s="149">
        <v>17.7</v>
      </c>
      <c r="G32" s="149">
        <v>17.7</v>
      </c>
      <c r="H32" s="149">
        <v>20.28</v>
      </c>
      <c r="I32" s="149">
        <v>20.28</v>
      </c>
      <c r="J32" s="149">
        <v>28.9</v>
      </c>
      <c r="K32" s="149">
        <v>16.399999999999999</v>
      </c>
      <c r="L32" s="149">
        <v>17.7</v>
      </c>
      <c r="M32" s="149">
        <v>21.54</v>
      </c>
      <c r="N32" s="149">
        <v>17.125</v>
      </c>
      <c r="O32" s="149">
        <v>18.48</v>
      </c>
      <c r="P32" s="149">
        <v>25.88</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1604</v>
      </c>
      <c r="C5" s="1"/>
      <c r="D5" s="1"/>
      <c r="E5" s="1"/>
      <c r="F5" s="1"/>
      <c r="G5" s="1"/>
      <c r="H5" s="1"/>
    </row>
    <row r="6" spans="1:8" x14ac:dyDescent="0.3">
      <c r="A6" s="1"/>
      <c r="B6" s="1"/>
      <c r="C6" s="1"/>
      <c r="D6" s="1"/>
      <c r="E6" s="1"/>
      <c r="F6" s="1"/>
      <c r="G6" s="1"/>
      <c r="H6" s="1"/>
    </row>
    <row r="7" spans="1:8" ht="45" customHeight="1" x14ac:dyDescent="0.3">
      <c r="A7" s="1"/>
      <c r="B7" s="3" t="s">
        <v>55</v>
      </c>
      <c r="C7" s="3" t="s">
        <v>3</v>
      </c>
      <c r="D7" s="3" t="s">
        <v>1605</v>
      </c>
      <c r="E7" s="3" t="s">
        <v>1606</v>
      </c>
      <c r="F7" s="3" t="s">
        <v>1607</v>
      </c>
      <c r="G7" s="3" t="s">
        <v>8</v>
      </c>
      <c r="H7" s="3" t="s">
        <v>1501</v>
      </c>
    </row>
    <row r="8" spans="1:8" x14ac:dyDescent="0.3">
      <c r="A8" s="1"/>
      <c r="B8" s="4" t="s">
        <v>59</v>
      </c>
      <c r="C8" s="152" t="s">
        <v>241</v>
      </c>
      <c r="D8" s="152" t="s">
        <v>1608</v>
      </c>
      <c r="E8" s="149">
        <v>130</v>
      </c>
      <c r="F8" s="4" t="s">
        <v>358</v>
      </c>
      <c r="G8" s="4" t="s">
        <v>1609</v>
      </c>
      <c r="H8" s="153"/>
    </row>
    <row r="9" spans="1:8" x14ac:dyDescent="0.3">
      <c r="A9" s="1"/>
      <c r="B9" s="4" t="s">
        <v>59</v>
      </c>
      <c r="C9" s="152" t="s">
        <v>72</v>
      </c>
      <c r="D9" s="152" t="s">
        <v>1610</v>
      </c>
      <c r="E9" s="149">
        <v>339.8</v>
      </c>
      <c r="F9" s="4" t="s">
        <v>358</v>
      </c>
      <c r="G9" s="4" t="s">
        <v>1609</v>
      </c>
      <c r="H9" s="153"/>
    </row>
    <row r="10" spans="1:8" x14ac:dyDescent="0.3">
      <c r="A10" s="1"/>
      <c r="B10" s="4" t="s">
        <v>59</v>
      </c>
      <c r="C10" s="152" t="s">
        <v>79</v>
      </c>
      <c r="D10" s="152" t="s">
        <v>1611</v>
      </c>
      <c r="E10" s="149">
        <v>3942.3150000000001</v>
      </c>
      <c r="F10" s="4" t="s">
        <v>358</v>
      </c>
      <c r="G10" s="4" t="s">
        <v>1609</v>
      </c>
      <c r="H10" s="153"/>
    </row>
    <row r="11" spans="1:8" x14ac:dyDescent="0.3">
      <c r="A11" s="1"/>
      <c r="B11" s="4" t="s">
        <v>59</v>
      </c>
      <c r="C11" s="152" t="s">
        <v>88</v>
      </c>
      <c r="D11" s="152" t="s">
        <v>1612</v>
      </c>
      <c r="E11" s="149">
        <v>2380</v>
      </c>
      <c r="F11" s="4" t="s">
        <v>358</v>
      </c>
      <c r="G11" s="4" t="s">
        <v>1609</v>
      </c>
      <c r="H11" s="153"/>
    </row>
    <row r="12" spans="1:8" x14ac:dyDescent="0.3">
      <c r="A12" s="1"/>
      <c r="B12" s="4" t="s">
        <v>59</v>
      </c>
      <c r="C12" s="152" t="s">
        <v>91</v>
      </c>
      <c r="D12" s="152" t="s">
        <v>1613</v>
      </c>
      <c r="E12" s="149">
        <v>3737</v>
      </c>
      <c r="F12" s="4" t="s">
        <v>358</v>
      </c>
      <c r="G12" s="4" t="s">
        <v>1609</v>
      </c>
      <c r="H12" s="153"/>
    </row>
    <row r="13" spans="1:8" x14ac:dyDescent="0.3">
      <c r="A13" s="1"/>
      <c r="B13" s="4" t="s">
        <v>59</v>
      </c>
      <c r="C13" s="152" t="s">
        <v>91</v>
      </c>
      <c r="D13" s="152" t="s">
        <v>1614</v>
      </c>
      <c r="E13" s="149">
        <v>1337</v>
      </c>
      <c r="F13" s="4" t="s">
        <v>358</v>
      </c>
      <c r="G13" s="4" t="s">
        <v>1609</v>
      </c>
      <c r="H13" s="153"/>
    </row>
    <row r="14" spans="1:8" x14ac:dyDescent="0.3">
      <c r="A14" s="1"/>
      <c r="B14" s="4" t="s">
        <v>59</v>
      </c>
      <c r="C14" s="152" t="s">
        <v>47</v>
      </c>
      <c r="D14" s="152" t="s">
        <v>1615</v>
      </c>
      <c r="E14" s="149">
        <v>1310</v>
      </c>
      <c r="F14" s="4" t="s">
        <v>358</v>
      </c>
      <c r="G14" s="4" t="s">
        <v>1609</v>
      </c>
      <c r="H14" s="153"/>
    </row>
    <row r="15" spans="1:8" x14ac:dyDescent="0.3">
      <c r="A15" s="1"/>
      <c r="B15" s="4" t="s">
        <v>59</v>
      </c>
      <c r="C15" s="152" t="s">
        <v>139</v>
      </c>
      <c r="D15" s="152" t="s">
        <v>1616</v>
      </c>
      <c r="E15" s="149">
        <v>1462</v>
      </c>
      <c r="F15" s="4" t="s">
        <v>358</v>
      </c>
      <c r="G15" s="4" t="s">
        <v>1609</v>
      </c>
      <c r="H15" s="153"/>
    </row>
    <row r="16" spans="1:8" x14ac:dyDescent="0.3">
      <c r="A16" s="1"/>
      <c r="B16" s="4" t="s">
        <v>59</v>
      </c>
      <c r="C16" s="152" t="s">
        <v>143</v>
      </c>
      <c r="D16" s="152" t="s">
        <v>1617</v>
      </c>
      <c r="E16" s="149">
        <v>665.44</v>
      </c>
      <c r="F16" s="4" t="s">
        <v>358</v>
      </c>
      <c r="G16" s="4" t="s">
        <v>1609</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1618</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05" hidden="1" customHeight="1" x14ac:dyDescent="0.3">
      <c r="A5" s="200" t="s">
        <v>55</v>
      </c>
      <c r="B5" s="200" t="s">
        <v>545</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0"/>
      <c r="B6" s="200"/>
      <c r="C6" s="225" t="s">
        <v>597</v>
      </c>
      <c r="D6" s="225" t="s">
        <v>598</v>
      </c>
      <c r="E6" s="225" t="s">
        <v>599</v>
      </c>
      <c r="F6" s="225" t="s">
        <v>600</v>
      </c>
      <c r="G6" s="225" t="s">
        <v>595</v>
      </c>
      <c r="H6" s="225" t="s">
        <v>567</v>
      </c>
      <c r="I6" s="225" t="s">
        <v>589</v>
      </c>
      <c r="J6" s="225"/>
      <c r="K6" s="225" t="s">
        <v>568</v>
      </c>
      <c r="L6" s="225" t="s">
        <v>79</v>
      </c>
      <c r="M6" s="225"/>
      <c r="N6" s="225"/>
      <c r="O6" s="225"/>
      <c r="P6" s="225"/>
      <c r="Q6" s="225" t="s">
        <v>569</v>
      </c>
      <c r="R6" s="225" t="s">
        <v>284</v>
      </c>
      <c r="S6" s="225" t="s">
        <v>570</v>
      </c>
      <c r="T6" s="225" t="s">
        <v>591</v>
      </c>
      <c r="U6" s="225" t="s">
        <v>91</v>
      </c>
      <c r="V6" s="225"/>
      <c r="W6" s="225" t="s">
        <v>571</v>
      </c>
      <c r="X6" s="225" t="s">
        <v>592</v>
      </c>
      <c r="Y6" s="225" t="s">
        <v>578</v>
      </c>
      <c r="Z6" s="225" t="s">
        <v>47</v>
      </c>
      <c r="AA6" s="225"/>
      <c r="AB6" s="225"/>
      <c r="AC6" s="225"/>
      <c r="AD6" s="225" t="s">
        <v>579</v>
      </c>
      <c r="AE6" s="225" t="s">
        <v>580</v>
      </c>
      <c r="AF6" s="225" t="s">
        <v>581</v>
      </c>
      <c r="AG6" s="225" t="s">
        <v>377</v>
      </c>
      <c r="AH6" s="225"/>
      <c r="AI6" s="225"/>
      <c r="AJ6" s="225"/>
      <c r="AK6" s="225"/>
      <c r="AL6" s="225"/>
      <c r="AM6" s="225"/>
      <c r="AN6" s="225"/>
      <c r="AO6" s="225"/>
      <c r="AP6" s="225" t="s">
        <v>593</v>
      </c>
      <c r="AQ6" s="225" t="s">
        <v>582</v>
      </c>
    </row>
    <row r="7" spans="1:43" ht="57" customHeight="1" x14ac:dyDescent="0.3">
      <c r="A7" s="200"/>
      <c r="B7" s="200"/>
      <c r="C7" s="9" t="s">
        <v>1619</v>
      </c>
      <c r="D7" s="9" t="s">
        <v>1620</v>
      </c>
      <c r="E7" s="9" t="s">
        <v>1621</v>
      </c>
      <c r="F7" s="9" t="s">
        <v>1622</v>
      </c>
      <c r="G7" s="9" t="s">
        <v>1623</v>
      </c>
      <c r="H7" s="9" t="s">
        <v>1624</v>
      </c>
      <c r="I7" s="9" t="s">
        <v>1625</v>
      </c>
      <c r="J7" s="9" t="s">
        <v>1626</v>
      </c>
      <c r="K7" s="9" t="s">
        <v>1627</v>
      </c>
      <c r="L7" s="9" t="s">
        <v>1628</v>
      </c>
      <c r="M7" s="9" t="s">
        <v>1629</v>
      </c>
      <c r="N7" s="9" t="s">
        <v>1630</v>
      </c>
      <c r="O7" s="9" t="s">
        <v>1631</v>
      </c>
      <c r="P7" s="9" t="s">
        <v>1632</v>
      </c>
      <c r="Q7" s="9" t="s">
        <v>1633</v>
      </c>
      <c r="R7" s="9" t="s">
        <v>1634</v>
      </c>
      <c r="S7" s="9" t="s">
        <v>1635</v>
      </c>
      <c r="T7" s="9" t="s">
        <v>1636</v>
      </c>
      <c r="U7" s="9" t="s">
        <v>1637</v>
      </c>
      <c r="V7" s="9" t="s">
        <v>1638</v>
      </c>
      <c r="W7" s="9" t="s">
        <v>1639</v>
      </c>
      <c r="X7" s="9" t="s">
        <v>1640</v>
      </c>
      <c r="Y7" s="9" t="s">
        <v>1641</v>
      </c>
      <c r="Z7" s="9" t="s">
        <v>1642</v>
      </c>
      <c r="AA7" s="9" t="s">
        <v>1643</v>
      </c>
      <c r="AB7" s="9" t="s">
        <v>1644</v>
      </c>
      <c r="AC7" s="9" t="s">
        <v>1645</v>
      </c>
      <c r="AD7" s="9" t="s">
        <v>1646</v>
      </c>
      <c r="AE7" s="9" t="s">
        <v>1647</v>
      </c>
      <c r="AF7" s="9" t="s">
        <v>1648</v>
      </c>
      <c r="AG7" s="9" t="s">
        <v>1649</v>
      </c>
      <c r="AH7" s="9" t="s">
        <v>1650</v>
      </c>
      <c r="AI7" s="9" t="s">
        <v>1651</v>
      </c>
      <c r="AJ7" s="9" t="s">
        <v>1652</v>
      </c>
      <c r="AK7" s="9" t="s">
        <v>1653</v>
      </c>
      <c r="AL7" s="9" t="s">
        <v>1654</v>
      </c>
      <c r="AM7" s="9" t="s">
        <v>1655</v>
      </c>
      <c r="AN7" s="9" t="s">
        <v>1656</v>
      </c>
      <c r="AO7" s="9" t="s">
        <v>1657</v>
      </c>
      <c r="AP7" s="9" t="s">
        <v>1658</v>
      </c>
      <c r="AQ7" s="9" t="s">
        <v>1659</v>
      </c>
    </row>
    <row r="8" spans="1:43" ht="24" customHeight="1" x14ac:dyDescent="0.3">
      <c r="A8" s="13" t="s">
        <v>59</v>
      </c>
      <c r="B8" s="13" t="s">
        <v>762</v>
      </c>
      <c r="C8" s="154">
        <v>22</v>
      </c>
      <c r="D8" s="154">
        <v>52.11</v>
      </c>
      <c r="E8" s="154">
        <v>11.64</v>
      </c>
      <c r="F8" s="154">
        <v>23.29</v>
      </c>
      <c r="G8" s="154">
        <v>18.680869999999999</v>
      </c>
      <c r="H8" s="154"/>
      <c r="I8" s="154">
        <v>6.1</v>
      </c>
      <c r="J8" s="154">
        <v>10.4</v>
      </c>
      <c r="K8" s="154">
        <v>6.907</v>
      </c>
      <c r="L8" s="154">
        <v>9.5</v>
      </c>
      <c r="M8" s="154">
        <v>9.5</v>
      </c>
      <c r="N8" s="154">
        <v>9.5</v>
      </c>
      <c r="O8" s="154">
        <v>9.5</v>
      </c>
      <c r="P8" s="154"/>
      <c r="Q8" s="154"/>
      <c r="R8" s="154">
        <v>9</v>
      </c>
      <c r="S8" s="154">
        <v>10</v>
      </c>
      <c r="T8" s="154"/>
      <c r="U8" s="154"/>
      <c r="V8" s="154"/>
      <c r="W8" s="154"/>
      <c r="X8" s="154"/>
      <c r="Y8" s="154"/>
      <c r="Z8" s="154">
        <v>7.8651499999999999</v>
      </c>
      <c r="AA8" s="154">
        <v>8.3121299999999998</v>
      </c>
      <c r="AB8" s="154"/>
      <c r="AC8" s="154"/>
      <c r="AD8" s="154"/>
      <c r="AE8" s="154">
        <v>9.6613199999999999</v>
      </c>
      <c r="AF8" s="154">
        <v>10.266</v>
      </c>
      <c r="AG8" s="154">
        <v>0</v>
      </c>
      <c r="AH8" s="154">
        <v>0</v>
      </c>
      <c r="AI8" s="154">
        <v>448.20146</v>
      </c>
      <c r="AJ8" s="154">
        <v>384.17268000000001</v>
      </c>
      <c r="AK8" s="154">
        <v>368.16548999999998</v>
      </c>
      <c r="AL8" s="154">
        <v>294.06369000000001</v>
      </c>
      <c r="AM8" s="154">
        <v>281.81103000000002</v>
      </c>
      <c r="AN8" s="154">
        <v>384.17268000000001</v>
      </c>
      <c r="AO8" s="154">
        <v>384.17268000000001</v>
      </c>
      <c r="AP8" s="154"/>
      <c r="AQ8" s="154"/>
    </row>
    <row r="9" spans="1:43" ht="24" customHeight="1" x14ac:dyDescent="0.3">
      <c r="A9" s="16" t="s">
        <v>59</v>
      </c>
      <c r="B9" s="16" t="s">
        <v>763</v>
      </c>
      <c r="C9" s="155">
        <v>22</v>
      </c>
      <c r="D9" s="155">
        <v>52.91</v>
      </c>
      <c r="E9" s="155">
        <v>11.36</v>
      </c>
      <c r="F9" s="155">
        <v>23.32</v>
      </c>
      <c r="G9" s="155">
        <v>18.680869999999999</v>
      </c>
      <c r="H9" s="155"/>
      <c r="I9" s="155">
        <v>6</v>
      </c>
      <c r="J9" s="155">
        <v>10</v>
      </c>
      <c r="K9" s="155">
        <v>6.3109999999999999</v>
      </c>
      <c r="L9" s="155">
        <v>8.8000000000000007</v>
      </c>
      <c r="M9" s="155">
        <v>8.8000000000000007</v>
      </c>
      <c r="N9" s="155">
        <v>8.8000000000000007</v>
      </c>
      <c r="O9" s="155">
        <v>8.8000000000000007</v>
      </c>
      <c r="P9" s="155"/>
      <c r="Q9" s="155"/>
      <c r="R9" s="155">
        <v>9</v>
      </c>
      <c r="S9" s="155">
        <v>10</v>
      </c>
      <c r="T9" s="155"/>
      <c r="U9" s="155"/>
      <c r="V9" s="155"/>
      <c r="W9" s="155"/>
      <c r="X9" s="155"/>
      <c r="Y9" s="155"/>
      <c r="Z9" s="155">
        <v>7.4067100000000003</v>
      </c>
      <c r="AA9" s="155">
        <v>7.57416</v>
      </c>
      <c r="AB9" s="155"/>
      <c r="AC9" s="155"/>
      <c r="AD9" s="155"/>
      <c r="AE9" s="155">
        <v>9.1069899999999997</v>
      </c>
      <c r="AF9" s="155">
        <v>9.7530000000000001</v>
      </c>
      <c r="AG9" s="155">
        <v>0</v>
      </c>
      <c r="AH9" s="155">
        <v>0</v>
      </c>
      <c r="AI9" s="155">
        <v>448.20146</v>
      </c>
      <c r="AJ9" s="155">
        <v>384.17268000000001</v>
      </c>
      <c r="AK9" s="155">
        <v>368.16548999999998</v>
      </c>
      <c r="AL9" s="155">
        <v>294.06369000000001</v>
      </c>
      <c r="AM9" s="155">
        <v>281.81103000000002</v>
      </c>
      <c r="AN9" s="155">
        <v>384.17268000000001</v>
      </c>
      <c r="AO9" s="155">
        <v>384.17268000000001</v>
      </c>
      <c r="AP9" s="155"/>
      <c r="AQ9" s="155"/>
    </row>
    <row r="10" spans="1:43" ht="24" customHeight="1" x14ac:dyDescent="0.3">
      <c r="A10" s="16" t="s">
        <v>59</v>
      </c>
      <c r="B10" s="16" t="s">
        <v>764</v>
      </c>
      <c r="C10" s="155">
        <v>22</v>
      </c>
      <c r="D10" s="155">
        <v>53.13</v>
      </c>
      <c r="E10" s="155">
        <v>12.01</v>
      </c>
      <c r="F10" s="155">
        <v>23.53</v>
      </c>
      <c r="G10" s="155">
        <v>18.680869999999999</v>
      </c>
      <c r="H10" s="155"/>
      <c r="I10" s="155">
        <v>6.1</v>
      </c>
      <c r="J10" s="155">
        <v>9.8000000000000007</v>
      </c>
      <c r="K10" s="155">
        <v>6.4240000000000004</v>
      </c>
      <c r="L10" s="155">
        <v>9.1</v>
      </c>
      <c r="M10" s="155">
        <v>9.1</v>
      </c>
      <c r="N10" s="155">
        <v>9.1</v>
      </c>
      <c r="O10" s="155">
        <v>9.1</v>
      </c>
      <c r="P10" s="155"/>
      <c r="Q10" s="155"/>
      <c r="R10" s="155">
        <v>8</v>
      </c>
      <c r="S10" s="155">
        <v>10</v>
      </c>
      <c r="T10" s="155"/>
      <c r="U10" s="155"/>
      <c r="V10" s="155"/>
      <c r="W10" s="155"/>
      <c r="X10" s="155"/>
      <c r="Y10" s="155"/>
      <c r="Z10" s="155">
        <v>7.4583899999999996</v>
      </c>
      <c r="AA10" s="155">
        <v>7.4931900000000002</v>
      </c>
      <c r="AB10" s="155"/>
      <c r="AC10" s="155"/>
      <c r="AD10" s="155"/>
      <c r="AE10" s="155">
        <v>8.3936600000000006</v>
      </c>
      <c r="AF10" s="155">
        <v>8.8719999999999999</v>
      </c>
      <c r="AG10" s="155">
        <v>0</v>
      </c>
      <c r="AH10" s="155">
        <v>0</v>
      </c>
      <c r="AI10" s="155">
        <v>448.20146</v>
      </c>
      <c r="AJ10" s="155">
        <v>384.17268000000001</v>
      </c>
      <c r="AK10" s="155">
        <v>368.16548999999998</v>
      </c>
      <c r="AL10" s="155">
        <v>294.06369000000001</v>
      </c>
      <c r="AM10" s="155">
        <v>281.81103000000002</v>
      </c>
      <c r="AN10" s="155">
        <v>384.17268000000001</v>
      </c>
      <c r="AO10" s="155">
        <v>384.17268000000001</v>
      </c>
      <c r="AP10" s="155"/>
      <c r="AQ10" s="155"/>
    </row>
    <row r="11" spans="1:43" ht="24" customHeight="1" x14ac:dyDescent="0.3">
      <c r="A11" s="16" t="s">
        <v>59</v>
      </c>
      <c r="B11" s="16" t="s">
        <v>765</v>
      </c>
      <c r="C11" s="155">
        <v>22</v>
      </c>
      <c r="D11" s="155">
        <v>53.12</v>
      </c>
      <c r="E11" s="155">
        <v>11.89</v>
      </c>
      <c r="F11" s="155">
        <v>23.51</v>
      </c>
      <c r="G11" s="155">
        <v>18.680869999999999</v>
      </c>
      <c r="H11" s="155"/>
      <c r="I11" s="155">
        <v>6.3</v>
      </c>
      <c r="J11" s="155">
        <v>10.5</v>
      </c>
      <c r="K11" s="155">
        <v>6.0289999999999999</v>
      </c>
      <c r="L11" s="155">
        <v>8.6999999999999993</v>
      </c>
      <c r="M11" s="155">
        <v>8.6999999999999993</v>
      </c>
      <c r="N11" s="155">
        <v>8.6999999999999993</v>
      </c>
      <c r="O11" s="155">
        <v>8.6999999999999993</v>
      </c>
      <c r="P11" s="155"/>
      <c r="Q11" s="155"/>
      <c r="R11" s="155">
        <v>8</v>
      </c>
      <c r="S11" s="155">
        <v>9</v>
      </c>
      <c r="T11" s="155"/>
      <c r="U11" s="155"/>
      <c r="V11" s="155"/>
      <c r="W11" s="155"/>
      <c r="X11" s="155"/>
      <c r="Y11" s="155"/>
      <c r="Z11" s="155">
        <v>6.7235199999999997</v>
      </c>
      <c r="AA11" s="155">
        <v>6.3603399999999999</v>
      </c>
      <c r="AB11" s="155"/>
      <c r="AC11" s="155"/>
      <c r="AD11" s="155"/>
      <c r="AE11" s="155">
        <v>8.3023699999999998</v>
      </c>
      <c r="AF11" s="155">
        <v>8.6129999999999995</v>
      </c>
      <c r="AG11" s="155">
        <v>0</v>
      </c>
      <c r="AH11" s="155">
        <v>0</v>
      </c>
      <c r="AI11" s="155">
        <v>448.20146</v>
      </c>
      <c r="AJ11" s="155">
        <v>384.17268000000001</v>
      </c>
      <c r="AK11" s="155">
        <v>368.16548999999998</v>
      </c>
      <c r="AL11" s="155">
        <v>294.06369000000001</v>
      </c>
      <c r="AM11" s="155">
        <v>281.81103000000002</v>
      </c>
      <c r="AN11" s="155">
        <v>384.17268000000001</v>
      </c>
      <c r="AO11" s="155">
        <v>384.17268000000001</v>
      </c>
      <c r="AP11" s="155"/>
      <c r="AQ11" s="155"/>
    </row>
    <row r="12" spans="1:43" ht="24" customHeight="1" x14ac:dyDescent="0.3">
      <c r="A12" s="16" t="s">
        <v>59</v>
      </c>
      <c r="B12" s="16" t="s">
        <v>766</v>
      </c>
      <c r="C12" s="155">
        <v>21</v>
      </c>
      <c r="D12" s="155">
        <v>53.09</v>
      </c>
      <c r="E12" s="155">
        <v>12.23</v>
      </c>
      <c r="F12" s="155">
        <v>23.37</v>
      </c>
      <c r="G12" s="155">
        <v>18.680869999999999</v>
      </c>
      <c r="H12" s="155"/>
      <c r="I12" s="155">
        <v>5.6</v>
      </c>
      <c r="J12" s="155">
        <v>10.8</v>
      </c>
      <c r="K12" s="155">
        <v>5.9109999999999996</v>
      </c>
      <c r="L12" s="155">
        <v>9.9</v>
      </c>
      <c r="M12" s="155">
        <v>9.9</v>
      </c>
      <c r="N12" s="155">
        <v>9.9</v>
      </c>
      <c r="O12" s="155">
        <v>9.9</v>
      </c>
      <c r="P12" s="155"/>
      <c r="Q12" s="155"/>
      <c r="R12" s="155">
        <v>8</v>
      </c>
      <c r="S12" s="155">
        <v>9</v>
      </c>
      <c r="T12" s="155"/>
      <c r="U12" s="155"/>
      <c r="V12" s="155"/>
      <c r="W12" s="155"/>
      <c r="X12" s="155"/>
      <c r="Y12" s="155"/>
      <c r="Z12" s="155">
        <v>6.2682599999999997</v>
      </c>
      <c r="AA12" s="155">
        <v>6.3959200000000003</v>
      </c>
      <c r="AB12" s="155"/>
      <c r="AC12" s="155"/>
      <c r="AD12" s="155"/>
      <c r="AE12" s="155">
        <v>7.6885000000000003</v>
      </c>
      <c r="AF12" s="155">
        <v>8.4570000000000007</v>
      </c>
      <c r="AG12" s="155">
        <v>0</v>
      </c>
      <c r="AH12" s="155">
        <v>0</v>
      </c>
      <c r="AI12" s="155">
        <v>448.20146</v>
      </c>
      <c r="AJ12" s="155">
        <v>384.17268000000001</v>
      </c>
      <c r="AK12" s="155">
        <v>368.16548999999998</v>
      </c>
      <c r="AL12" s="155">
        <v>294.06369000000001</v>
      </c>
      <c r="AM12" s="155">
        <v>281.81103000000002</v>
      </c>
      <c r="AN12" s="155">
        <v>384.17268000000001</v>
      </c>
      <c r="AO12" s="155">
        <v>384.17268000000001</v>
      </c>
      <c r="AP12" s="155"/>
      <c r="AQ12" s="155"/>
    </row>
    <row r="13" spans="1:43" ht="24" customHeight="1" x14ac:dyDescent="0.3">
      <c r="A13" s="16" t="s">
        <v>59</v>
      </c>
      <c r="B13" s="16" t="s">
        <v>767</v>
      </c>
      <c r="C13" s="155">
        <v>21</v>
      </c>
      <c r="D13" s="155">
        <v>53.03</v>
      </c>
      <c r="E13" s="155">
        <v>12.07</v>
      </c>
      <c r="F13" s="155">
        <v>23.32</v>
      </c>
      <c r="G13" s="155">
        <v>18.680869999999999</v>
      </c>
      <c r="H13" s="155"/>
      <c r="I13" s="155">
        <v>6.2</v>
      </c>
      <c r="J13" s="155">
        <v>10.3</v>
      </c>
      <c r="K13" s="155">
        <v>5.8410000000000002</v>
      </c>
      <c r="L13" s="155">
        <v>9.5</v>
      </c>
      <c r="M13" s="155">
        <v>9.5</v>
      </c>
      <c r="N13" s="155">
        <v>9.5</v>
      </c>
      <c r="O13" s="155">
        <v>9.5</v>
      </c>
      <c r="P13" s="155"/>
      <c r="Q13" s="155"/>
      <c r="R13" s="155">
        <v>8</v>
      </c>
      <c r="S13" s="155">
        <v>9</v>
      </c>
      <c r="T13" s="155"/>
      <c r="U13" s="155"/>
      <c r="V13" s="155"/>
      <c r="W13" s="155"/>
      <c r="X13" s="155"/>
      <c r="Y13" s="155"/>
      <c r="Z13" s="155">
        <v>7.4278000000000004</v>
      </c>
      <c r="AA13" s="155">
        <v>6.6287200000000004</v>
      </c>
      <c r="AB13" s="155"/>
      <c r="AC13" s="155"/>
      <c r="AD13" s="155"/>
      <c r="AE13" s="155">
        <v>7.8005199999999997</v>
      </c>
      <c r="AF13" s="155">
        <v>8.6359999999999992</v>
      </c>
      <c r="AG13" s="155">
        <v>0</v>
      </c>
      <c r="AH13" s="155">
        <v>0</v>
      </c>
      <c r="AI13" s="155">
        <v>448.20146</v>
      </c>
      <c r="AJ13" s="155">
        <v>384.17268000000001</v>
      </c>
      <c r="AK13" s="155">
        <v>368.16548999999998</v>
      </c>
      <c r="AL13" s="155">
        <v>294.06369000000001</v>
      </c>
      <c r="AM13" s="155">
        <v>281.81103000000002</v>
      </c>
      <c r="AN13" s="155">
        <v>384.17268000000001</v>
      </c>
      <c r="AO13" s="155">
        <v>384.17268000000001</v>
      </c>
      <c r="AP13" s="155"/>
      <c r="AQ13" s="155"/>
    </row>
    <row r="14" spans="1:43" ht="24" customHeight="1" x14ac:dyDescent="0.3">
      <c r="A14" s="16" t="s">
        <v>59</v>
      </c>
      <c r="B14" s="16" t="s">
        <v>768</v>
      </c>
      <c r="C14" s="155">
        <v>22</v>
      </c>
      <c r="D14" s="155">
        <v>53.1</v>
      </c>
      <c r="E14" s="155">
        <v>12.34</v>
      </c>
      <c r="F14" s="155">
        <v>23.26</v>
      </c>
      <c r="G14" s="155">
        <v>18.680869999999999</v>
      </c>
      <c r="H14" s="155"/>
      <c r="I14" s="155">
        <v>6.1</v>
      </c>
      <c r="J14" s="155">
        <v>10.5</v>
      </c>
      <c r="K14" s="155">
        <v>6.0659999999999998</v>
      </c>
      <c r="L14" s="155">
        <v>9</v>
      </c>
      <c r="M14" s="155">
        <v>9</v>
      </c>
      <c r="N14" s="155">
        <v>9</v>
      </c>
      <c r="O14" s="155">
        <v>9</v>
      </c>
      <c r="P14" s="155"/>
      <c r="Q14" s="155"/>
      <c r="R14" s="155">
        <v>7</v>
      </c>
      <c r="S14" s="155">
        <v>9</v>
      </c>
      <c r="T14" s="155"/>
      <c r="U14" s="155"/>
      <c r="V14" s="155"/>
      <c r="W14" s="155"/>
      <c r="X14" s="155"/>
      <c r="Y14" s="155"/>
      <c r="Z14" s="155">
        <v>4.8161399999999999</v>
      </c>
      <c r="AA14" s="155">
        <v>5.6391299999999998</v>
      </c>
      <c r="AB14" s="155"/>
      <c r="AC14" s="155"/>
      <c r="AD14" s="155"/>
      <c r="AE14" s="155">
        <v>7.9499199999999997</v>
      </c>
      <c r="AF14" s="155">
        <v>8.7189999999999994</v>
      </c>
      <c r="AG14" s="155">
        <v>0</v>
      </c>
      <c r="AH14" s="155">
        <v>0</v>
      </c>
      <c r="AI14" s="155">
        <v>448.20146</v>
      </c>
      <c r="AJ14" s="155">
        <v>384.17268000000001</v>
      </c>
      <c r="AK14" s="155">
        <v>368.16548999999998</v>
      </c>
      <c r="AL14" s="155">
        <v>294.06369000000001</v>
      </c>
      <c r="AM14" s="155">
        <v>281.81103000000002</v>
      </c>
      <c r="AN14" s="155">
        <v>384.17268000000001</v>
      </c>
      <c r="AO14" s="155">
        <v>384.17268000000001</v>
      </c>
      <c r="AP14" s="155"/>
      <c r="AQ14" s="155"/>
    </row>
    <row r="15" spans="1:43" ht="24" customHeight="1" x14ac:dyDescent="0.3">
      <c r="A15" s="18" t="s">
        <v>59</v>
      </c>
      <c r="B15" s="18" t="s">
        <v>769</v>
      </c>
      <c r="C15" s="156">
        <v>22</v>
      </c>
      <c r="D15" s="156">
        <v>53.1</v>
      </c>
      <c r="E15" s="156">
        <v>11.96</v>
      </c>
      <c r="F15" s="156">
        <v>22.85</v>
      </c>
      <c r="G15" s="156">
        <v>18.680869999999999</v>
      </c>
      <c r="H15" s="156"/>
      <c r="I15" s="156">
        <v>6</v>
      </c>
      <c r="J15" s="156">
        <v>10.3</v>
      </c>
      <c r="K15" s="156">
        <v>6.4450000000000003</v>
      </c>
      <c r="L15" s="156">
        <v>9.6</v>
      </c>
      <c r="M15" s="156">
        <v>9.6</v>
      </c>
      <c r="N15" s="156">
        <v>9.6</v>
      </c>
      <c r="O15" s="156">
        <v>9.6</v>
      </c>
      <c r="P15" s="156"/>
      <c r="Q15" s="156"/>
      <c r="R15" s="156">
        <v>8</v>
      </c>
      <c r="S15" s="156">
        <v>9</v>
      </c>
      <c r="T15" s="156"/>
      <c r="U15" s="156"/>
      <c r="V15" s="156"/>
      <c r="W15" s="156"/>
      <c r="X15" s="156"/>
      <c r="Y15" s="156"/>
      <c r="Z15" s="156">
        <v>6.42889</v>
      </c>
      <c r="AA15" s="156">
        <v>5.9231400000000001</v>
      </c>
      <c r="AB15" s="156"/>
      <c r="AC15" s="156"/>
      <c r="AD15" s="156"/>
      <c r="AE15" s="156">
        <v>8.1302400000000006</v>
      </c>
      <c r="AF15" s="156">
        <v>8.5579999999999998</v>
      </c>
      <c r="AG15" s="156">
        <v>0</v>
      </c>
      <c r="AH15" s="156">
        <v>0</v>
      </c>
      <c r="AI15" s="156">
        <v>448.20146</v>
      </c>
      <c r="AJ15" s="156">
        <v>384.17268000000001</v>
      </c>
      <c r="AK15" s="156">
        <v>368.16548999999998</v>
      </c>
      <c r="AL15" s="156">
        <v>294.06369000000001</v>
      </c>
      <c r="AM15" s="156">
        <v>281.81103000000002</v>
      </c>
      <c r="AN15" s="156">
        <v>384.17268000000001</v>
      </c>
      <c r="AO15" s="156">
        <v>384.17268000000001</v>
      </c>
      <c r="AP15" s="156"/>
      <c r="AQ15" s="156"/>
    </row>
    <row r="16" spans="1:43" ht="24" customHeight="1" x14ac:dyDescent="0.3">
      <c r="A16" s="13" t="s">
        <v>59</v>
      </c>
      <c r="B16" s="13" t="s">
        <v>770</v>
      </c>
      <c r="C16" s="154">
        <v>22</v>
      </c>
      <c r="D16" s="154">
        <v>53.07</v>
      </c>
      <c r="E16" s="154">
        <v>11.97</v>
      </c>
      <c r="F16" s="154">
        <v>23.14</v>
      </c>
      <c r="G16" s="154">
        <v>18.680869999999999</v>
      </c>
      <c r="H16" s="154"/>
      <c r="I16" s="154">
        <v>6.1</v>
      </c>
      <c r="J16" s="154">
        <v>10.199999999999999</v>
      </c>
      <c r="K16" s="154">
        <v>7.2770000000000001</v>
      </c>
      <c r="L16" s="154">
        <v>10.3</v>
      </c>
      <c r="M16" s="154">
        <v>10.3</v>
      </c>
      <c r="N16" s="154">
        <v>10.3</v>
      </c>
      <c r="O16" s="154">
        <v>10.3</v>
      </c>
      <c r="P16" s="154"/>
      <c r="Q16" s="154"/>
      <c r="R16" s="154">
        <v>8</v>
      </c>
      <c r="S16" s="154">
        <v>10</v>
      </c>
      <c r="T16" s="154"/>
      <c r="U16" s="154"/>
      <c r="V16" s="154"/>
      <c r="W16" s="154"/>
      <c r="X16" s="154"/>
      <c r="Y16" s="154"/>
      <c r="Z16" s="154">
        <v>6.74146</v>
      </c>
      <c r="AA16" s="154">
        <v>6.12887</v>
      </c>
      <c r="AB16" s="154"/>
      <c r="AC16" s="154"/>
      <c r="AD16" s="154"/>
      <c r="AE16" s="154">
        <v>8.5120000000000005</v>
      </c>
      <c r="AF16" s="154">
        <v>9.3059999999999992</v>
      </c>
      <c r="AG16" s="154">
        <v>0</v>
      </c>
      <c r="AH16" s="154">
        <v>0</v>
      </c>
      <c r="AI16" s="154">
        <v>448.20146</v>
      </c>
      <c r="AJ16" s="154">
        <v>384.17268000000001</v>
      </c>
      <c r="AK16" s="154">
        <v>368.16548999999998</v>
      </c>
      <c r="AL16" s="154">
        <v>294.06369000000001</v>
      </c>
      <c r="AM16" s="154">
        <v>281.81103000000002</v>
      </c>
      <c r="AN16" s="154">
        <v>384.17268000000001</v>
      </c>
      <c r="AO16" s="154">
        <v>384.17268000000001</v>
      </c>
      <c r="AP16" s="154"/>
      <c r="AQ16" s="154"/>
    </row>
    <row r="17" spans="1:43" ht="24" customHeight="1" x14ac:dyDescent="0.3">
      <c r="A17" s="16" t="s">
        <v>59</v>
      </c>
      <c r="B17" s="16" t="s">
        <v>771</v>
      </c>
      <c r="C17" s="155">
        <v>22</v>
      </c>
      <c r="D17" s="155">
        <v>53.09</v>
      </c>
      <c r="E17" s="155">
        <v>11.43</v>
      </c>
      <c r="F17" s="155">
        <v>23.25</v>
      </c>
      <c r="G17" s="155">
        <v>18.680869999999999</v>
      </c>
      <c r="H17" s="155">
        <v>0</v>
      </c>
      <c r="I17" s="155">
        <v>5.5</v>
      </c>
      <c r="J17" s="155">
        <v>9.6999999999999993</v>
      </c>
      <c r="K17" s="155">
        <v>6.843</v>
      </c>
      <c r="L17" s="155">
        <v>9.9</v>
      </c>
      <c r="M17" s="155">
        <v>9.9</v>
      </c>
      <c r="N17" s="155">
        <v>9.9</v>
      </c>
      <c r="O17" s="155">
        <v>9.9</v>
      </c>
      <c r="P17" s="155">
        <v>0</v>
      </c>
      <c r="Q17" s="155">
        <v>0</v>
      </c>
      <c r="R17" s="155">
        <v>9</v>
      </c>
      <c r="S17" s="155">
        <v>10</v>
      </c>
      <c r="T17" s="155">
        <v>2.1738200000000001</v>
      </c>
      <c r="U17" s="155">
        <v>0</v>
      </c>
      <c r="V17" s="155">
        <v>0</v>
      </c>
      <c r="W17" s="155">
        <v>0</v>
      </c>
      <c r="X17" s="155">
        <v>0</v>
      </c>
      <c r="Y17" s="155">
        <v>0</v>
      </c>
      <c r="Z17" s="155">
        <v>6.3340899999999998</v>
      </c>
      <c r="AA17" s="155">
        <v>6.2482300000000004</v>
      </c>
      <c r="AB17" s="155">
        <v>0</v>
      </c>
      <c r="AC17" s="155">
        <v>0</v>
      </c>
      <c r="AD17" s="155">
        <v>0</v>
      </c>
      <c r="AE17" s="155">
        <v>8.4210899999999995</v>
      </c>
      <c r="AF17" s="155">
        <v>8.7119999999999997</v>
      </c>
      <c r="AG17" s="155">
        <v>0</v>
      </c>
      <c r="AH17" s="155">
        <v>0</v>
      </c>
      <c r="AI17" s="155">
        <v>448.20146</v>
      </c>
      <c r="AJ17" s="155">
        <v>384.17268000000001</v>
      </c>
      <c r="AK17" s="155">
        <v>368.16548999999998</v>
      </c>
      <c r="AL17" s="155">
        <v>294.06369000000001</v>
      </c>
      <c r="AM17" s="155">
        <v>281.81103000000002</v>
      </c>
      <c r="AN17" s="155">
        <v>384.17268000000001</v>
      </c>
      <c r="AO17" s="155">
        <v>384.17268000000001</v>
      </c>
      <c r="AP17" s="155">
        <v>0</v>
      </c>
      <c r="AQ17" s="155">
        <v>1.1995</v>
      </c>
    </row>
    <row r="18" spans="1:43" ht="24" customHeight="1" x14ac:dyDescent="0.3">
      <c r="A18" s="16" t="s">
        <v>59</v>
      </c>
      <c r="B18" s="16" t="s">
        <v>772</v>
      </c>
      <c r="C18" s="155">
        <v>21</v>
      </c>
      <c r="D18" s="155">
        <v>53.52</v>
      </c>
      <c r="E18" s="155">
        <v>11.67</v>
      </c>
      <c r="F18" s="155">
        <v>23.29</v>
      </c>
      <c r="G18" s="155">
        <v>18.680869999999999</v>
      </c>
      <c r="H18" s="155">
        <v>0</v>
      </c>
      <c r="I18" s="155">
        <v>5.4</v>
      </c>
      <c r="J18" s="155">
        <v>9.6</v>
      </c>
      <c r="K18" s="155">
        <v>6.6459999999999999</v>
      </c>
      <c r="L18" s="155">
        <v>9.4</v>
      </c>
      <c r="M18" s="155">
        <v>9.4</v>
      </c>
      <c r="N18" s="155">
        <v>9.4</v>
      </c>
      <c r="O18" s="155">
        <v>9.4</v>
      </c>
      <c r="P18" s="155">
        <v>0</v>
      </c>
      <c r="Q18" s="155">
        <v>3.09091</v>
      </c>
      <c r="R18" s="155">
        <v>9</v>
      </c>
      <c r="S18" s="155">
        <v>10</v>
      </c>
      <c r="T18" s="155">
        <v>32.507289999999998</v>
      </c>
      <c r="U18" s="155">
        <v>0</v>
      </c>
      <c r="V18" s="155">
        <v>0</v>
      </c>
      <c r="W18" s="155">
        <v>0</v>
      </c>
      <c r="X18" s="155">
        <v>1</v>
      </c>
      <c r="Y18" s="155">
        <v>15.754</v>
      </c>
      <c r="Z18" s="155">
        <v>7.5715599999999998</v>
      </c>
      <c r="AA18" s="155">
        <v>6.7858599999999996</v>
      </c>
      <c r="AB18" s="155">
        <v>3.8481000000000001</v>
      </c>
      <c r="AC18" s="155">
        <v>1.45461</v>
      </c>
      <c r="AD18" s="155">
        <v>14.452999999999999</v>
      </c>
      <c r="AE18" s="155">
        <v>8.1989000000000001</v>
      </c>
      <c r="AF18" s="155">
        <v>8.7899999999999991</v>
      </c>
      <c r="AG18" s="155">
        <v>0</v>
      </c>
      <c r="AH18" s="155">
        <v>0</v>
      </c>
      <c r="AI18" s="155">
        <v>448.20146</v>
      </c>
      <c r="AJ18" s="155">
        <v>384.17268000000001</v>
      </c>
      <c r="AK18" s="155">
        <v>368.16548999999998</v>
      </c>
      <c r="AL18" s="155">
        <v>294.06369000000001</v>
      </c>
      <c r="AM18" s="155">
        <v>281.81103000000002</v>
      </c>
      <c r="AN18" s="155">
        <v>384.17268000000001</v>
      </c>
      <c r="AO18" s="155">
        <v>384.17268000000001</v>
      </c>
      <c r="AP18" s="155">
        <v>7</v>
      </c>
      <c r="AQ18" s="155">
        <v>12.2225</v>
      </c>
    </row>
    <row r="19" spans="1:43" ht="24" customHeight="1" x14ac:dyDescent="0.3">
      <c r="A19" s="16" t="s">
        <v>59</v>
      </c>
      <c r="B19" s="16" t="s">
        <v>773</v>
      </c>
      <c r="C19" s="155">
        <v>21</v>
      </c>
      <c r="D19" s="155">
        <v>54.19</v>
      </c>
      <c r="E19" s="155">
        <v>11.33</v>
      </c>
      <c r="F19" s="155">
        <v>23.21</v>
      </c>
      <c r="G19" s="155">
        <v>18.680869999999999</v>
      </c>
      <c r="H19" s="155">
        <v>5.952</v>
      </c>
      <c r="I19" s="155">
        <v>4.5</v>
      </c>
      <c r="J19" s="155">
        <v>10</v>
      </c>
      <c r="K19" s="155">
        <v>6.28</v>
      </c>
      <c r="L19" s="155">
        <v>9.1</v>
      </c>
      <c r="M19" s="155">
        <v>9.1</v>
      </c>
      <c r="N19" s="155">
        <v>9.1</v>
      </c>
      <c r="O19" s="155">
        <v>9.1</v>
      </c>
      <c r="P19" s="155">
        <v>13.44</v>
      </c>
      <c r="Q19" s="155">
        <v>34.545499999999997</v>
      </c>
      <c r="R19" s="155">
        <v>9</v>
      </c>
      <c r="S19" s="155">
        <v>10</v>
      </c>
      <c r="T19" s="155">
        <v>93.087270000000004</v>
      </c>
      <c r="U19" s="155">
        <v>19.86525</v>
      </c>
      <c r="V19" s="155">
        <v>19.86525</v>
      </c>
      <c r="W19" s="155">
        <v>0</v>
      </c>
      <c r="X19" s="155">
        <v>22</v>
      </c>
      <c r="Y19" s="155">
        <v>28.422000000000001</v>
      </c>
      <c r="Z19" s="155">
        <v>7.8625400000000001</v>
      </c>
      <c r="AA19" s="155">
        <v>7.2281399999999998</v>
      </c>
      <c r="AB19" s="155">
        <v>135.63005000000001</v>
      </c>
      <c r="AC19" s="155">
        <v>80.90419</v>
      </c>
      <c r="AD19" s="155">
        <v>26.648</v>
      </c>
      <c r="AE19" s="155">
        <v>8.7168799999999997</v>
      </c>
      <c r="AF19" s="155">
        <v>9.0980000000000008</v>
      </c>
      <c r="AG19" s="155">
        <v>0</v>
      </c>
      <c r="AH19" s="155">
        <v>0</v>
      </c>
      <c r="AI19" s="155">
        <v>448.20146</v>
      </c>
      <c r="AJ19" s="155">
        <v>384.17268000000001</v>
      </c>
      <c r="AK19" s="155">
        <v>368.16548999999998</v>
      </c>
      <c r="AL19" s="155">
        <v>294.06369000000001</v>
      </c>
      <c r="AM19" s="155">
        <v>281.81103000000002</v>
      </c>
      <c r="AN19" s="155">
        <v>384.17268000000001</v>
      </c>
      <c r="AO19" s="155">
        <v>384.17268000000001</v>
      </c>
      <c r="AP19" s="155">
        <v>46</v>
      </c>
      <c r="AQ19" s="155">
        <v>23.827999999999999</v>
      </c>
    </row>
    <row r="20" spans="1:43" ht="24" customHeight="1" x14ac:dyDescent="0.3">
      <c r="A20" s="16" t="s">
        <v>59</v>
      </c>
      <c r="B20" s="16" t="s">
        <v>774</v>
      </c>
      <c r="C20" s="155">
        <v>22</v>
      </c>
      <c r="D20" s="155">
        <v>54.22</v>
      </c>
      <c r="E20" s="155">
        <v>11.18</v>
      </c>
      <c r="F20" s="155">
        <v>25.87</v>
      </c>
      <c r="G20" s="155">
        <v>18.680869999999999</v>
      </c>
      <c r="H20" s="155">
        <v>20.507999999999999</v>
      </c>
      <c r="I20" s="155">
        <v>4.5999999999999996</v>
      </c>
      <c r="J20" s="155">
        <v>10.3</v>
      </c>
      <c r="K20" s="155">
        <v>6.7949999999999999</v>
      </c>
      <c r="L20" s="155">
        <v>9.3000000000000007</v>
      </c>
      <c r="M20" s="155">
        <v>9.3000000000000007</v>
      </c>
      <c r="N20" s="155">
        <v>9.3000000000000007</v>
      </c>
      <c r="O20" s="155">
        <v>9.3000000000000007</v>
      </c>
      <c r="P20" s="155">
        <v>168.38</v>
      </c>
      <c r="Q20" s="155">
        <v>66.636399999999995</v>
      </c>
      <c r="R20" s="155">
        <v>9</v>
      </c>
      <c r="S20" s="155">
        <v>10</v>
      </c>
      <c r="T20" s="155">
        <v>230.87087</v>
      </c>
      <c r="U20" s="155">
        <v>144.57488000000001</v>
      </c>
      <c r="V20" s="155">
        <v>144.57488000000001</v>
      </c>
      <c r="W20" s="155">
        <v>0.46877999999999997</v>
      </c>
      <c r="X20" s="155">
        <v>92</v>
      </c>
      <c r="Y20" s="155">
        <v>46.768999999999998</v>
      </c>
      <c r="Z20" s="155">
        <v>6.77339</v>
      </c>
      <c r="AA20" s="155">
        <v>8.19984</v>
      </c>
      <c r="AB20" s="155">
        <v>277.92063000000002</v>
      </c>
      <c r="AC20" s="155">
        <v>229.1551</v>
      </c>
      <c r="AD20" s="155">
        <v>48.798999999999999</v>
      </c>
      <c r="AE20" s="155">
        <v>8.9247300000000003</v>
      </c>
      <c r="AF20" s="155">
        <v>9.3569999999999993</v>
      </c>
      <c r="AG20" s="155">
        <v>0</v>
      </c>
      <c r="AH20" s="155">
        <v>0</v>
      </c>
      <c r="AI20" s="155">
        <v>448.20146</v>
      </c>
      <c r="AJ20" s="155">
        <v>384.17268000000001</v>
      </c>
      <c r="AK20" s="155">
        <v>368.16548999999998</v>
      </c>
      <c r="AL20" s="155">
        <v>294.06369000000001</v>
      </c>
      <c r="AM20" s="155">
        <v>281.81103000000002</v>
      </c>
      <c r="AN20" s="155">
        <v>384.17268000000001</v>
      </c>
      <c r="AO20" s="155">
        <v>384.17268000000001</v>
      </c>
      <c r="AP20" s="155">
        <v>130</v>
      </c>
      <c r="AQ20" s="155">
        <v>39.768999999999998</v>
      </c>
    </row>
    <row r="21" spans="1:43" ht="24" customHeight="1" x14ac:dyDescent="0.3">
      <c r="A21" s="16" t="s">
        <v>59</v>
      </c>
      <c r="B21" s="16" t="s">
        <v>775</v>
      </c>
      <c r="C21" s="155">
        <v>22</v>
      </c>
      <c r="D21" s="155">
        <v>55.15</v>
      </c>
      <c r="E21" s="155">
        <v>12.3</v>
      </c>
      <c r="F21" s="155">
        <v>24.83</v>
      </c>
      <c r="G21" s="155">
        <v>18.680869999999999</v>
      </c>
      <c r="H21" s="155">
        <v>42.755000000000003</v>
      </c>
      <c r="I21" s="155">
        <v>5</v>
      </c>
      <c r="J21" s="155">
        <v>10.4</v>
      </c>
      <c r="K21" s="155">
        <v>6.46</v>
      </c>
      <c r="L21" s="155">
        <v>9.6</v>
      </c>
      <c r="M21" s="155">
        <v>9.6</v>
      </c>
      <c r="N21" s="155">
        <v>9.6</v>
      </c>
      <c r="O21" s="155">
        <v>9.6</v>
      </c>
      <c r="P21" s="155">
        <v>446.73</v>
      </c>
      <c r="Q21" s="155">
        <v>80.090900000000005</v>
      </c>
      <c r="R21" s="155">
        <v>9</v>
      </c>
      <c r="S21" s="155">
        <v>10</v>
      </c>
      <c r="T21" s="155">
        <v>735.78407000000004</v>
      </c>
      <c r="U21" s="155">
        <v>285.83888000000002</v>
      </c>
      <c r="V21" s="155">
        <v>285.83888000000002</v>
      </c>
      <c r="W21" s="155">
        <v>18.184830000000002</v>
      </c>
      <c r="X21" s="155">
        <v>165</v>
      </c>
      <c r="Y21" s="155">
        <v>73.753</v>
      </c>
      <c r="Z21" s="155">
        <v>7.5109000000000004</v>
      </c>
      <c r="AA21" s="155">
        <v>8.5057500000000008</v>
      </c>
      <c r="AB21" s="155">
        <v>696.83600000000001</v>
      </c>
      <c r="AC21" s="155">
        <v>579.27976999999998</v>
      </c>
      <c r="AD21" s="155">
        <v>75.427000000000007</v>
      </c>
      <c r="AE21" s="155">
        <v>8.2924500000000005</v>
      </c>
      <c r="AF21" s="155">
        <v>9.2409999999999997</v>
      </c>
      <c r="AG21" s="155">
        <v>0</v>
      </c>
      <c r="AH21" s="155">
        <v>0</v>
      </c>
      <c r="AI21" s="155">
        <v>448.20146</v>
      </c>
      <c r="AJ21" s="155">
        <v>384.17268000000001</v>
      </c>
      <c r="AK21" s="155">
        <v>368.16548999999998</v>
      </c>
      <c r="AL21" s="155">
        <v>294.06369000000001</v>
      </c>
      <c r="AM21" s="155">
        <v>281.81103000000002</v>
      </c>
      <c r="AN21" s="155">
        <v>384.17268000000001</v>
      </c>
      <c r="AO21" s="155">
        <v>384.17268000000001</v>
      </c>
      <c r="AP21" s="155">
        <v>205</v>
      </c>
      <c r="AQ21" s="155">
        <v>69.331500000000005</v>
      </c>
    </row>
    <row r="22" spans="1:43" ht="24" customHeight="1" x14ac:dyDescent="0.3">
      <c r="A22" s="16" t="s">
        <v>59</v>
      </c>
      <c r="B22" s="16" t="s">
        <v>776</v>
      </c>
      <c r="C22" s="155">
        <v>22</v>
      </c>
      <c r="D22" s="155">
        <v>50.98</v>
      </c>
      <c r="E22" s="155">
        <v>11.86</v>
      </c>
      <c r="F22" s="155">
        <v>26.11</v>
      </c>
      <c r="G22" s="155">
        <v>18.680869999999999</v>
      </c>
      <c r="H22" s="155">
        <v>59.997999999999998</v>
      </c>
      <c r="I22" s="155">
        <v>5.5</v>
      </c>
      <c r="J22" s="155">
        <v>10</v>
      </c>
      <c r="K22" s="155">
        <v>7.5030000000000001</v>
      </c>
      <c r="L22" s="155">
        <v>9.8000000000000007</v>
      </c>
      <c r="M22" s="155">
        <v>9.8000000000000007</v>
      </c>
      <c r="N22" s="155">
        <v>9.8000000000000007</v>
      </c>
      <c r="O22" s="155">
        <v>9.8000000000000007</v>
      </c>
      <c r="P22" s="155">
        <v>722.13</v>
      </c>
      <c r="Q22" s="155">
        <v>143.81799000000001</v>
      </c>
      <c r="R22" s="155">
        <v>9</v>
      </c>
      <c r="S22" s="155">
        <v>10</v>
      </c>
      <c r="T22" s="155">
        <v>956.91264000000001</v>
      </c>
      <c r="U22" s="155">
        <v>427.10288000000003</v>
      </c>
      <c r="V22" s="155">
        <v>427.10288000000003</v>
      </c>
      <c r="W22" s="155">
        <v>75.835260000000005</v>
      </c>
      <c r="X22" s="155">
        <v>557</v>
      </c>
      <c r="Y22" s="155">
        <v>98.590999999999994</v>
      </c>
      <c r="Z22" s="155">
        <v>9.0824200000000008</v>
      </c>
      <c r="AA22" s="155">
        <v>8.7541899999999995</v>
      </c>
      <c r="AB22" s="155">
        <v>994.44866999999999</v>
      </c>
      <c r="AC22" s="155">
        <v>945.16625999999997</v>
      </c>
      <c r="AD22" s="155">
        <v>96.585999999999999</v>
      </c>
      <c r="AE22" s="155">
        <v>9.0332399999999993</v>
      </c>
      <c r="AF22" s="155">
        <v>9.7270000000000003</v>
      </c>
      <c r="AG22" s="155">
        <v>0</v>
      </c>
      <c r="AH22" s="155">
        <v>0</v>
      </c>
      <c r="AI22" s="155">
        <v>448.20146</v>
      </c>
      <c r="AJ22" s="155">
        <v>384.17268000000001</v>
      </c>
      <c r="AK22" s="155">
        <v>368.16548999999998</v>
      </c>
      <c r="AL22" s="155">
        <v>294.06369000000001</v>
      </c>
      <c r="AM22" s="155">
        <v>281.81103000000002</v>
      </c>
      <c r="AN22" s="155">
        <v>384.17268000000001</v>
      </c>
      <c r="AO22" s="155">
        <v>384.17268000000001</v>
      </c>
      <c r="AP22" s="155">
        <v>490</v>
      </c>
      <c r="AQ22" s="155">
        <v>95.215999999999994</v>
      </c>
    </row>
    <row r="23" spans="1:43" ht="24" customHeight="1" x14ac:dyDescent="0.3">
      <c r="A23" s="18" t="s">
        <v>59</v>
      </c>
      <c r="B23" s="18" t="s">
        <v>777</v>
      </c>
      <c r="C23" s="156">
        <v>22</v>
      </c>
      <c r="D23" s="156">
        <v>49.66</v>
      </c>
      <c r="E23" s="156">
        <v>12.05</v>
      </c>
      <c r="F23" s="156">
        <v>26.73</v>
      </c>
      <c r="G23" s="156">
        <v>18.680869999999999</v>
      </c>
      <c r="H23" s="156">
        <v>80.872</v>
      </c>
      <c r="I23" s="156">
        <v>6.1</v>
      </c>
      <c r="J23" s="156">
        <v>9.1999999999999993</v>
      </c>
      <c r="K23" s="156">
        <v>8.2319999999999993</v>
      </c>
      <c r="L23" s="156">
        <v>9.5</v>
      </c>
      <c r="M23" s="156">
        <v>9.5</v>
      </c>
      <c r="N23" s="156">
        <v>9.5</v>
      </c>
      <c r="O23" s="156">
        <v>9.5</v>
      </c>
      <c r="P23" s="156">
        <v>959.46</v>
      </c>
      <c r="Q23" s="156">
        <v>291.72699</v>
      </c>
      <c r="R23" s="156">
        <v>9</v>
      </c>
      <c r="S23" s="156">
        <v>10</v>
      </c>
      <c r="T23" s="156">
        <v>996.23297000000002</v>
      </c>
      <c r="U23" s="156">
        <v>563.95237999999995</v>
      </c>
      <c r="V23" s="156">
        <v>563.95237999999995</v>
      </c>
      <c r="W23" s="156">
        <v>217.61389</v>
      </c>
      <c r="X23" s="156">
        <v>664</v>
      </c>
      <c r="Y23" s="156">
        <v>153.43199999999999</v>
      </c>
      <c r="Z23" s="156">
        <v>9.5909200000000006</v>
      </c>
      <c r="AA23" s="156">
        <v>9.1597600000000003</v>
      </c>
      <c r="AB23" s="156">
        <v>1047.2364500000001</v>
      </c>
      <c r="AC23" s="156">
        <v>1011.64108</v>
      </c>
      <c r="AD23" s="156">
        <v>144.459</v>
      </c>
      <c r="AE23" s="156">
        <v>9.8352599999999999</v>
      </c>
      <c r="AF23" s="156">
        <v>10.256</v>
      </c>
      <c r="AG23" s="156">
        <v>0</v>
      </c>
      <c r="AH23" s="156">
        <v>0</v>
      </c>
      <c r="AI23" s="156">
        <v>448.20146</v>
      </c>
      <c r="AJ23" s="156">
        <v>384.17268000000001</v>
      </c>
      <c r="AK23" s="156">
        <v>368.16548999999998</v>
      </c>
      <c r="AL23" s="156">
        <v>294.06369000000001</v>
      </c>
      <c r="AM23" s="156">
        <v>281.81103000000002</v>
      </c>
      <c r="AN23" s="156">
        <v>384.17268000000001</v>
      </c>
      <c r="AO23" s="156">
        <v>384.17268000000001</v>
      </c>
      <c r="AP23" s="156">
        <v>628</v>
      </c>
      <c r="AQ23" s="156">
        <v>113.08750000000001</v>
      </c>
    </row>
    <row r="24" spans="1:43" ht="24" customHeight="1" x14ac:dyDescent="0.3">
      <c r="A24" s="13" t="s">
        <v>59</v>
      </c>
      <c r="B24" s="13" t="s">
        <v>778</v>
      </c>
      <c r="C24" s="154">
        <v>22</v>
      </c>
      <c r="D24" s="154">
        <v>49.69</v>
      </c>
      <c r="E24" s="154">
        <v>12.97</v>
      </c>
      <c r="F24" s="154">
        <v>27.02</v>
      </c>
      <c r="G24" s="154">
        <v>20.073460000000001</v>
      </c>
      <c r="H24" s="154">
        <v>509.73099999999999</v>
      </c>
      <c r="I24" s="154">
        <v>6.1</v>
      </c>
      <c r="J24" s="154">
        <v>9</v>
      </c>
      <c r="K24" s="154">
        <v>8.7100000000000009</v>
      </c>
      <c r="L24" s="154">
        <v>10.4</v>
      </c>
      <c r="M24" s="154">
        <v>10.4</v>
      </c>
      <c r="N24" s="154">
        <v>10.4</v>
      </c>
      <c r="O24" s="154">
        <v>10.4</v>
      </c>
      <c r="P24" s="154">
        <v>1011.32</v>
      </c>
      <c r="Q24" s="154">
        <v>979.27301</v>
      </c>
      <c r="R24" s="154">
        <v>10</v>
      </c>
      <c r="S24" s="154">
        <v>10</v>
      </c>
      <c r="T24" s="154">
        <v>1014.1780199999999</v>
      </c>
      <c r="U24" s="154">
        <v>690.86924999999997</v>
      </c>
      <c r="V24" s="154">
        <v>690.86924999999997</v>
      </c>
      <c r="W24" s="154">
        <v>338.72958999999997</v>
      </c>
      <c r="X24" s="154">
        <v>795</v>
      </c>
      <c r="Y24" s="154">
        <v>191.64400000000001</v>
      </c>
      <c r="Z24" s="154">
        <v>9.4590099999999993</v>
      </c>
      <c r="AA24" s="154">
        <v>9.3151499999999992</v>
      </c>
      <c r="AB24" s="154">
        <v>1078.53955</v>
      </c>
      <c r="AC24" s="154">
        <v>1040.53925</v>
      </c>
      <c r="AD24" s="154">
        <v>239.47499999999999</v>
      </c>
      <c r="AE24" s="154">
        <v>9.6621100000000002</v>
      </c>
      <c r="AF24" s="154">
        <v>10.455</v>
      </c>
      <c r="AG24" s="154">
        <v>0</v>
      </c>
      <c r="AH24" s="154">
        <v>0</v>
      </c>
      <c r="AI24" s="154">
        <v>448.20146</v>
      </c>
      <c r="AJ24" s="154">
        <v>393.77699999999999</v>
      </c>
      <c r="AK24" s="154">
        <v>400.17988000000003</v>
      </c>
      <c r="AL24" s="154">
        <v>294.06369000000001</v>
      </c>
      <c r="AM24" s="154">
        <v>281.81103000000002</v>
      </c>
      <c r="AN24" s="154">
        <v>384.17268000000001</v>
      </c>
      <c r="AO24" s="154">
        <v>0</v>
      </c>
      <c r="AP24" s="154">
        <v>759</v>
      </c>
      <c r="AQ24" s="154">
        <v>152.0385</v>
      </c>
    </row>
    <row r="25" spans="1:43" ht="24" customHeight="1" x14ac:dyDescent="0.3">
      <c r="A25" s="16" t="s">
        <v>59</v>
      </c>
      <c r="B25" s="16" t="s">
        <v>779</v>
      </c>
      <c r="C25" s="155">
        <v>22</v>
      </c>
      <c r="D25" s="155">
        <v>49.34</v>
      </c>
      <c r="E25" s="155">
        <v>13.99</v>
      </c>
      <c r="F25" s="155">
        <v>27.03</v>
      </c>
      <c r="G25" s="155">
        <v>20.073460000000001</v>
      </c>
      <c r="H25" s="155">
        <v>630.84500000000003</v>
      </c>
      <c r="I25" s="155">
        <v>6.8</v>
      </c>
      <c r="J25" s="155">
        <v>9.4</v>
      </c>
      <c r="K25" s="155">
        <v>9.1120000000000001</v>
      </c>
      <c r="L25" s="155">
        <v>10.5</v>
      </c>
      <c r="M25" s="155">
        <v>10.5</v>
      </c>
      <c r="N25" s="155">
        <v>10.5</v>
      </c>
      <c r="O25" s="155">
        <v>10.5</v>
      </c>
      <c r="P25" s="155">
        <v>1041.6600000000001</v>
      </c>
      <c r="Q25" s="155">
        <v>1000.72998</v>
      </c>
      <c r="R25" s="155">
        <v>10</v>
      </c>
      <c r="S25" s="155">
        <v>10</v>
      </c>
      <c r="T25" s="155">
        <v>1029.8613800000001</v>
      </c>
      <c r="U25" s="155">
        <v>806.74987999999996</v>
      </c>
      <c r="V25" s="155">
        <v>806.74987999999996</v>
      </c>
      <c r="W25" s="155">
        <v>454.91061999999999</v>
      </c>
      <c r="X25" s="155">
        <v>903</v>
      </c>
      <c r="Y25" s="155">
        <v>339.85</v>
      </c>
      <c r="Z25" s="155">
        <v>9.3890499999999992</v>
      </c>
      <c r="AA25" s="155">
        <v>9.5341299999999993</v>
      </c>
      <c r="AB25" s="155">
        <v>1093.08386</v>
      </c>
      <c r="AC25" s="155">
        <v>1047.5389399999999</v>
      </c>
      <c r="AD25" s="155">
        <v>366.14600000000002</v>
      </c>
      <c r="AE25" s="155">
        <v>9.9502600000000001</v>
      </c>
      <c r="AF25" s="155">
        <v>10.742000000000001</v>
      </c>
      <c r="AG25" s="155">
        <v>0</v>
      </c>
      <c r="AH25" s="155">
        <v>0</v>
      </c>
      <c r="AI25" s="155">
        <v>448.20146</v>
      </c>
      <c r="AJ25" s="155">
        <v>400.17988000000003</v>
      </c>
      <c r="AK25" s="155">
        <v>400.17988000000003</v>
      </c>
      <c r="AL25" s="155">
        <v>294.06369000000001</v>
      </c>
      <c r="AM25" s="155">
        <v>281.81103000000002</v>
      </c>
      <c r="AN25" s="155">
        <v>384.17268000000001</v>
      </c>
      <c r="AO25" s="155">
        <v>0</v>
      </c>
      <c r="AP25" s="155">
        <v>876</v>
      </c>
      <c r="AQ25" s="155">
        <v>186.149</v>
      </c>
    </row>
    <row r="26" spans="1:43" ht="24" customHeight="1" x14ac:dyDescent="0.3">
      <c r="A26" s="16" t="s">
        <v>59</v>
      </c>
      <c r="B26" s="16" t="s">
        <v>780</v>
      </c>
      <c r="C26" s="155">
        <v>22</v>
      </c>
      <c r="D26" s="155">
        <v>48.49</v>
      </c>
      <c r="E26" s="155">
        <v>11.48</v>
      </c>
      <c r="F26" s="155">
        <v>25.41</v>
      </c>
      <c r="G26" s="155">
        <v>20.073460000000001</v>
      </c>
      <c r="H26" s="155">
        <v>752.35199999999998</v>
      </c>
      <c r="I26" s="155">
        <v>7.8</v>
      </c>
      <c r="J26" s="155">
        <v>8.8000000000000007</v>
      </c>
      <c r="K26" s="155">
        <v>9.0289999999999999</v>
      </c>
      <c r="L26" s="155">
        <v>10.7</v>
      </c>
      <c r="M26" s="155">
        <v>10.7</v>
      </c>
      <c r="N26" s="155">
        <v>10.7</v>
      </c>
      <c r="O26" s="155">
        <v>10.7</v>
      </c>
      <c r="P26" s="155">
        <v>1057.0999999999999</v>
      </c>
      <c r="Q26" s="155">
        <v>1083.6400100000001</v>
      </c>
      <c r="R26" s="155">
        <v>10</v>
      </c>
      <c r="S26" s="155">
        <v>10</v>
      </c>
      <c r="T26" s="155">
        <v>1040.45126</v>
      </c>
      <c r="U26" s="155">
        <v>907.17975000000001</v>
      </c>
      <c r="V26" s="155">
        <v>907.17975000000001</v>
      </c>
      <c r="W26" s="155">
        <v>574.69260999999995</v>
      </c>
      <c r="X26" s="155">
        <v>1023</v>
      </c>
      <c r="Y26" s="155">
        <v>486.28800000000001</v>
      </c>
      <c r="Z26" s="155">
        <v>8.9516799999999996</v>
      </c>
      <c r="AA26" s="155">
        <v>8.9482700000000008</v>
      </c>
      <c r="AB26" s="155">
        <v>1109.7693300000001</v>
      </c>
      <c r="AC26" s="155">
        <v>1057.3680400000001</v>
      </c>
      <c r="AD26" s="155">
        <v>701.13099999999997</v>
      </c>
      <c r="AE26" s="155">
        <v>10.20552</v>
      </c>
      <c r="AF26" s="155">
        <v>10.923999999999999</v>
      </c>
      <c r="AG26" s="155">
        <v>0</v>
      </c>
      <c r="AH26" s="155">
        <v>0</v>
      </c>
      <c r="AI26" s="155">
        <v>448.20146</v>
      </c>
      <c r="AJ26" s="155">
        <v>384.17268000000001</v>
      </c>
      <c r="AK26" s="155">
        <v>400.17988000000003</v>
      </c>
      <c r="AL26" s="155">
        <v>294.06369000000001</v>
      </c>
      <c r="AM26" s="155">
        <v>281.81103000000002</v>
      </c>
      <c r="AN26" s="155">
        <v>384.17268000000001</v>
      </c>
      <c r="AO26" s="155">
        <v>0</v>
      </c>
      <c r="AP26" s="155">
        <v>981</v>
      </c>
      <c r="AQ26" s="155">
        <v>241.43950000000001</v>
      </c>
    </row>
    <row r="27" spans="1:43" ht="24" customHeight="1" x14ac:dyDescent="0.3">
      <c r="A27" s="16" t="s">
        <v>59</v>
      </c>
      <c r="B27" s="16" t="s">
        <v>781</v>
      </c>
      <c r="C27" s="155">
        <v>22</v>
      </c>
      <c r="D27" s="155">
        <v>18.34</v>
      </c>
      <c r="E27" s="155">
        <v>12.43</v>
      </c>
      <c r="F27" s="155">
        <v>25.38</v>
      </c>
      <c r="G27" s="155">
        <v>20.073460000000001</v>
      </c>
      <c r="H27" s="155">
        <v>844.16300000000001</v>
      </c>
      <c r="I27" s="155">
        <v>8.6999999999999993</v>
      </c>
      <c r="J27" s="155">
        <v>8.5</v>
      </c>
      <c r="K27" s="155">
        <v>10.343999999999999</v>
      </c>
      <c r="L27" s="155">
        <v>10.4</v>
      </c>
      <c r="M27" s="155">
        <v>10.4</v>
      </c>
      <c r="N27" s="155">
        <v>10.4</v>
      </c>
      <c r="O27" s="155">
        <v>10.4</v>
      </c>
      <c r="P27" s="155">
        <v>1069.05</v>
      </c>
      <c r="Q27" s="155">
        <v>1096</v>
      </c>
      <c r="R27" s="155">
        <v>11</v>
      </c>
      <c r="S27" s="155">
        <v>10</v>
      </c>
      <c r="T27" s="155">
        <v>1048.5323000000001</v>
      </c>
      <c r="U27" s="155">
        <v>991.05525</v>
      </c>
      <c r="V27" s="155">
        <v>991.05525</v>
      </c>
      <c r="W27" s="155">
        <v>671.53476999999998</v>
      </c>
      <c r="X27" s="155">
        <v>1072</v>
      </c>
      <c r="Y27" s="155">
        <v>1032.163</v>
      </c>
      <c r="Z27" s="155">
        <v>8.0251099999999997</v>
      </c>
      <c r="AA27" s="155">
        <v>8.4807900000000007</v>
      </c>
      <c r="AB27" s="155">
        <v>1118.0976000000001</v>
      </c>
      <c r="AC27" s="155">
        <v>1057.46729</v>
      </c>
      <c r="AD27" s="155">
        <v>1020.504</v>
      </c>
      <c r="AE27" s="155">
        <v>9.9887599999999992</v>
      </c>
      <c r="AF27" s="155">
        <v>11.08</v>
      </c>
      <c r="AG27" s="155">
        <v>0</v>
      </c>
      <c r="AH27" s="155">
        <v>0</v>
      </c>
      <c r="AI27" s="155">
        <v>448.20146</v>
      </c>
      <c r="AJ27" s="155">
        <v>384.17268000000001</v>
      </c>
      <c r="AK27" s="155">
        <v>400.17988000000003</v>
      </c>
      <c r="AL27" s="155">
        <v>294.06369000000001</v>
      </c>
      <c r="AM27" s="155">
        <v>281.81103000000002</v>
      </c>
      <c r="AN27" s="155">
        <v>384.17268000000001</v>
      </c>
      <c r="AO27" s="155">
        <v>0</v>
      </c>
      <c r="AP27" s="155">
        <v>1058</v>
      </c>
      <c r="AQ27" s="155">
        <v>508.62049999999999</v>
      </c>
    </row>
    <row r="28" spans="1:43" ht="24" customHeight="1" x14ac:dyDescent="0.3">
      <c r="A28" s="16" t="s">
        <v>59</v>
      </c>
      <c r="B28" s="16" t="s">
        <v>782</v>
      </c>
      <c r="C28" s="155">
        <v>22</v>
      </c>
      <c r="D28" s="155">
        <v>18.329999999999998</v>
      </c>
      <c r="E28" s="155">
        <v>12.01</v>
      </c>
      <c r="F28" s="155">
        <v>24.97</v>
      </c>
      <c r="G28" s="155">
        <v>20.073460000000001</v>
      </c>
      <c r="H28" s="155">
        <v>923.33</v>
      </c>
      <c r="I28" s="155">
        <v>8.9</v>
      </c>
      <c r="J28" s="155">
        <v>7.8</v>
      </c>
      <c r="K28" s="155">
        <v>10.292999999999999</v>
      </c>
      <c r="L28" s="155">
        <v>10.6</v>
      </c>
      <c r="M28" s="155">
        <v>10.6</v>
      </c>
      <c r="N28" s="155">
        <v>10.6</v>
      </c>
      <c r="O28" s="155">
        <v>10.6</v>
      </c>
      <c r="P28" s="155">
        <v>1074.32</v>
      </c>
      <c r="Q28" s="155">
        <v>1090.91003</v>
      </c>
      <c r="R28" s="155">
        <v>10</v>
      </c>
      <c r="S28" s="155">
        <v>10</v>
      </c>
      <c r="T28" s="155">
        <v>1051.48074</v>
      </c>
      <c r="U28" s="155">
        <v>1055.0654999999999</v>
      </c>
      <c r="V28" s="155">
        <v>1055.0654999999999</v>
      </c>
      <c r="W28" s="155">
        <v>771.78583000000003</v>
      </c>
      <c r="X28" s="155">
        <v>1129</v>
      </c>
      <c r="Y28" s="155">
        <v>1072.316</v>
      </c>
      <c r="Z28" s="155">
        <v>7.6809700000000003</v>
      </c>
      <c r="AA28" s="155">
        <v>8.4388699999999996</v>
      </c>
      <c r="AB28" s="155">
        <v>1113.5289299999999</v>
      </c>
      <c r="AC28" s="155">
        <v>1059.5155600000001</v>
      </c>
      <c r="AD28" s="155">
        <v>1078.5509999999999</v>
      </c>
      <c r="AE28" s="155">
        <v>10.47692</v>
      </c>
      <c r="AF28" s="155">
        <v>11.548999999999999</v>
      </c>
      <c r="AG28" s="155">
        <v>0</v>
      </c>
      <c r="AH28" s="155">
        <v>0</v>
      </c>
      <c r="AI28" s="155">
        <v>448.20146</v>
      </c>
      <c r="AJ28" s="155">
        <v>384.17268000000001</v>
      </c>
      <c r="AK28" s="155">
        <v>400.17988000000003</v>
      </c>
      <c r="AL28" s="155">
        <v>294.06369000000001</v>
      </c>
      <c r="AM28" s="155">
        <v>281.81103000000002</v>
      </c>
      <c r="AN28" s="155">
        <v>384.17268000000001</v>
      </c>
      <c r="AO28" s="155">
        <v>0</v>
      </c>
      <c r="AP28" s="155">
        <v>1112</v>
      </c>
      <c r="AQ28" s="155">
        <v>701.34050000000002</v>
      </c>
    </row>
    <row r="29" spans="1:43" ht="24" customHeight="1" x14ac:dyDescent="0.3">
      <c r="A29" s="16" t="s">
        <v>59</v>
      </c>
      <c r="B29" s="16" t="s">
        <v>783</v>
      </c>
      <c r="C29" s="155">
        <v>22</v>
      </c>
      <c r="D29" s="155">
        <v>18.329999999999998</v>
      </c>
      <c r="E29" s="155">
        <v>12.34</v>
      </c>
      <c r="F29" s="155">
        <v>26.2</v>
      </c>
      <c r="G29" s="155">
        <v>20.073460000000001</v>
      </c>
      <c r="H29" s="155">
        <v>973.91099999999994</v>
      </c>
      <c r="I29" s="155">
        <v>8.6</v>
      </c>
      <c r="J29" s="155">
        <v>7.8</v>
      </c>
      <c r="K29" s="155">
        <v>11.069000000000001</v>
      </c>
      <c r="L29" s="155">
        <v>9.8000000000000007</v>
      </c>
      <c r="M29" s="155">
        <v>9.8000000000000007</v>
      </c>
      <c r="N29" s="155">
        <v>9.8000000000000007</v>
      </c>
      <c r="O29" s="155">
        <v>9.8000000000000007</v>
      </c>
      <c r="P29" s="155">
        <v>1075.1500000000001</v>
      </c>
      <c r="Q29" s="155">
        <v>1093.8199500000001</v>
      </c>
      <c r="R29" s="155">
        <v>10</v>
      </c>
      <c r="S29" s="155">
        <v>11</v>
      </c>
      <c r="T29" s="155">
        <v>1049.62508</v>
      </c>
      <c r="U29" s="155">
        <v>1097.00325</v>
      </c>
      <c r="V29" s="155">
        <v>1097.00325</v>
      </c>
      <c r="W29" s="155">
        <v>865.43098999999995</v>
      </c>
      <c r="X29" s="155">
        <v>1169</v>
      </c>
      <c r="Y29" s="155">
        <v>1074.931</v>
      </c>
      <c r="Z29" s="155">
        <v>10.05301</v>
      </c>
      <c r="AA29" s="155">
        <v>8.8779800000000009</v>
      </c>
      <c r="AB29" s="155">
        <v>1118.61139</v>
      </c>
      <c r="AC29" s="155">
        <v>1053.92841</v>
      </c>
      <c r="AD29" s="155">
        <v>1085.1959999999999</v>
      </c>
      <c r="AE29" s="155">
        <v>10.981310000000001</v>
      </c>
      <c r="AF29" s="155">
        <v>12.122</v>
      </c>
      <c r="AG29" s="155">
        <v>0</v>
      </c>
      <c r="AH29" s="155">
        <v>0</v>
      </c>
      <c r="AI29" s="155">
        <v>448.20146</v>
      </c>
      <c r="AJ29" s="155">
        <v>384.17268000000001</v>
      </c>
      <c r="AK29" s="155">
        <v>400.17988000000003</v>
      </c>
      <c r="AL29" s="155">
        <v>294.06369000000001</v>
      </c>
      <c r="AM29" s="155">
        <v>281.81103000000002</v>
      </c>
      <c r="AN29" s="155">
        <v>384.17268000000001</v>
      </c>
      <c r="AO29" s="155">
        <v>0</v>
      </c>
      <c r="AP29" s="155">
        <v>1147</v>
      </c>
      <c r="AQ29" s="155">
        <v>1107.9970000000001</v>
      </c>
    </row>
    <row r="30" spans="1:43" ht="24" customHeight="1" x14ac:dyDescent="0.3">
      <c r="A30" s="16" t="s">
        <v>59</v>
      </c>
      <c r="B30" s="16" t="s">
        <v>784</v>
      </c>
      <c r="C30" s="155">
        <v>22</v>
      </c>
      <c r="D30" s="155">
        <v>18.329999999999998</v>
      </c>
      <c r="E30" s="155">
        <v>12.68</v>
      </c>
      <c r="F30" s="155">
        <v>24.79</v>
      </c>
      <c r="G30" s="155">
        <v>20.073460000000001</v>
      </c>
      <c r="H30" s="155">
        <v>1097.2439999999999</v>
      </c>
      <c r="I30" s="155">
        <v>9.4</v>
      </c>
      <c r="J30" s="155">
        <v>8.3000000000000007</v>
      </c>
      <c r="K30" s="155">
        <v>8.9890000000000008</v>
      </c>
      <c r="L30" s="155">
        <v>10.5</v>
      </c>
      <c r="M30" s="155">
        <v>10.5</v>
      </c>
      <c r="N30" s="155">
        <v>10.5</v>
      </c>
      <c r="O30" s="155">
        <v>10.5</v>
      </c>
      <c r="P30" s="155">
        <v>1082.67</v>
      </c>
      <c r="Q30" s="155">
        <v>1096.7299800000001</v>
      </c>
      <c r="R30" s="155">
        <v>11</v>
      </c>
      <c r="S30" s="155">
        <v>10</v>
      </c>
      <c r="T30" s="155">
        <v>1051.27539</v>
      </c>
      <c r="U30" s="155">
        <v>1117.9721300000001</v>
      </c>
      <c r="V30" s="155">
        <v>1117.9721300000001</v>
      </c>
      <c r="W30" s="155">
        <v>932.06713999999999</v>
      </c>
      <c r="X30" s="155">
        <v>1190</v>
      </c>
      <c r="Y30" s="155">
        <v>1074.125</v>
      </c>
      <c r="Z30" s="155">
        <v>10.72077</v>
      </c>
      <c r="AA30" s="155">
        <v>8.5491600000000005</v>
      </c>
      <c r="AB30" s="155">
        <v>1120.6086399999999</v>
      </c>
      <c r="AC30" s="155">
        <v>1053.07617</v>
      </c>
      <c r="AD30" s="155">
        <v>1081.432</v>
      </c>
      <c r="AE30" s="155">
        <v>11.23479</v>
      </c>
      <c r="AF30" s="155">
        <v>12.792</v>
      </c>
      <c r="AG30" s="155">
        <v>0</v>
      </c>
      <c r="AH30" s="155">
        <v>0</v>
      </c>
      <c r="AI30" s="155">
        <v>448.20146</v>
      </c>
      <c r="AJ30" s="155">
        <v>384.17268000000001</v>
      </c>
      <c r="AK30" s="155">
        <v>400.17988000000003</v>
      </c>
      <c r="AL30" s="155">
        <v>294.06369000000001</v>
      </c>
      <c r="AM30" s="155">
        <v>281.81103000000002</v>
      </c>
      <c r="AN30" s="155">
        <v>384.17268000000001</v>
      </c>
      <c r="AO30" s="155">
        <v>0</v>
      </c>
      <c r="AP30" s="155">
        <v>1162</v>
      </c>
      <c r="AQ30" s="155">
        <v>1092.702</v>
      </c>
    </row>
    <row r="31" spans="1:43" ht="24" customHeight="1" x14ac:dyDescent="0.3">
      <c r="A31" s="18" t="s">
        <v>59</v>
      </c>
      <c r="B31" s="18" t="s">
        <v>785</v>
      </c>
      <c r="C31" s="156">
        <v>22</v>
      </c>
      <c r="D31" s="156">
        <v>39.79</v>
      </c>
      <c r="E31" s="156">
        <v>12.97</v>
      </c>
      <c r="F31" s="156">
        <v>25.27</v>
      </c>
      <c r="G31" s="156">
        <v>20.073460000000001</v>
      </c>
      <c r="H31" s="156">
        <v>1063.8130000000001</v>
      </c>
      <c r="I31" s="156">
        <v>10.1</v>
      </c>
      <c r="J31" s="156">
        <v>8.6</v>
      </c>
      <c r="K31" s="156">
        <v>10.239000000000001</v>
      </c>
      <c r="L31" s="156">
        <v>10.4</v>
      </c>
      <c r="M31" s="156">
        <v>10.4</v>
      </c>
      <c r="N31" s="156">
        <v>10.4</v>
      </c>
      <c r="O31" s="156">
        <v>10.4</v>
      </c>
      <c r="P31" s="156">
        <v>1075.31</v>
      </c>
      <c r="Q31" s="156">
        <v>1096</v>
      </c>
      <c r="R31" s="156">
        <v>11</v>
      </c>
      <c r="S31" s="156">
        <v>10</v>
      </c>
      <c r="T31" s="156">
        <v>1049.4650099999999</v>
      </c>
      <c r="U31" s="156">
        <v>1113.55763</v>
      </c>
      <c r="V31" s="156">
        <v>1113.55763</v>
      </c>
      <c r="W31" s="156">
        <v>988.87262999999996</v>
      </c>
      <c r="X31" s="156">
        <v>1179</v>
      </c>
      <c r="Y31" s="156">
        <v>1075.444</v>
      </c>
      <c r="Z31" s="156">
        <v>10.370760000000001</v>
      </c>
      <c r="AA31" s="156">
        <v>9.3166399999999996</v>
      </c>
      <c r="AB31" s="156">
        <v>1115.2462800000001</v>
      </c>
      <c r="AC31" s="156">
        <v>1051.0208700000001</v>
      </c>
      <c r="AD31" s="156">
        <v>1082.739</v>
      </c>
      <c r="AE31" s="156">
        <v>10.582269999999999</v>
      </c>
      <c r="AF31" s="156">
        <v>12.327999999999999</v>
      </c>
      <c r="AG31" s="156">
        <v>0</v>
      </c>
      <c r="AH31" s="156">
        <v>0</v>
      </c>
      <c r="AI31" s="156">
        <v>448.20146</v>
      </c>
      <c r="AJ31" s="156">
        <v>368.16548999999998</v>
      </c>
      <c r="AK31" s="156">
        <v>400.17988000000003</v>
      </c>
      <c r="AL31" s="156">
        <v>294.06369000000001</v>
      </c>
      <c r="AM31" s="156">
        <v>281.81103000000002</v>
      </c>
      <c r="AN31" s="156">
        <v>384.17268000000001</v>
      </c>
      <c r="AO31" s="156">
        <v>0</v>
      </c>
      <c r="AP31" s="156">
        <v>1150</v>
      </c>
      <c r="AQ31" s="156">
        <v>1074.2560000000001</v>
      </c>
    </row>
    <row r="32" spans="1:43" ht="24" customHeight="1" x14ac:dyDescent="0.3">
      <c r="A32" s="13" t="s">
        <v>59</v>
      </c>
      <c r="B32" s="13" t="s">
        <v>786</v>
      </c>
      <c r="C32" s="154">
        <v>22</v>
      </c>
      <c r="D32" s="154">
        <v>48.5</v>
      </c>
      <c r="E32" s="154">
        <v>13.17</v>
      </c>
      <c r="F32" s="154">
        <v>24.36</v>
      </c>
      <c r="G32" s="154">
        <v>20.073460000000001</v>
      </c>
      <c r="H32" s="154">
        <v>1035.673</v>
      </c>
      <c r="I32" s="154">
        <v>10.199999999999999</v>
      </c>
      <c r="J32" s="154">
        <v>8.5</v>
      </c>
      <c r="K32" s="154">
        <v>11.962</v>
      </c>
      <c r="L32" s="154">
        <v>10.8</v>
      </c>
      <c r="M32" s="154">
        <v>10.8</v>
      </c>
      <c r="N32" s="154">
        <v>10.8</v>
      </c>
      <c r="O32" s="154">
        <v>10.8</v>
      </c>
      <c r="P32" s="154">
        <v>1077.3900000000001</v>
      </c>
      <c r="Q32" s="154">
        <v>1106.1800499999999</v>
      </c>
      <c r="R32" s="154">
        <v>11</v>
      </c>
      <c r="S32" s="154">
        <v>10</v>
      </c>
      <c r="T32" s="154">
        <v>1009.13875</v>
      </c>
      <c r="U32" s="154">
        <v>1090.3815</v>
      </c>
      <c r="V32" s="154">
        <v>1090.3815</v>
      </c>
      <c r="W32" s="154">
        <v>995.00305000000003</v>
      </c>
      <c r="X32" s="154">
        <v>1174</v>
      </c>
      <c r="Y32" s="154">
        <v>1075.92</v>
      </c>
      <c r="Z32" s="154">
        <v>11.506589999999999</v>
      </c>
      <c r="AA32" s="154">
        <v>10.15991</v>
      </c>
      <c r="AB32" s="154">
        <v>1121.0701300000001</v>
      </c>
      <c r="AC32" s="154">
        <v>1060.7466999999999</v>
      </c>
      <c r="AD32" s="154">
        <v>1081.3779999999999</v>
      </c>
      <c r="AE32" s="154">
        <v>10.968920000000001</v>
      </c>
      <c r="AF32" s="154">
        <v>12.74</v>
      </c>
      <c r="AG32" s="154">
        <v>0</v>
      </c>
      <c r="AH32" s="154">
        <v>0</v>
      </c>
      <c r="AI32" s="154">
        <v>448.20146</v>
      </c>
      <c r="AJ32" s="154">
        <v>368.16548999999998</v>
      </c>
      <c r="AK32" s="154">
        <v>400.17988000000003</v>
      </c>
      <c r="AL32" s="154">
        <v>294.06369000000001</v>
      </c>
      <c r="AM32" s="154">
        <v>281.81103000000002</v>
      </c>
      <c r="AN32" s="154">
        <v>384.17268000000001</v>
      </c>
      <c r="AO32" s="154">
        <v>0</v>
      </c>
      <c r="AP32" s="154">
        <v>1130</v>
      </c>
      <c r="AQ32" s="154">
        <v>1076.7429999999999</v>
      </c>
    </row>
    <row r="33" spans="1:43" ht="24" customHeight="1" x14ac:dyDescent="0.3">
      <c r="A33" s="16" t="s">
        <v>59</v>
      </c>
      <c r="B33" s="16" t="s">
        <v>787</v>
      </c>
      <c r="C33" s="155">
        <v>22</v>
      </c>
      <c r="D33" s="155">
        <v>48.49</v>
      </c>
      <c r="E33" s="155">
        <v>12.03</v>
      </c>
      <c r="F33" s="155">
        <v>24.25</v>
      </c>
      <c r="G33" s="155">
        <v>20.073460000000001</v>
      </c>
      <c r="H33" s="155">
        <v>928.53300000000002</v>
      </c>
      <c r="I33" s="155">
        <v>10.6</v>
      </c>
      <c r="J33" s="155">
        <v>7.9</v>
      </c>
      <c r="K33" s="155">
        <v>11.731</v>
      </c>
      <c r="L33" s="155">
        <v>10.8</v>
      </c>
      <c r="M33" s="155">
        <v>10.8</v>
      </c>
      <c r="N33" s="155">
        <v>10.8</v>
      </c>
      <c r="O33" s="155">
        <v>10.8</v>
      </c>
      <c r="P33" s="155">
        <v>1142.25</v>
      </c>
      <c r="Q33" s="155">
        <v>1104.7299800000001</v>
      </c>
      <c r="R33" s="155">
        <v>11</v>
      </c>
      <c r="S33" s="155">
        <v>10</v>
      </c>
      <c r="T33" s="155">
        <v>1050.5899199999999</v>
      </c>
      <c r="U33" s="155">
        <v>1040.71838</v>
      </c>
      <c r="V33" s="155">
        <v>1040.71838</v>
      </c>
      <c r="W33" s="155">
        <v>940.73869000000002</v>
      </c>
      <c r="X33" s="155">
        <v>1121</v>
      </c>
      <c r="Y33" s="155">
        <v>1075.3869999999999</v>
      </c>
      <c r="Z33" s="155">
        <v>12.964560000000001</v>
      </c>
      <c r="AA33" s="155">
        <v>10.519769999999999</v>
      </c>
      <c r="AB33" s="155">
        <v>1119.4758899999999</v>
      </c>
      <c r="AC33" s="155">
        <v>1068.4158299999999</v>
      </c>
      <c r="AD33" s="155">
        <v>1081.4290000000001</v>
      </c>
      <c r="AE33" s="155">
        <v>11.500500000000001</v>
      </c>
      <c r="AF33" s="155">
        <v>13.22</v>
      </c>
      <c r="AG33" s="155">
        <v>0</v>
      </c>
      <c r="AH33" s="155">
        <v>0</v>
      </c>
      <c r="AI33" s="155">
        <v>448.20146</v>
      </c>
      <c r="AJ33" s="155">
        <v>352.15829000000002</v>
      </c>
      <c r="AK33" s="155">
        <v>400.17988000000003</v>
      </c>
      <c r="AL33" s="155">
        <v>294.06369000000001</v>
      </c>
      <c r="AM33" s="155">
        <v>281.81103000000002</v>
      </c>
      <c r="AN33" s="155">
        <v>384.17268000000001</v>
      </c>
      <c r="AO33" s="155">
        <v>0</v>
      </c>
      <c r="AP33" s="155">
        <v>1076</v>
      </c>
      <c r="AQ33" s="155">
        <v>1069.5215000000001</v>
      </c>
    </row>
    <row r="34" spans="1:43" ht="24" customHeight="1" x14ac:dyDescent="0.3">
      <c r="A34" s="16" t="s">
        <v>59</v>
      </c>
      <c r="B34" s="16" t="s">
        <v>788</v>
      </c>
      <c r="C34" s="155">
        <v>22</v>
      </c>
      <c r="D34" s="155">
        <v>49.04</v>
      </c>
      <c r="E34" s="155">
        <v>12.36</v>
      </c>
      <c r="F34" s="155">
        <v>24.43</v>
      </c>
      <c r="G34" s="155">
        <v>20.073460000000001</v>
      </c>
      <c r="H34" s="155">
        <v>893.11800000000005</v>
      </c>
      <c r="I34" s="155">
        <v>11.4</v>
      </c>
      <c r="J34" s="155">
        <v>8.3000000000000007</v>
      </c>
      <c r="K34" s="155">
        <v>11.135999999999999</v>
      </c>
      <c r="L34" s="155">
        <v>11.6</v>
      </c>
      <c r="M34" s="155">
        <v>11.6</v>
      </c>
      <c r="N34" s="155">
        <v>11.6</v>
      </c>
      <c r="O34" s="155">
        <v>11.6</v>
      </c>
      <c r="P34" s="155">
        <v>1097.25</v>
      </c>
      <c r="Q34" s="155">
        <v>1101.08997</v>
      </c>
      <c r="R34" s="155">
        <v>11</v>
      </c>
      <c r="S34" s="155">
        <v>10</v>
      </c>
      <c r="T34" s="155">
        <v>1057.8915099999999</v>
      </c>
      <c r="U34" s="155">
        <v>970.08637999999996</v>
      </c>
      <c r="V34" s="155">
        <v>970.08637999999996</v>
      </c>
      <c r="W34" s="155">
        <v>979.33623</v>
      </c>
      <c r="X34" s="155">
        <v>1053</v>
      </c>
      <c r="Y34" s="155">
        <v>1064.8119999999999</v>
      </c>
      <c r="Z34" s="155">
        <v>11.45384</v>
      </c>
      <c r="AA34" s="155">
        <v>10.621499999999999</v>
      </c>
      <c r="AB34" s="155">
        <v>1121.21631</v>
      </c>
      <c r="AC34" s="155">
        <v>1072.03522</v>
      </c>
      <c r="AD34" s="155">
        <v>1078.68</v>
      </c>
      <c r="AE34" s="155">
        <v>11.97992</v>
      </c>
      <c r="AF34" s="155">
        <v>13.311999999999999</v>
      </c>
      <c r="AG34" s="155">
        <v>0</v>
      </c>
      <c r="AH34" s="155">
        <v>0</v>
      </c>
      <c r="AI34" s="155">
        <v>448.20146</v>
      </c>
      <c r="AJ34" s="155">
        <v>352.15829000000002</v>
      </c>
      <c r="AK34" s="155">
        <v>400.17988000000003</v>
      </c>
      <c r="AL34" s="155">
        <v>294.06369000000001</v>
      </c>
      <c r="AM34" s="155">
        <v>281.81103000000002</v>
      </c>
      <c r="AN34" s="155">
        <v>323.34534000000002</v>
      </c>
      <c r="AO34" s="155">
        <v>0</v>
      </c>
      <c r="AP34" s="155">
        <v>992</v>
      </c>
      <c r="AQ34" s="155">
        <v>1058.9865</v>
      </c>
    </row>
    <row r="35" spans="1:43" ht="24" customHeight="1" x14ac:dyDescent="0.3">
      <c r="A35" s="16" t="s">
        <v>59</v>
      </c>
      <c r="B35" s="16" t="s">
        <v>789</v>
      </c>
      <c r="C35" s="155">
        <v>22</v>
      </c>
      <c r="D35" s="155">
        <v>52.36</v>
      </c>
      <c r="E35" s="155">
        <v>10.64</v>
      </c>
      <c r="F35" s="155">
        <v>24.43</v>
      </c>
      <c r="G35" s="155">
        <v>20.073460000000001</v>
      </c>
      <c r="H35" s="155">
        <v>800.46299999999997</v>
      </c>
      <c r="I35" s="155">
        <v>11.5</v>
      </c>
      <c r="J35" s="155">
        <v>8.3000000000000007</v>
      </c>
      <c r="K35" s="155">
        <v>9.9</v>
      </c>
      <c r="L35" s="155">
        <v>12.7</v>
      </c>
      <c r="M35" s="155">
        <v>12.7</v>
      </c>
      <c r="N35" s="155">
        <v>12.7</v>
      </c>
      <c r="O35" s="155">
        <v>12.7</v>
      </c>
      <c r="P35" s="155">
        <v>1100.42</v>
      </c>
      <c r="Q35" s="155">
        <v>1098</v>
      </c>
      <c r="R35" s="155">
        <v>11</v>
      </c>
      <c r="S35" s="155">
        <v>10</v>
      </c>
      <c r="T35" s="155">
        <v>1050.8458700000001</v>
      </c>
      <c r="U35" s="155">
        <v>872.96738000000005</v>
      </c>
      <c r="V35" s="155">
        <v>872.96738000000005</v>
      </c>
      <c r="W35" s="155">
        <v>582.34937000000002</v>
      </c>
      <c r="X35" s="155">
        <v>973</v>
      </c>
      <c r="Y35" s="155">
        <v>1063.373</v>
      </c>
      <c r="Z35" s="155">
        <v>10.06474</v>
      </c>
      <c r="AA35" s="155">
        <v>11.20621</v>
      </c>
      <c r="AB35" s="155">
        <v>1114.74847</v>
      </c>
      <c r="AC35" s="155">
        <v>1078.1283000000001</v>
      </c>
      <c r="AD35" s="155">
        <v>1070.847</v>
      </c>
      <c r="AE35" s="155">
        <v>11.12364</v>
      </c>
      <c r="AF35" s="155">
        <v>12.853999999999999</v>
      </c>
      <c r="AG35" s="155">
        <v>0</v>
      </c>
      <c r="AH35" s="155">
        <v>0</v>
      </c>
      <c r="AI35" s="155">
        <v>448.20146</v>
      </c>
      <c r="AJ35" s="155">
        <v>352.15829000000002</v>
      </c>
      <c r="AK35" s="155">
        <v>400.17988000000003</v>
      </c>
      <c r="AL35" s="155">
        <v>294.06369000000001</v>
      </c>
      <c r="AM35" s="155">
        <v>281.81103000000002</v>
      </c>
      <c r="AN35" s="155">
        <v>384.17268000000001</v>
      </c>
      <c r="AO35" s="155">
        <v>0</v>
      </c>
      <c r="AP35" s="155">
        <v>910</v>
      </c>
      <c r="AQ35" s="155">
        <v>1064.654</v>
      </c>
    </row>
    <row r="36" spans="1:43" ht="24" customHeight="1" x14ac:dyDescent="0.3">
      <c r="A36" s="16" t="s">
        <v>59</v>
      </c>
      <c r="B36" s="16" t="s">
        <v>790</v>
      </c>
      <c r="C36" s="155">
        <v>22</v>
      </c>
      <c r="D36" s="155">
        <v>54.6</v>
      </c>
      <c r="E36" s="155">
        <v>8.0500000000000007</v>
      </c>
      <c r="F36" s="155">
        <v>24.46</v>
      </c>
      <c r="G36" s="155">
        <v>20.073460000000001</v>
      </c>
      <c r="H36" s="155">
        <v>720.85</v>
      </c>
      <c r="I36" s="155">
        <v>11.8</v>
      </c>
      <c r="J36" s="155">
        <v>8.1</v>
      </c>
      <c r="K36" s="155">
        <v>8.9730000000000008</v>
      </c>
      <c r="L36" s="155">
        <v>12.1</v>
      </c>
      <c r="M36" s="155">
        <v>12.1</v>
      </c>
      <c r="N36" s="155">
        <v>12.1</v>
      </c>
      <c r="O36" s="155">
        <v>12.1</v>
      </c>
      <c r="P36" s="155">
        <v>1061.69</v>
      </c>
      <c r="Q36" s="155">
        <v>1077.59998</v>
      </c>
      <c r="R36" s="155">
        <v>11</v>
      </c>
      <c r="S36" s="155">
        <v>10</v>
      </c>
      <c r="T36" s="155">
        <v>1036.7982</v>
      </c>
      <c r="U36" s="155">
        <v>774.74474999999995</v>
      </c>
      <c r="V36" s="155">
        <v>774.74474999999995</v>
      </c>
      <c r="W36" s="155">
        <v>495.26002</v>
      </c>
      <c r="X36" s="155">
        <v>859</v>
      </c>
      <c r="Y36" s="155">
        <v>1047.9670000000001</v>
      </c>
      <c r="Z36" s="155">
        <v>10.95309</v>
      </c>
      <c r="AA36" s="155">
        <v>11.231909999999999</v>
      </c>
      <c r="AB36" s="155">
        <v>1093.4461100000001</v>
      </c>
      <c r="AC36" s="155">
        <v>1063.69049</v>
      </c>
      <c r="AD36" s="155">
        <v>1055.1880000000001</v>
      </c>
      <c r="AE36" s="155">
        <v>11.644590000000001</v>
      </c>
      <c r="AF36" s="155">
        <v>12.798999999999999</v>
      </c>
      <c r="AG36" s="155">
        <v>0</v>
      </c>
      <c r="AH36" s="155">
        <v>0</v>
      </c>
      <c r="AI36" s="155">
        <v>448.20146</v>
      </c>
      <c r="AJ36" s="155">
        <v>352.15829000000002</v>
      </c>
      <c r="AK36" s="155">
        <v>400.17988000000003</v>
      </c>
      <c r="AL36" s="155">
        <v>294.06369000000001</v>
      </c>
      <c r="AM36" s="155">
        <v>281.81103000000002</v>
      </c>
      <c r="AN36" s="155">
        <v>384.17268000000001</v>
      </c>
      <c r="AO36" s="155">
        <v>0</v>
      </c>
      <c r="AP36" s="155">
        <v>831</v>
      </c>
      <c r="AQ36" s="155">
        <v>759.26099999999997</v>
      </c>
    </row>
    <row r="37" spans="1:43" ht="24" customHeight="1" x14ac:dyDescent="0.3">
      <c r="A37" s="16" t="s">
        <v>59</v>
      </c>
      <c r="B37" s="16" t="s">
        <v>791</v>
      </c>
      <c r="C37" s="155">
        <v>22</v>
      </c>
      <c r="D37" s="155">
        <v>55.09</v>
      </c>
      <c r="E37" s="155">
        <v>11.99</v>
      </c>
      <c r="F37" s="155">
        <v>24.41</v>
      </c>
      <c r="G37" s="155">
        <v>20.073460000000001</v>
      </c>
      <c r="H37" s="155">
        <v>707.41499999999996</v>
      </c>
      <c r="I37" s="155">
        <v>11.7</v>
      </c>
      <c r="J37" s="155">
        <v>7.6</v>
      </c>
      <c r="K37" s="155">
        <v>8.9450000000000003</v>
      </c>
      <c r="L37" s="155">
        <v>12</v>
      </c>
      <c r="M37" s="155">
        <v>12</v>
      </c>
      <c r="N37" s="155">
        <v>12</v>
      </c>
      <c r="O37" s="155">
        <v>12</v>
      </c>
      <c r="P37" s="155">
        <v>1028.5999999999999</v>
      </c>
      <c r="Q37" s="155">
        <v>1059.6400100000001</v>
      </c>
      <c r="R37" s="155">
        <v>11</v>
      </c>
      <c r="S37" s="155">
        <v>10</v>
      </c>
      <c r="T37" s="155">
        <v>1041.6320900000001</v>
      </c>
      <c r="U37" s="155">
        <v>654.44962999999996</v>
      </c>
      <c r="V37" s="155">
        <v>654.44962999999996</v>
      </c>
      <c r="W37" s="155">
        <v>368.11622999999997</v>
      </c>
      <c r="X37" s="155">
        <v>731</v>
      </c>
      <c r="Y37" s="155">
        <v>1013.509</v>
      </c>
      <c r="Z37" s="155">
        <v>11.21617</v>
      </c>
      <c r="AA37" s="155">
        <v>11.697570000000001</v>
      </c>
      <c r="AB37" s="155">
        <v>1052.43579</v>
      </c>
      <c r="AC37" s="155">
        <v>1038.6516099999999</v>
      </c>
      <c r="AD37" s="155">
        <v>1022.95</v>
      </c>
      <c r="AE37" s="155">
        <v>11.244249999999999</v>
      </c>
      <c r="AF37" s="155">
        <v>12.346</v>
      </c>
      <c r="AG37" s="155">
        <v>0</v>
      </c>
      <c r="AH37" s="155">
        <v>0</v>
      </c>
      <c r="AI37" s="155">
        <v>448.20146</v>
      </c>
      <c r="AJ37" s="155">
        <v>352.15829000000002</v>
      </c>
      <c r="AK37" s="155">
        <v>400.17988000000003</v>
      </c>
      <c r="AL37" s="155">
        <v>294.06369000000001</v>
      </c>
      <c r="AM37" s="155">
        <v>281.81103000000002</v>
      </c>
      <c r="AN37" s="155">
        <v>384.17268000000001</v>
      </c>
      <c r="AO37" s="155">
        <v>0</v>
      </c>
      <c r="AP37" s="155">
        <v>716</v>
      </c>
      <c r="AQ37" s="155">
        <v>610.255</v>
      </c>
    </row>
    <row r="38" spans="1:43" ht="24" customHeight="1" x14ac:dyDescent="0.3">
      <c r="A38" s="16" t="s">
        <v>59</v>
      </c>
      <c r="B38" s="16" t="s">
        <v>792</v>
      </c>
      <c r="C38" s="155">
        <v>21</v>
      </c>
      <c r="D38" s="155">
        <v>54.21</v>
      </c>
      <c r="E38" s="155">
        <v>11.87</v>
      </c>
      <c r="F38" s="155">
        <v>24.77</v>
      </c>
      <c r="G38" s="155">
        <v>20.073460000000001</v>
      </c>
      <c r="H38" s="155">
        <v>487.28500000000003</v>
      </c>
      <c r="I38" s="155">
        <v>11.8</v>
      </c>
      <c r="J38" s="155">
        <v>7.8</v>
      </c>
      <c r="K38" s="155">
        <v>11.211</v>
      </c>
      <c r="L38" s="155">
        <v>11.4</v>
      </c>
      <c r="M38" s="155">
        <v>11.4</v>
      </c>
      <c r="N38" s="155">
        <v>11.4</v>
      </c>
      <c r="O38" s="155">
        <v>11.4</v>
      </c>
      <c r="P38" s="155">
        <v>1051.58</v>
      </c>
      <c r="Q38" s="155">
        <v>1031.6400100000001</v>
      </c>
      <c r="R38" s="155">
        <v>11</v>
      </c>
      <c r="S38" s="155">
        <v>10</v>
      </c>
      <c r="T38" s="155">
        <v>401.03289999999998</v>
      </c>
      <c r="U38" s="155">
        <v>528.63638000000003</v>
      </c>
      <c r="V38" s="155">
        <v>528.63638000000003</v>
      </c>
      <c r="W38" s="155">
        <v>298.06303000000003</v>
      </c>
      <c r="X38" s="155">
        <v>415</v>
      </c>
      <c r="Y38" s="155">
        <v>952.73199999999997</v>
      </c>
      <c r="Z38" s="155">
        <v>8.9603099999999998</v>
      </c>
      <c r="AA38" s="155">
        <v>11.386620000000001</v>
      </c>
      <c r="AB38" s="155">
        <v>1006.40671</v>
      </c>
      <c r="AC38" s="155">
        <v>994.66012999999998</v>
      </c>
      <c r="AD38" s="155">
        <v>957.98</v>
      </c>
      <c r="AE38" s="155">
        <v>10.79036</v>
      </c>
      <c r="AF38" s="155">
        <v>12.294</v>
      </c>
      <c r="AG38" s="155">
        <v>0</v>
      </c>
      <c r="AH38" s="155">
        <v>0</v>
      </c>
      <c r="AI38" s="155">
        <v>448.20146</v>
      </c>
      <c r="AJ38" s="155">
        <v>352.15829000000002</v>
      </c>
      <c r="AK38" s="155">
        <v>400.17988000000003</v>
      </c>
      <c r="AL38" s="155">
        <v>294.06369000000001</v>
      </c>
      <c r="AM38" s="155">
        <v>281.81103000000002</v>
      </c>
      <c r="AN38" s="155">
        <v>358.56117</v>
      </c>
      <c r="AO38" s="155">
        <v>0</v>
      </c>
      <c r="AP38" s="155">
        <v>320</v>
      </c>
      <c r="AQ38" s="155">
        <v>93.208500000000001</v>
      </c>
    </row>
    <row r="39" spans="1:43" ht="24" customHeight="1" x14ac:dyDescent="0.3">
      <c r="A39" s="18" t="s">
        <v>59</v>
      </c>
      <c r="B39" s="18" t="s">
        <v>793</v>
      </c>
      <c r="C39" s="156">
        <v>21</v>
      </c>
      <c r="D39" s="156">
        <v>54.19</v>
      </c>
      <c r="E39" s="156">
        <v>12.03</v>
      </c>
      <c r="F39" s="156">
        <v>24.78</v>
      </c>
      <c r="G39" s="156">
        <v>20.073460000000001</v>
      </c>
      <c r="H39" s="156">
        <v>422.83300000000003</v>
      </c>
      <c r="I39" s="156">
        <v>11.9</v>
      </c>
      <c r="J39" s="156">
        <v>7.8</v>
      </c>
      <c r="K39" s="156">
        <v>12.523</v>
      </c>
      <c r="L39" s="156">
        <v>11.6</v>
      </c>
      <c r="M39" s="156">
        <v>11.6</v>
      </c>
      <c r="N39" s="156">
        <v>11.6</v>
      </c>
      <c r="O39" s="156">
        <v>11.6</v>
      </c>
      <c r="P39" s="156">
        <v>574</v>
      </c>
      <c r="Q39" s="156">
        <v>1009.09003</v>
      </c>
      <c r="R39" s="156">
        <v>10</v>
      </c>
      <c r="S39" s="156">
        <v>10</v>
      </c>
      <c r="T39" s="156">
        <v>416.27159999999998</v>
      </c>
      <c r="U39" s="156">
        <v>393.99412999999998</v>
      </c>
      <c r="V39" s="156">
        <v>393.99412999999998</v>
      </c>
      <c r="W39" s="156">
        <v>282.07258999999999</v>
      </c>
      <c r="X39" s="156">
        <v>368</v>
      </c>
      <c r="Y39" s="156">
        <v>870.60400000000004</v>
      </c>
      <c r="Z39" s="156">
        <v>11.52506</v>
      </c>
      <c r="AA39" s="156">
        <v>12.27439</v>
      </c>
      <c r="AB39" s="156">
        <v>1021.5386</v>
      </c>
      <c r="AC39" s="156">
        <v>979.09722999999997</v>
      </c>
      <c r="AD39" s="156">
        <v>860.73099999999999</v>
      </c>
      <c r="AE39" s="156">
        <v>11.44666</v>
      </c>
      <c r="AF39" s="156">
        <v>12.462999999999999</v>
      </c>
      <c r="AG39" s="156">
        <v>0</v>
      </c>
      <c r="AH39" s="156">
        <v>0</v>
      </c>
      <c r="AI39" s="156">
        <v>448.20146</v>
      </c>
      <c r="AJ39" s="156">
        <v>352.15829000000002</v>
      </c>
      <c r="AK39" s="156">
        <v>400.17988000000003</v>
      </c>
      <c r="AL39" s="156">
        <v>294.06369000000001</v>
      </c>
      <c r="AM39" s="156">
        <v>281.81103000000002</v>
      </c>
      <c r="AN39" s="156">
        <v>384.17268000000001</v>
      </c>
      <c r="AO39" s="156">
        <v>0</v>
      </c>
      <c r="AP39" s="156">
        <v>271</v>
      </c>
      <c r="AQ39" s="156">
        <v>35.999499999999998</v>
      </c>
    </row>
    <row r="40" spans="1:43" ht="24" customHeight="1" x14ac:dyDescent="0.3">
      <c r="A40" s="13" t="s">
        <v>59</v>
      </c>
      <c r="B40" s="13" t="s">
        <v>794</v>
      </c>
      <c r="C40" s="154">
        <v>22</v>
      </c>
      <c r="D40" s="154">
        <v>54.21</v>
      </c>
      <c r="E40" s="154">
        <v>9.81</v>
      </c>
      <c r="F40" s="154">
        <v>24.95</v>
      </c>
      <c r="G40" s="154">
        <v>20.97174</v>
      </c>
      <c r="H40" s="154">
        <v>267.42700000000002</v>
      </c>
      <c r="I40" s="154">
        <v>11.3</v>
      </c>
      <c r="J40" s="154">
        <v>7.5</v>
      </c>
      <c r="K40" s="154">
        <v>11.260999999999999</v>
      </c>
      <c r="L40" s="154">
        <v>11.8</v>
      </c>
      <c r="M40" s="154">
        <v>11.8</v>
      </c>
      <c r="N40" s="154">
        <v>11.8</v>
      </c>
      <c r="O40" s="154">
        <v>11.8</v>
      </c>
      <c r="P40" s="154">
        <v>319.57</v>
      </c>
      <c r="Q40" s="154">
        <v>313.81799000000001</v>
      </c>
      <c r="R40" s="154">
        <v>9</v>
      </c>
      <c r="S40" s="154">
        <v>9</v>
      </c>
      <c r="T40" s="154">
        <v>272.28944999999999</v>
      </c>
      <c r="U40" s="154">
        <v>253.83375000000001</v>
      </c>
      <c r="V40" s="154">
        <v>253.83375000000001</v>
      </c>
      <c r="W40" s="154">
        <v>223.65662</v>
      </c>
      <c r="X40" s="154">
        <v>341</v>
      </c>
      <c r="Y40" s="154">
        <v>655.64</v>
      </c>
      <c r="Z40" s="154">
        <v>10.318720000000001</v>
      </c>
      <c r="AA40" s="154">
        <v>12.099629999999999</v>
      </c>
      <c r="AB40" s="154">
        <v>761.59302000000002</v>
      </c>
      <c r="AC40" s="154">
        <v>745.02481999999998</v>
      </c>
      <c r="AD40" s="154">
        <v>623.32100000000003</v>
      </c>
      <c r="AE40" s="154">
        <v>11.994490000000001</v>
      </c>
      <c r="AF40" s="154">
        <v>12.609</v>
      </c>
      <c r="AG40" s="154">
        <v>0</v>
      </c>
      <c r="AH40" s="154">
        <v>0</v>
      </c>
      <c r="AI40" s="154">
        <v>448.20146</v>
      </c>
      <c r="AJ40" s="154">
        <v>352.15829000000002</v>
      </c>
      <c r="AK40" s="154">
        <v>400.17988000000003</v>
      </c>
      <c r="AL40" s="154">
        <v>294.06369000000001</v>
      </c>
      <c r="AM40" s="154">
        <v>281.81103000000002</v>
      </c>
      <c r="AN40" s="154">
        <v>384.17268000000001</v>
      </c>
      <c r="AO40" s="154">
        <v>0</v>
      </c>
      <c r="AP40" s="154">
        <v>206</v>
      </c>
      <c r="AQ40" s="154">
        <v>21.564</v>
      </c>
    </row>
    <row r="41" spans="1:43" ht="24" customHeight="1" x14ac:dyDescent="0.3">
      <c r="A41" s="16" t="s">
        <v>59</v>
      </c>
      <c r="B41" s="16" t="s">
        <v>795</v>
      </c>
      <c r="C41" s="155">
        <v>22</v>
      </c>
      <c r="D41" s="155">
        <v>54.2</v>
      </c>
      <c r="E41" s="155">
        <v>12.29</v>
      </c>
      <c r="F41" s="155">
        <v>25.01</v>
      </c>
      <c r="G41" s="155">
        <v>20.97174</v>
      </c>
      <c r="H41" s="155">
        <v>129.40899999999999</v>
      </c>
      <c r="I41" s="155">
        <v>11.3</v>
      </c>
      <c r="J41" s="155">
        <v>7.8</v>
      </c>
      <c r="K41" s="155">
        <v>10.744999999999999</v>
      </c>
      <c r="L41" s="155">
        <v>11.5</v>
      </c>
      <c r="M41" s="155">
        <v>11.5</v>
      </c>
      <c r="N41" s="155">
        <v>11.5</v>
      </c>
      <c r="O41" s="155">
        <v>11.5</v>
      </c>
      <c r="P41" s="155">
        <v>213.33</v>
      </c>
      <c r="Q41" s="155">
        <v>378.36401000000001</v>
      </c>
      <c r="R41" s="155">
        <v>8</v>
      </c>
      <c r="S41" s="155">
        <v>7</v>
      </c>
      <c r="T41" s="155">
        <v>209.47802999999999</v>
      </c>
      <c r="U41" s="155">
        <v>113.67337999999999</v>
      </c>
      <c r="V41" s="155">
        <v>113.67337999999999</v>
      </c>
      <c r="W41" s="155">
        <v>145.07171</v>
      </c>
      <c r="X41" s="155">
        <v>139</v>
      </c>
      <c r="Y41" s="155">
        <v>226.898</v>
      </c>
      <c r="Z41" s="155">
        <v>10.77858</v>
      </c>
      <c r="AA41" s="155">
        <v>12.354290000000001</v>
      </c>
      <c r="AB41" s="155">
        <v>402.66982999999999</v>
      </c>
      <c r="AC41" s="155">
        <v>408.73131999999998</v>
      </c>
      <c r="AD41" s="155">
        <v>205.41800000000001</v>
      </c>
      <c r="AE41" s="155">
        <v>11.91269</v>
      </c>
      <c r="AF41" s="155">
        <v>12.986000000000001</v>
      </c>
      <c r="AG41" s="155">
        <v>0</v>
      </c>
      <c r="AH41" s="155">
        <v>0</v>
      </c>
      <c r="AI41" s="155">
        <v>448.20146</v>
      </c>
      <c r="AJ41" s="155">
        <v>352.15829000000002</v>
      </c>
      <c r="AK41" s="155">
        <v>400.17988000000003</v>
      </c>
      <c r="AL41" s="155">
        <v>294.06369000000001</v>
      </c>
      <c r="AM41" s="155">
        <v>281.81103000000002</v>
      </c>
      <c r="AN41" s="155">
        <v>384.17268000000001</v>
      </c>
      <c r="AO41" s="155">
        <v>0</v>
      </c>
      <c r="AP41" s="155">
        <v>134</v>
      </c>
      <c r="AQ41" s="155">
        <v>7.6909999999999998</v>
      </c>
    </row>
    <row r="42" spans="1:43" ht="24" customHeight="1" x14ac:dyDescent="0.3">
      <c r="A42" s="16" t="s">
        <v>59</v>
      </c>
      <c r="B42" s="16" t="s">
        <v>796</v>
      </c>
      <c r="C42" s="155">
        <v>22</v>
      </c>
      <c r="D42" s="155">
        <v>54.18</v>
      </c>
      <c r="E42" s="155">
        <v>13.18</v>
      </c>
      <c r="F42" s="155">
        <v>25.04</v>
      </c>
      <c r="G42" s="155">
        <v>20.97174</v>
      </c>
      <c r="H42" s="155">
        <v>76.078000000000003</v>
      </c>
      <c r="I42" s="155">
        <v>11.5</v>
      </c>
      <c r="J42" s="155">
        <v>7.9</v>
      </c>
      <c r="K42" s="155">
        <v>10.177</v>
      </c>
      <c r="L42" s="155">
        <v>11.5</v>
      </c>
      <c r="M42" s="155">
        <v>11.5</v>
      </c>
      <c r="N42" s="155">
        <v>11.5</v>
      </c>
      <c r="O42" s="155">
        <v>11.5</v>
      </c>
      <c r="P42" s="155">
        <v>94.72</v>
      </c>
      <c r="Q42" s="155">
        <v>79.363600000000005</v>
      </c>
      <c r="R42" s="155">
        <v>4</v>
      </c>
      <c r="S42" s="155">
        <v>5</v>
      </c>
      <c r="T42" s="155">
        <v>26.887309999999999</v>
      </c>
      <c r="U42" s="155">
        <v>4.4145000000000003</v>
      </c>
      <c r="V42" s="155">
        <v>4.4145000000000003</v>
      </c>
      <c r="W42" s="155">
        <v>129.45759000000001</v>
      </c>
      <c r="X42" s="155">
        <v>49</v>
      </c>
      <c r="Y42" s="155">
        <v>11.304</v>
      </c>
      <c r="Z42" s="155">
        <v>12.0402</v>
      </c>
      <c r="AA42" s="155">
        <v>11.862679999999999</v>
      </c>
      <c r="AB42" s="155">
        <v>114.51494</v>
      </c>
      <c r="AC42" s="155">
        <v>106.79338</v>
      </c>
      <c r="AD42" s="155">
        <v>10.653</v>
      </c>
      <c r="AE42" s="155">
        <v>12.457710000000001</v>
      </c>
      <c r="AF42" s="155">
        <v>13.215999999999999</v>
      </c>
      <c r="AG42" s="155">
        <v>0</v>
      </c>
      <c r="AH42" s="155">
        <v>0</v>
      </c>
      <c r="AI42" s="155">
        <v>448.20146</v>
      </c>
      <c r="AJ42" s="155">
        <v>352.15829000000002</v>
      </c>
      <c r="AK42" s="155">
        <v>400.17988000000003</v>
      </c>
      <c r="AL42" s="155">
        <v>294.06369000000001</v>
      </c>
      <c r="AM42" s="155">
        <v>281.81103000000002</v>
      </c>
      <c r="AN42" s="155">
        <v>384.17268000000001</v>
      </c>
      <c r="AO42" s="155">
        <v>0</v>
      </c>
      <c r="AP42" s="155">
        <v>25</v>
      </c>
      <c r="AQ42" s="155">
        <v>0.73099999999999998</v>
      </c>
    </row>
    <row r="43" spans="1:43" ht="24" customHeight="1" x14ac:dyDescent="0.3">
      <c r="A43" s="16" t="s">
        <v>59</v>
      </c>
      <c r="B43" s="16" t="s">
        <v>797</v>
      </c>
      <c r="C43" s="155">
        <v>22</v>
      </c>
      <c r="D43" s="155">
        <v>50.15</v>
      </c>
      <c r="E43" s="155">
        <v>12.91</v>
      </c>
      <c r="F43" s="155">
        <v>24.97</v>
      </c>
      <c r="G43" s="155">
        <v>20.97174</v>
      </c>
      <c r="H43" s="155">
        <v>20.135999999999999</v>
      </c>
      <c r="I43" s="155">
        <v>11.3</v>
      </c>
      <c r="J43" s="155">
        <v>7.8</v>
      </c>
      <c r="K43" s="155">
        <v>9.7629999999999999</v>
      </c>
      <c r="L43" s="155">
        <v>11.6</v>
      </c>
      <c r="M43" s="155">
        <v>11.6</v>
      </c>
      <c r="N43" s="155">
        <v>11.6</v>
      </c>
      <c r="O43" s="155">
        <v>11.6</v>
      </c>
      <c r="P43" s="155">
        <v>47.46</v>
      </c>
      <c r="Q43" s="155">
        <v>0</v>
      </c>
      <c r="R43" s="155">
        <v>4</v>
      </c>
      <c r="S43" s="155">
        <v>1</v>
      </c>
      <c r="T43" s="155">
        <v>0.58867999999999998</v>
      </c>
      <c r="U43" s="155">
        <v>0</v>
      </c>
      <c r="V43" s="155">
        <v>0</v>
      </c>
      <c r="W43" s="155">
        <v>94.381100000000004</v>
      </c>
      <c r="X43" s="155">
        <v>0</v>
      </c>
      <c r="Y43" s="155">
        <v>0</v>
      </c>
      <c r="Z43" s="155">
        <v>11.024660000000001</v>
      </c>
      <c r="AA43" s="155">
        <v>12.814360000000001</v>
      </c>
      <c r="AB43" s="155">
        <v>3.4778899999999999</v>
      </c>
      <c r="AC43" s="155">
        <v>5.7194700000000003</v>
      </c>
      <c r="AD43" s="155">
        <v>0</v>
      </c>
      <c r="AE43" s="155">
        <v>10.72804</v>
      </c>
      <c r="AF43" s="155">
        <v>12.944000000000001</v>
      </c>
      <c r="AG43" s="155">
        <v>0</v>
      </c>
      <c r="AH43" s="155">
        <v>0</v>
      </c>
      <c r="AI43" s="155">
        <v>448.20146</v>
      </c>
      <c r="AJ43" s="155">
        <v>352.15829000000002</v>
      </c>
      <c r="AK43" s="155">
        <v>400.17988000000003</v>
      </c>
      <c r="AL43" s="155">
        <v>294.06369000000001</v>
      </c>
      <c r="AM43" s="155">
        <v>281.81103000000002</v>
      </c>
      <c r="AN43" s="155">
        <v>384.17268000000001</v>
      </c>
      <c r="AO43" s="155">
        <v>224.10073</v>
      </c>
      <c r="AP43" s="155">
        <v>0</v>
      </c>
      <c r="AQ43" s="155">
        <v>0</v>
      </c>
    </row>
    <row r="44" spans="1:43" ht="24" customHeight="1" x14ac:dyDescent="0.3">
      <c r="A44" s="16" t="s">
        <v>59</v>
      </c>
      <c r="B44" s="16" t="s">
        <v>798</v>
      </c>
      <c r="C44" s="155">
        <v>22</v>
      </c>
      <c r="D44" s="155">
        <v>47.24</v>
      </c>
      <c r="E44" s="155">
        <v>12.39</v>
      </c>
      <c r="F44" s="155">
        <v>24.12</v>
      </c>
      <c r="G44" s="155">
        <v>20.97174</v>
      </c>
      <c r="H44" s="155">
        <v>0</v>
      </c>
      <c r="I44" s="155">
        <v>11.2</v>
      </c>
      <c r="J44" s="155">
        <v>7.6</v>
      </c>
      <c r="K44" s="155">
        <v>9.3789999999999996</v>
      </c>
      <c r="L44" s="155">
        <v>11.6</v>
      </c>
      <c r="M44" s="155">
        <v>11.6</v>
      </c>
      <c r="N44" s="155">
        <v>11.6</v>
      </c>
      <c r="O44" s="155">
        <v>11.6</v>
      </c>
      <c r="P44" s="155">
        <v>0</v>
      </c>
      <c r="Q44" s="155">
        <v>0</v>
      </c>
      <c r="R44" s="155">
        <v>5</v>
      </c>
      <c r="S44" s="155">
        <v>1</v>
      </c>
      <c r="T44" s="155">
        <v>0</v>
      </c>
      <c r="U44" s="155">
        <v>0</v>
      </c>
      <c r="V44" s="155">
        <v>0</v>
      </c>
      <c r="W44" s="155">
        <v>26.457139999999999</v>
      </c>
      <c r="X44" s="155">
        <v>0</v>
      </c>
      <c r="Y44" s="155">
        <v>0</v>
      </c>
      <c r="Z44" s="155">
        <v>10.41953</v>
      </c>
      <c r="AA44" s="155">
        <v>12.74864</v>
      </c>
      <c r="AB44" s="155">
        <v>0</v>
      </c>
      <c r="AC44" s="155">
        <v>0</v>
      </c>
      <c r="AD44" s="155">
        <v>0</v>
      </c>
      <c r="AE44" s="155">
        <v>10.679119999999999</v>
      </c>
      <c r="AF44" s="155">
        <v>12.781000000000001</v>
      </c>
      <c r="AG44" s="155">
        <v>0</v>
      </c>
      <c r="AH44" s="155">
        <v>0</v>
      </c>
      <c r="AI44" s="155">
        <v>448.20146</v>
      </c>
      <c r="AJ44" s="155">
        <v>352.15829000000002</v>
      </c>
      <c r="AK44" s="155">
        <v>400.17988000000003</v>
      </c>
      <c r="AL44" s="155">
        <v>294.06369000000001</v>
      </c>
      <c r="AM44" s="155">
        <v>281.81103000000002</v>
      </c>
      <c r="AN44" s="155">
        <v>384.17268000000001</v>
      </c>
      <c r="AO44" s="155">
        <v>224.10073</v>
      </c>
      <c r="AP44" s="155">
        <v>0</v>
      </c>
      <c r="AQ44" s="155">
        <v>2E-3</v>
      </c>
    </row>
    <row r="45" spans="1:43" ht="24" customHeight="1" x14ac:dyDescent="0.3">
      <c r="A45" s="16" t="s">
        <v>59</v>
      </c>
      <c r="B45" s="16" t="s">
        <v>799</v>
      </c>
      <c r="C45" s="155">
        <v>22</v>
      </c>
      <c r="D45" s="155">
        <v>47.25</v>
      </c>
      <c r="E45" s="155">
        <v>13.11</v>
      </c>
      <c r="F45" s="155">
        <v>24.21</v>
      </c>
      <c r="G45" s="155">
        <v>20.97174</v>
      </c>
      <c r="H45" s="155">
        <v>0</v>
      </c>
      <c r="I45" s="155">
        <v>10.6</v>
      </c>
      <c r="J45" s="155">
        <v>8.1</v>
      </c>
      <c r="K45" s="155">
        <v>9.2360000000000007</v>
      </c>
      <c r="L45" s="155">
        <v>11.6</v>
      </c>
      <c r="M45" s="155">
        <v>11.6</v>
      </c>
      <c r="N45" s="155">
        <v>11.6</v>
      </c>
      <c r="O45" s="155">
        <v>11.6</v>
      </c>
      <c r="P45" s="155">
        <v>0</v>
      </c>
      <c r="Q45" s="155">
        <v>0</v>
      </c>
      <c r="R45" s="155">
        <v>3</v>
      </c>
      <c r="S45" s="155">
        <v>1</v>
      </c>
      <c r="T45" s="155">
        <v>0</v>
      </c>
      <c r="U45" s="155">
        <v>0</v>
      </c>
      <c r="V45" s="155">
        <v>0</v>
      </c>
      <c r="W45" s="155">
        <v>2.3102999999999998</v>
      </c>
      <c r="X45" s="155">
        <v>0</v>
      </c>
      <c r="Y45" s="155">
        <v>0</v>
      </c>
      <c r="Z45" s="155">
        <v>9.8565199999999997</v>
      </c>
      <c r="AA45" s="155">
        <v>11.74042</v>
      </c>
      <c r="AB45" s="155">
        <v>0</v>
      </c>
      <c r="AC45" s="155">
        <v>0</v>
      </c>
      <c r="AD45" s="155">
        <v>0</v>
      </c>
      <c r="AE45" s="155">
        <v>11.076449999999999</v>
      </c>
      <c r="AF45" s="155">
        <v>12.054</v>
      </c>
      <c r="AG45" s="155">
        <v>0</v>
      </c>
      <c r="AH45" s="155">
        <v>0</v>
      </c>
      <c r="AI45" s="155">
        <v>448.20146</v>
      </c>
      <c r="AJ45" s="155">
        <v>352.15829000000002</v>
      </c>
      <c r="AK45" s="155">
        <v>400.17988000000003</v>
      </c>
      <c r="AL45" s="155">
        <v>294.06369000000001</v>
      </c>
      <c r="AM45" s="155">
        <v>281.81103000000002</v>
      </c>
      <c r="AN45" s="155">
        <v>384.17268000000001</v>
      </c>
      <c r="AO45" s="155">
        <v>278.52519000000001</v>
      </c>
      <c r="AP45" s="155">
        <v>0</v>
      </c>
      <c r="AQ45" s="155">
        <v>4.3999999999999997E-2</v>
      </c>
    </row>
    <row r="46" spans="1:43" ht="24" customHeight="1" x14ac:dyDescent="0.3">
      <c r="A46" s="16" t="s">
        <v>59</v>
      </c>
      <c r="B46" s="16" t="s">
        <v>800</v>
      </c>
      <c r="C46" s="155">
        <v>22</v>
      </c>
      <c r="D46" s="155">
        <v>47.23</v>
      </c>
      <c r="E46" s="155">
        <v>12.6</v>
      </c>
      <c r="F46" s="155">
        <v>24.26</v>
      </c>
      <c r="G46" s="155">
        <v>20.97174</v>
      </c>
      <c r="H46" s="155">
        <v>0</v>
      </c>
      <c r="I46" s="155">
        <v>10.3</v>
      </c>
      <c r="J46" s="155">
        <v>7.9</v>
      </c>
      <c r="K46" s="155">
        <v>9.5890000000000004</v>
      </c>
      <c r="L46" s="155">
        <v>11.4</v>
      </c>
      <c r="M46" s="155">
        <v>11.4</v>
      </c>
      <c r="N46" s="155">
        <v>11.4</v>
      </c>
      <c r="O46" s="155">
        <v>11.4</v>
      </c>
      <c r="P46" s="155">
        <v>0</v>
      </c>
      <c r="Q46" s="155">
        <v>0</v>
      </c>
      <c r="R46" s="155">
        <v>5</v>
      </c>
      <c r="S46" s="155">
        <v>3</v>
      </c>
      <c r="T46" s="155">
        <v>0</v>
      </c>
      <c r="U46" s="155">
        <v>0</v>
      </c>
      <c r="V46" s="155">
        <v>0</v>
      </c>
      <c r="W46" s="155">
        <v>0</v>
      </c>
      <c r="X46" s="155">
        <v>0</v>
      </c>
      <c r="Y46" s="155">
        <v>0</v>
      </c>
      <c r="Z46" s="155">
        <v>10.44308</v>
      </c>
      <c r="AA46" s="155">
        <v>11.595980000000001</v>
      </c>
      <c r="AB46" s="155">
        <v>0</v>
      </c>
      <c r="AC46" s="155">
        <v>0</v>
      </c>
      <c r="AD46" s="155">
        <v>0</v>
      </c>
      <c r="AE46" s="155">
        <v>11.74006</v>
      </c>
      <c r="AF46" s="155">
        <v>11.984999999999999</v>
      </c>
      <c r="AG46" s="155">
        <v>0</v>
      </c>
      <c r="AH46" s="155">
        <v>0</v>
      </c>
      <c r="AI46" s="155">
        <v>448.20146</v>
      </c>
      <c r="AJ46" s="155">
        <v>352.15829000000002</v>
      </c>
      <c r="AK46" s="155">
        <v>400.17988000000003</v>
      </c>
      <c r="AL46" s="155">
        <v>294.06369000000001</v>
      </c>
      <c r="AM46" s="155">
        <v>281.81103000000002</v>
      </c>
      <c r="AN46" s="155">
        <v>384.17268000000001</v>
      </c>
      <c r="AO46" s="155">
        <v>320.14389999999997</v>
      </c>
      <c r="AP46" s="155">
        <v>0</v>
      </c>
      <c r="AQ46" s="155">
        <v>0.11749999999999999</v>
      </c>
    </row>
    <row r="47" spans="1:43" ht="24" customHeight="1" x14ac:dyDescent="0.3">
      <c r="A47" s="18" t="s">
        <v>59</v>
      </c>
      <c r="B47" s="18" t="s">
        <v>801</v>
      </c>
      <c r="C47" s="156">
        <v>22</v>
      </c>
      <c r="D47" s="156">
        <v>47.25</v>
      </c>
      <c r="E47" s="156">
        <v>12.7</v>
      </c>
      <c r="F47" s="156">
        <v>24.09</v>
      </c>
      <c r="G47" s="156">
        <v>20.97174</v>
      </c>
      <c r="H47" s="156"/>
      <c r="I47" s="156">
        <v>10.199999999999999</v>
      </c>
      <c r="J47" s="156">
        <v>8</v>
      </c>
      <c r="K47" s="156">
        <v>9.6560000000000006</v>
      </c>
      <c r="L47" s="156">
        <v>11.4</v>
      </c>
      <c r="M47" s="156">
        <v>11.4</v>
      </c>
      <c r="N47" s="156">
        <v>11.4</v>
      </c>
      <c r="O47" s="156">
        <v>11.4</v>
      </c>
      <c r="P47" s="156"/>
      <c r="Q47" s="156"/>
      <c r="R47" s="156">
        <v>5</v>
      </c>
      <c r="S47" s="156">
        <v>4</v>
      </c>
      <c r="T47" s="156"/>
      <c r="U47" s="156"/>
      <c r="V47" s="156"/>
      <c r="W47" s="156"/>
      <c r="X47" s="156"/>
      <c r="Y47" s="156"/>
      <c r="Z47" s="156">
        <v>9.6983599999999992</v>
      </c>
      <c r="AA47" s="156">
        <v>10.471399999999999</v>
      </c>
      <c r="AB47" s="156"/>
      <c r="AC47" s="156"/>
      <c r="AD47" s="156"/>
      <c r="AE47" s="156">
        <v>11.69619</v>
      </c>
      <c r="AF47" s="156">
        <v>12.07</v>
      </c>
      <c r="AG47" s="156">
        <v>0</v>
      </c>
      <c r="AH47" s="156">
        <v>0</v>
      </c>
      <c r="AI47" s="156">
        <v>448.20146</v>
      </c>
      <c r="AJ47" s="156">
        <v>352.15829000000002</v>
      </c>
      <c r="AK47" s="156">
        <v>400.17988000000003</v>
      </c>
      <c r="AL47" s="156">
        <v>294.06369000000001</v>
      </c>
      <c r="AM47" s="156">
        <v>281.81103000000002</v>
      </c>
      <c r="AN47" s="156">
        <v>384.17268000000001</v>
      </c>
      <c r="AO47" s="156">
        <v>320.14389999999997</v>
      </c>
      <c r="AP47" s="156"/>
      <c r="AQ47" s="156"/>
    </row>
    <row r="48" spans="1:43" ht="24" customHeight="1" x14ac:dyDescent="0.3">
      <c r="A48" s="13" t="s">
        <v>59</v>
      </c>
      <c r="B48" s="13" t="s">
        <v>802</v>
      </c>
      <c r="C48" s="154">
        <v>22</v>
      </c>
      <c r="D48" s="154">
        <v>52.1</v>
      </c>
      <c r="E48" s="154">
        <v>12.65</v>
      </c>
      <c r="F48" s="154">
        <v>24.14</v>
      </c>
      <c r="G48" s="154">
        <v>20.97174</v>
      </c>
      <c r="H48" s="154"/>
      <c r="I48" s="154">
        <v>10.199999999999999</v>
      </c>
      <c r="J48" s="154">
        <v>8.5</v>
      </c>
      <c r="K48" s="154">
        <v>9.02</v>
      </c>
      <c r="L48" s="154">
        <v>11.8</v>
      </c>
      <c r="M48" s="154">
        <v>11.8</v>
      </c>
      <c r="N48" s="154">
        <v>11.8</v>
      </c>
      <c r="O48" s="154">
        <v>11.8</v>
      </c>
      <c r="P48" s="154"/>
      <c r="Q48" s="154"/>
      <c r="R48" s="154">
        <v>5</v>
      </c>
      <c r="S48" s="154">
        <v>3</v>
      </c>
      <c r="T48" s="154"/>
      <c r="U48" s="154"/>
      <c r="V48" s="154"/>
      <c r="W48" s="154"/>
      <c r="X48" s="154"/>
      <c r="Y48" s="154"/>
      <c r="Z48" s="154">
        <v>8.4220600000000001</v>
      </c>
      <c r="AA48" s="154">
        <v>10.04547</v>
      </c>
      <c r="AB48" s="154"/>
      <c r="AC48" s="154"/>
      <c r="AD48" s="154"/>
      <c r="AE48" s="154">
        <v>11.195209999999999</v>
      </c>
      <c r="AF48" s="154">
        <v>11.430999999999999</v>
      </c>
      <c r="AG48" s="154">
        <v>0</v>
      </c>
      <c r="AH48" s="154">
        <v>0</v>
      </c>
      <c r="AI48" s="154">
        <v>448.20146</v>
      </c>
      <c r="AJ48" s="154">
        <v>352.15829000000002</v>
      </c>
      <c r="AK48" s="154">
        <v>400.17988000000003</v>
      </c>
      <c r="AL48" s="154">
        <v>294.06369000000001</v>
      </c>
      <c r="AM48" s="154">
        <v>281.81103000000002</v>
      </c>
      <c r="AN48" s="154">
        <v>384.17268000000001</v>
      </c>
      <c r="AO48" s="154">
        <v>336.15109999999999</v>
      </c>
      <c r="AP48" s="154"/>
      <c r="AQ48" s="154"/>
    </row>
    <row r="49" spans="1:43" ht="24" customHeight="1" x14ac:dyDescent="0.3">
      <c r="A49" s="16" t="s">
        <v>59</v>
      </c>
      <c r="B49" s="16" t="s">
        <v>803</v>
      </c>
      <c r="C49" s="155">
        <v>22</v>
      </c>
      <c r="D49" s="155">
        <v>54.12</v>
      </c>
      <c r="E49" s="155">
        <v>12.75</v>
      </c>
      <c r="F49" s="155">
        <v>24.52</v>
      </c>
      <c r="G49" s="155">
        <v>20.97174</v>
      </c>
      <c r="H49" s="155"/>
      <c r="I49" s="155">
        <v>9.5</v>
      </c>
      <c r="J49" s="155">
        <v>8.1999999999999993</v>
      </c>
      <c r="K49" s="155">
        <v>9.5950000000000006</v>
      </c>
      <c r="L49" s="155">
        <v>11.9</v>
      </c>
      <c r="M49" s="155">
        <v>11.9</v>
      </c>
      <c r="N49" s="155">
        <v>11.9</v>
      </c>
      <c r="O49" s="155">
        <v>11.9</v>
      </c>
      <c r="P49" s="155"/>
      <c r="Q49" s="155"/>
      <c r="R49" s="155">
        <v>5</v>
      </c>
      <c r="S49" s="155">
        <v>3</v>
      </c>
      <c r="T49" s="155"/>
      <c r="U49" s="155"/>
      <c r="V49" s="155"/>
      <c r="W49" s="155"/>
      <c r="X49" s="155"/>
      <c r="Y49" s="155"/>
      <c r="Z49" s="155">
        <v>7.5722800000000001</v>
      </c>
      <c r="AA49" s="155">
        <v>9.1648599999999991</v>
      </c>
      <c r="AB49" s="155"/>
      <c r="AC49" s="155"/>
      <c r="AD49" s="155"/>
      <c r="AE49" s="155">
        <v>11.011419999999999</v>
      </c>
      <c r="AF49" s="155">
        <v>11.13</v>
      </c>
      <c r="AG49" s="155">
        <v>0</v>
      </c>
      <c r="AH49" s="155">
        <v>0</v>
      </c>
      <c r="AI49" s="155">
        <v>448.20146</v>
      </c>
      <c r="AJ49" s="155">
        <v>352.15829000000002</v>
      </c>
      <c r="AK49" s="155">
        <v>400.17988000000003</v>
      </c>
      <c r="AL49" s="155">
        <v>294.06369000000001</v>
      </c>
      <c r="AM49" s="155">
        <v>281.81103000000002</v>
      </c>
      <c r="AN49" s="155">
        <v>384.17268000000001</v>
      </c>
      <c r="AO49" s="155">
        <v>320.14389999999997</v>
      </c>
      <c r="AP49" s="155"/>
      <c r="AQ49" s="155"/>
    </row>
    <row r="50" spans="1:43" ht="24" customHeight="1" x14ac:dyDescent="0.3">
      <c r="A50" s="16" t="s">
        <v>59</v>
      </c>
      <c r="B50" s="16" t="s">
        <v>804</v>
      </c>
      <c r="C50" s="155">
        <v>21</v>
      </c>
      <c r="D50" s="155">
        <v>54.11</v>
      </c>
      <c r="E50" s="155">
        <v>12.35</v>
      </c>
      <c r="F50" s="155">
        <v>24.4</v>
      </c>
      <c r="G50" s="155">
        <v>20.97174</v>
      </c>
      <c r="H50" s="155"/>
      <c r="I50" s="155">
        <v>9.1999999999999993</v>
      </c>
      <c r="J50" s="155">
        <v>7.9</v>
      </c>
      <c r="K50" s="155">
        <v>9.4749999999999996</v>
      </c>
      <c r="L50" s="155">
        <v>11.5</v>
      </c>
      <c r="M50" s="155">
        <v>11.5</v>
      </c>
      <c r="N50" s="155">
        <v>11.5</v>
      </c>
      <c r="O50" s="155">
        <v>11.5</v>
      </c>
      <c r="P50" s="155"/>
      <c r="Q50" s="155"/>
      <c r="R50" s="155">
        <v>4</v>
      </c>
      <c r="S50" s="155">
        <v>1</v>
      </c>
      <c r="T50" s="155"/>
      <c r="U50" s="155"/>
      <c r="V50" s="155"/>
      <c r="W50" s="155"/>
      <c r="X50" s="155"/>
      <c r="Y50" s="155"/>
      <c r="Z50" s="155">
        <v>6.58352</v>
      </c>
      <c r="AA50" s="155">
        <v>8.2194199999999995</v>
      </c>
      <c r="AB50" s="155"/>
      <c r="AC50" s="155"/>
      <c r="AD50" s="155"/>
      <c r="AE50" s="155">
        <v>11.055</v>
      </c>
      <c r="AF50" s="155">
        <v>10.847</v>
      </c>
      <c r="AG50" s="155">
        <v>0</v>
      </c>
      <c r="AH50" s="155">
        <v>0</v>
      </c>
      <c r="AI50" s="155">
        <v>448.20146</v>
      </c>
      <c r="AJ50" s="155">
        <v>368.16548999999998</v>
      </c>
      <c r="AK50" s="155">
        <v>368.16548999999998</v>
      </c>
      <c r="AL50" s="155">
        <v>294.06369000000001</v>
      </c>
      <c r="AM50" s="155">
        <v>281.81103000000002</v>
      </c>
      <c r="AN50" s="155">
        <v>384.17268000000001</v>
      </c>
      <c r="AO50" s="155">
        <v>384.17268000000001</v>
      </c>
      <c r="AP50" s="155"/>
      <c r="AQ50" s="155"/>
    </row>
    <row r="51" spans="1:43" ht="24" customHeight="1" x14ac:dyDescent="0.3">
      <c r="A51" s="16" t="s">
        <v>59</v>
      </c>
      <c r="B51" s="16" t="s">
        <v>805</v>
      </c>
      <c r="C51" s="155">
        <v>21</v>
      </c>
      <c r="D51" s="155">
        <v>54.06</v>
      </c>
      <c r="E51" s="155">
        <v>12.43</v>
      </c>
      <c r="F51" s="155">
        <v>24.45</v>
      </c>
      <c r="G51" s="155">
        <v>20.97174</v>
      </c>
      <c r="H51" s="155"/>
      <c r="I51" s="155">
        <v>9.1</v>
      </c>
      <c r="J51" s="155">
        <v>7</v>
      </c>
      <c r="K51" s="155">
        <v>9.5960000000000001</v>
      </c>
      <c r="L51" s="155">
        <v>9.6999999999999993</v>
      </c>
      <c r="M51" s="155">
        <v>9.6999999999999993</v>
      </c>
      <c r="N51" s="155">
        <v>9.6999999999999993</v>
      </c>
      <c r="O51" s="155">
        <v>9.6999999999999993</v>
      </c>
      <c r="P51" s="155"/>
      <c r="Q51" s="155"/>
      <c r="R51" s="155">
        <v>1</v>
      </c>
      <c r="S51" s="155">
        <v>1</v>
      </c>
      <c r="T51" s="155"/>
      <c r="U51" s="155"/>
      <c r="V51" s="155"/>
      <c r="W51" s="155"/>
      <c r="X51" s="155"/>
      <c r="Y51" s="155"/>
      <c r="Z51" s="155">
        <v>7.2406600000000001</v>
      </c>
      <c r="AA51" s="155">
        <v>6.9802099999999996</v>
      </c>
      <c r="AB51" s="155"/>
      <c r="AC51" s="155"/>
      <c r="AD51" s="155"/>
      <c r="AE51" s="155">
        <v>11.061</v>
      </c>
      <c r="AF51" s="155">
        <v>10.592000000000001</v>
      </c>
      <c r="AG51" s="155">
        <v>0</v>
      </c>
      <c r="AH51" s="155">
        <v>0</v>
      </c>
      <c r="AI51" s="155">
        <v>448.20146</v>
      </c>
      <c r="AJ51" s="155">
        <v>368.16548999999998</v>
      </c>
      <c r="AK51" s="155">
        <v>368.16548999999998</v>
      </c>
      <c r="AL51" s="155">
        <v>294.06369000000001</v>
      </c>
      <c r="AM51" s="155">
        <v>281.81103000000002</v>
      </c>
      <c r="AN51" s="155">
        <v>384.17268000000001</v>
      </c>
      <c r="AO51" s="155">
        <v>384.17268000000001</v>
      </c>
      <c r="AP51" s="155"/>
      <c r="AQ51" s="155"/>
    </row>
    <row r="52" spans="1:43" ht="24" customHeight="1" x14ac:dyDescent="0.3">
      <c r="A52" s="16" t="s">
        <v>59</v>
      </c>
      <c r="B52" s="16" t="s">
        <v>806</v>
      </c>
      <c r="C52" s="155">
        <v>22</v>
      </c>
      <c r="D52" s="155">
        <v>54.06</v>
      </c>
      <c r="E52" s="155">
        <v>12.54</v>
      </c>
      <c r="F52" s="155">
        <v>24.38</v>
      </c>
      <c r="G52" s="155">
        <v>20.97174</v>
      </c>
      <c r="H52" s="155"/>
      <c r="I52" s="155">
        <v>9.1999999999999993</v>
      </c>
      <c r="J52" s="155">
        <v>7</v>
      </c>
      <c r="K52" s="155">
        <v>10.028</v>
      </c>
      <c r="L52" s="155">
        <v>10.1</v>
      </c>
      <c r="M52" s="155">
        <v>10.1</v>
      </c>
      <c r="N52" s="155">
        <v>10.1</v>
      </c>
      <c r="O52" s="155">
        <v>10.1</v>
      </c>
      <c r="P52" s="155"/>
      <c r="Q52" s="155"/>
      <c r="R52" s="155">
        <v>1</v>
      </c>
      <c r="S52" s="155">
        <v>1</v>
      </c>
      <c r="T52" s="155"/>
      <c r="U52" s="155"/>
      <c r="V52" s="155"/>
      <c r="W52" s="155"/>
      <c r="X52" s="155"/>
      <c r="Y52" s="155"/>
      <c r="Z52" s="155">
        <v>5.9384800000000002</v>
      </c>
      <c r="AA52" s="155">
        <v>7.1139999999999999</v>
      </c>
      <c r="AB52" s="155"/>
      <c r="AC52" s="155"/>
      <c r="AD52" s="155"/>
      <c r="AE52" s="155">
        <v>11.404999999999999</v>
      </c>
      <c r="AF52" s="155">
        <v>10.773999999999999</v>
      </c>
      <c r="AG52" s="155">
        <v>0</v>
      </c>
      <c r="AH52" s="155">
        <v>0</v>
      </c>
      <c r="AI52" s="155">
        <v>448.20146</v>
      </c>
      <c r="AJ52" s="155">
        <v>368.16548999999998</v>
      </c>
      <c r="AK52" s="155">
        <v>368.16548999999998</v>
      </c>
      <c r="AL52" s="155">
        <v>294.06369000000001</v>
      </c>
      <c r="AM52" s="155">
        <v>281.81103000000002</v>
      </c>
      <c r="AN52" s="155">
        <v>384.17268000000001</v>
      </c>
      <c r="AO52" s="155">
        <v>384.17268000000001</v>
      </c>
      <c r="AP52" s="155"/>
      <c r="AQ52" s="155"/>
    </row>
    <row r="53" spans="1:43" ht="24" customHeight="1" x14ac:dyDescent="0.3">
      <c r="A53" s="16" t="s">
        <v>59</v>
      </c>
      <c r="B53" s="16" t="s">
        <v>807</v>
      </c>
      <c r="C53" s="155">
        <v>22</v>
      </c>
      <c r="D53" s="155">
        <v>54.14</v>
      </c>
      <c r="E53" s="155">
        <v>13.11</v>
      </c>
      <c r="F53" s="155">
        <v>24.36</v>
      </c>
      <c r="G53" s="155">
        <v>20.97174</v>
      </c>
      <c r="H53" s="155"/>
      <c r="I53" s="155">
        <v>8.6</v>
      </c>
      <c r="J53" s="155">
        <v>8</v>
      </c>
      <c r="K53" s="155">
        <v>10.135</v>
      </c>
      <c r="L53" s="155">
        <v>8.9</v>
      </c>
      <c r="M53" s="155">
        <v>8.9</v>
      </c>
      <c r="N53" s="155">
        <v>8.9</v>
      </c>
      <c r="O53" s="155">
        <v>8.9</v>
      </c>
      <c r="P53" s="155"/>
      <c r="Q53" s="155"/>
      <c r="R53" s="155">
        <v>4</v>
      </c>
      <c r="S53" s="155">
        <v>4</v>
      </c>
      <c r="T53" s="155"/>
      <c r="U53" s="155"/>
      <c r="V53" s="155"/>
      <c r="W53" s="155"/>
      <c r="X53" s="155"/>
      <c r="Y53" s="155"/>
      <c r="Z53" s="155">
        <v>3.1179000000000001</v>
      </c>
      <c r="AA53" s="155">
        <v>6.3441799999999997</v>
      </c>
      <c r="AB53" s="155"/>
      <c r="AC53" s="155"/>
      <c r="AD53" s="155"/>
      <c r="AE53" s="155">
        <v>11.686999999999999</v>
      </c>
      <c r="AF53" s="155">
        <v>10.856999999999999</v>
      </c>
      <c r="AG53" s="155">
        <v>0</v>
      </c>
      <c r="AH53" s="155">
        <v>0</v>
      </c>
      <c r="AI53" s="155">
        <v>448.20146</v>
      </c>
      <c r="AJ53" s="155">
        <v>380.97124000000002</v>
      </c>
      <c r="AK53" s="155">
        <v>368.16548999999998</v>
      </c>
      <c r="AL53" s="155">
        <v>294.06369000000001</v>
      </c>
      <c r="AM53" s="155">
        <v>281.81103000000002</v>
      </c>
      <c r="AN53" s="155">
        <v>384.17268000000001</v>
      </c>
      <c r="AO53" s="155">
        <v>384.17268000000001</v>
      </c>
      <c r="AP53" s="155"/>
      <c r="AQ53" s="155"/>
    </row>
    <row r="54" spans="1:43" ht="24" customHeight="1" x14ac:dyDescent="0.3">
      <c r="A54" s="16" t="s">
        <v>59</v>
      </c>
      <c r="B54" s="16" t="s">
        <v>808</v>
      </c>
      <c r="C54" s="155">
        <v>22</v>
      </c>
      <c r="D54" s="155">
        <v>54.11</v>
      </c>
      <c r="E54" s="155">
        <v>12.66</v>
      </c>
      <c r="F54" s="155">
        <v>24.78</v>
      </c>
      <c r="G54" s="155">
        <v>20.97174</v>
      </c>
      <c r="H54" s="155"/>
      <c r="I54" s="155">
        <v>8.5</v>
      </c>
      <c r="J54" s="155">
        <v>8.4</v>
      </c>
      <c r="K54" s="155">
        <v>9.8149999999999995</v>
      </c>
      <c r="L54" s="155">
        <v>8.4</v>
      </c>
      <c r="M54" s="155">
        <v>8.4</v>
      </c>
      <c r="N54" s="155">
        <v>8.4</v>
      </c>
      <c r="O54" s="155">
        <v>8.4</v>
      </c>
      <c r="P54" s="155"/>
      <c r="Q54" s="155"/>
      <c r="R54" s="155">
        <v>6</v>
      </c>
      <c r="S54" s="155">
        <v>7</v>
      </c>
      <c r="T54" s="155"/>
      <c r="U54" s="155"/>
      <c r="V54" s="155"/>
      <c r="W54" s="155"/>
      <c r="X54" s="155"/>
      <c r="Y54" s="155"/>
      <c r="Z54" s="155">
        <v>2.83432</v>
      </c>
      <c r="AA54" s="155">
        <v>5.7113500000000004</v>
      </c>
      <c r="AB54" s="155"/>
      <c r="AC54" s="155"/>
      <c r="AD54" s="155"/>
      <c r="AE54" s="155">
        <v>11.935</v>
      </c>
      <c r="AF54" s="155">
        <v>11.021000000000001</v>
      </c>
      <c r="AG54" s="155">
        <v>0</v>
      </c>
      <c r="AH54" s="155">
        <v>0</v>
      </c>
      <c r="AI54" s="155">
        <v>448.20146</v>
      </c>
      <c r="AJ54" s="155">
        <v>384.17268000000001</v>
      </c>
      <c r="AK54" s="155">
        <v>368.16548999999998</v>
      </c>
      <c r="AL54" s="155">
        <v>294.06369000000001</v>
      </c>
      <c r="AM54" s="155">
        <v>281.81103000000002</v>
      </c>
      <c r="AN54" s="155">
        <v>384.17268000000001</v>
      </c>
      <c r="AO54" s="155">
        <v>384.17268000000001</v>
      </c>
      <c r="AP54" s="155"/>
      <c r="AQ54" s="155"/>
    </row>
    <row r="55" spans="1:43" ht="24" customHeight="1" x14ac:dyDescent="0.3">
      <c r="A55" s="18" t="s">
        <v>809</v>
      </c>
      <c r="B55" s="18" t="s">
        <v>60</v>
      </c>
      <c r="C55" s="156">
        <v>22</v>
      </c>
      <c r="D55" s="156">
        <v>54.09</v>
      </c>
      <c r="E55" s="156">
        <v>11.25</v>
      </c>
      <c r="F55" s="156">
        <v>24.76</v>
      </c>
      <c r="G55" s="156">
        <v>20.97174</v>
      </c>
      <c r="H55" s="156"/>
      <c r="I55" s="156">
        <v>8.1</v>
      </c>
      <c r="J55" s="156">
        <v>8.1</v>
      </c>
      <c r="K55" s="156">
        <v>9.3620000000000001</v>
      </c>
      <c r="L55" s="156">
        <v>7.7</v>
      </c>
      <c r="M55" s="156">
        <v>7.7</v>
      </c>
      <c r="N55" s="156">
        <v>7.7</v>
      </c>
      <c r="O55" s="156">
        <v>7.7</v>
      </c>
      <c r="P55" s="156"/>
      <c r="Q55" s="156"/>
      <c r="R55" s="156">
        <v>8</v>
      </c>
      <c r="S55" s="156">
        <v>8</v>
      </c>
      <c r="T55" s="156"/>
      <c r="U55" s="156"/>
      <c r="V55" s="156"/>
      <c r="W55" s="156"/>
      <c r="X55" s="156"/>
      <c r="Y55" s="156"/>
      <c r="Z55" s="156">
        <v>2.9074300000000002</v>
      </c>
      <c r="AA55" s="156">
        <v>5.2315800000000001</v>
      </c>
      <c r="AB55" s="156"/>
      <c r="AC55" s="156"/>
      <c r="AD55" s="156"/>
      <c r="AE55" s="156">
        <v>11.242000000000001</v>
      </c>
      <c r="AF55" s="156">
        <v>10.534000000000001</v>
      </c>
      <c r="AG55" s="156">
        <v>0</v>
      </c>
      <c r="AH55" s="156">
        <v>0</v>
      </c>
      <c r="AI55" s="156">
        <v>448.20146</v>
      </c>
      <c r="AJ55" s="156">
        <v>384.17268000000001</v>
      </c>
      <c r="AK55" s="156">
        <v>368.16548999999998</v>
      </c>
      <c r="AL55" s="156">
        <v>294.06369000000001</v>
      </c>
      <c r="AM55" s="156">
        <v>281.81103000000002</v>
      </c>
      <c r="AN55" s="156">
        <v>384.17268000000001</v>
      </c>
      <c r="AO55" s="156">
        <v>384.17268000000001</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6" t="s">
        <v>1660</v>
      </c>
      <c r="B4" s="200"/>
      <c r="C4" s="200"/>
      <c r="D4" s="200"/>
      <c r="E4" s="200"/>
      <c r="F4" s="200"/>
      <c r="G4" s="200"/>
      <c r="H4" s="200"/>
      <c r="I4" s="200"/>
    </row>
    <row r="5" spans="1:9" ht="22.05" hidden="1" customHeight="1" x14ac:dyDescent="0.3">
      <c r="A5" s="200" t="s">
        <v>55</v>
      </c>
      <c r="B5" s="200" t="s">
        <v>545</v>
      </c>
      <c r="C5" s="9">
        <v>42879</v>
      </c>
      <c r="D5" s="9">
        <v>42880</v>
      </c>
      <c r="E5" s="9">
        <v>46665</v>
      </c>
      <c r="F5" s="9">
        <v>70163</v>
      </c>
      <c r="G5" s="9">
        <v>47090</v>
      </c>
      <c r="H5" s="9">
        <v>62201</v>
      </c>
      <c r="I5" s="200" t="s">
        <v>1661</v>
      </c>
    </row>
    <row r="6" spans="1:9" ht="40.049999999999997" customHeight="1" x14ac:dyDescent="0.3">
      <c r="A6" s="200"/>
      <c r="B6" s="200"/>
      <c r="C6" s="225" t="s">
        <v>597</v>
      </c>
      <c r="D6" s="225" t="s">
        <v>598</v>
      </c>
      <c r="E6" s="225" t="s">
        <v>599</v>
      </c>
      <c r="F6" s="225" t="s">
        <v>600</v>
      </c>
      <c r="G6" s="225" t="s">
        <v>595</v>
      </c>
      <c r="H6" s="225" t="s">
        <v>596</v>
      </c>
      <c r="I6" s="200"/>
    </row>
    <row r="7" spans="1:9" ht="57" customHeight="1" x14ac:dyDescent="0.3">
      <c r="A7" s="200"/>
      <c r="B7" s="200"/>
      <c r="C7" s="9" t="s">
        <v>1662</v>
      </c>
      <c r="D7" s="9" t="s">
        <v>1663</v>
      </c>
      <c r="E7" s="9" t="s">
        <v>1664</v>
      </c>
      <c r="F7" s="9" t="s">
        <v>1665</v>
      </c>
      <c r="G7" s="9" t="s">
        <v>1666</v>
      </c>
      <c r="H7" s="9" t="s">
        <v>1667</v>
      </c>
      <c r="I7" s="200" t="s">
        <v>753</v>
      </c>
    </row>
    <row r="8" spans="1:9" ht="24" customHeight="1" x14ac:dyDescent="0.3">
      <c r="A8" s="13" t="s">
        <v>59</v>
      </c>
      <c r="B8" s="13" t="s">
        <v>762</v>
      </c>
      <c r="C8" s="154">
        <v>31</v>
      </c>
      <c r="D8" s="154">
        <v>13.09</v>
      </c>
      <c r="E8" s="154">
        <v>63</v>
      </c>
      <c r="F8" s="154">
        <v>60.91</v>
      </c>
      <c r="G8" s="154">
        <v>43.2</v>
      </c>
      <c r="H8" s="154">
        <v>330.17</v>
      </c>
      <c r="I8" s="154">
        <v>541.37</v>
      </c>
    </row>
    <row r="9" spans="1:9" ht="24" customHeight="1" x14ac:dyDescent="0.3">
      <c r="A9" s="16" t="s">
        <v>59</v>
      </c>
      <c r="B9" s="16" t="s">
        <v>763</v>
      </c>
      <c r="C9" s="155">
        <v>31</v>
      </c>
      <c r="D9" s="155">
        <v>13.7</v>
      </c>
      <c r="E9" s="155">
        <v>61.46</v>
      </c>
      <c r="F9" s="155">
        <v>60.97</v>
      </c>
      <c r="G9" s="155">
        <v>43.2</v>
      </c>
      <c r="H9" s="155">
        <v>330.14</v>
      </c>
      <c r="I9" s="155">
        <v>540.47</v>
      </c>
    </row>
    <row r="10" spans="1:9" ht="24" customHeight="1" x14ac:dyDescent="0.3">
      <c r="A10" s="16" t="s">
        <v>59</v>
      </c>
      <c r="B10" s="16" t="s">
        <v>764</v>
      </c>
      <c r="C10" s="155">
        <v>30</v>
      </c>
      <c r="D10" s="155">
        <v>13.76</v>
      </c>
      <c r="E10" s="155">
        <v>62.78</v>
      </c>
      <c r="F10" s="155">
        <v>61.79</v>
      </c>
      <c r="G10" s="155">
        <v>43.2</v>
      </c>
      <c r="H10" s="155">
        <v>326.89</v>
      </c>
      <c r="I10" s="155">
        <v>538.41999999999996</v>
      </c>
    </row>
    <row r="11" spans="1:9" ht="24" customHeight="1" x14ac:dyDescent="0.3">
      <c r="A11" s="16" t="s">
        <v>59</v>
      </c>
      <c r="B11" s="16" t="s">
        <v>765</v>
      </c>
      <c r="C11" s="155">
        <v>30</v>
      </c>
      <c r="D11" s="155">
        <v>13.48</v>
      </c>
      <c r="E11" s="155">
        <v>62.11</v>
      </c>
      <c r="F11" s="155">
        <v>61.74</v>
      </c>
      <c r="G11" s="155">
        <v>43.2</v>
      </c>
      <c r="H11" s="155">
        <v>327.08</v>
      </c>
      <c r="I11" s="155">
        <v>537.61</v>
      </c>
    </row>
    <row r="12" spans="1:9" ht="24" customHeight="1" x14ac:dyDescent="0.3">
      <c r="A12" s="16" t="s">
        <v>59</v>
      </c>
      <c r="B12" s="16" t="s">
        <v>766</v>
      </c>
      <c r="C12" s="155">
        <v>27</v>
      </c>
      <c r="D12" s="155">
        <v>13.47</v>
      </c>
      <c r="E12" s="155">
        <v>61.18</v>
      </c>
      <c r="F12" s="155">
        <v>61.13</v>
      </c>
      <c r="G12" s="155">
        <v>43.2</v>
      </c>
      <c r="H12" s="155">
        <v>327.5</v>
      </c>
      <c r="I12" s="155">
        <v>533.48</v>
      </c>
    </row>
    <row r="13" spans="1:9" ht="24" customHeight="1" x14ac:dyDescent="0.3">
      <c r="A13" s="16" t="s">
        <v>59</v>
      </c>
      <c r="B13" s="16" t="s">
        <v>767</v>
      </c>
      <c r="C13" s="155">
        <v>27</v>
      </c>
      <c r="D13" s="155">
        <v>13.4</v>
      </c>
      <c r="E13" s="155">
        <v>60.35</v>
      </c>
      <c r="F13" s="155">
        <v>61.02</v>
      </c>
      <c r="G13" s="155">
        <v>43.2</v>
      </c>
      <c r="H13" s="155">
        <v>327.64999999999998</v>
      </c>
      <c r="I13" s="155">
        <v>532.62</v>
      </c>
    </row>
    <row r="14" spans="1:9" ht="24" customHeight="1" x14ac:dyDescent="0.3">
      <c r="A14" s="16" t="s">
        <v>59</v>
      </c>
      <c r="B14" s="16" t="s">
        <v>768</v>
      </c>
      <c r="C14" s="155">
        <v>28</v>
      </c>
      <c r="D14" s="155">
        <v>13.42</v>
      </c>
      <c r="E14" s="155">
        <v>56.45</v>
      </c>
      <c r="F14" s="155">
        <v>60.23</v>
      </c>
      <c r="G14" s="155">
        <v>43.2</v>
      </c>
      <c r="H14" s="155">
        <v>328.18</v>
      </c>
      <c r="I14" s="155">
        <v>529.48</v>
      </c>
    </row>
    <row r="15" spans="1:9" ht="24" customHeight="1" x14ac:dyDescent="0.3">
      <c r="A15" s="18" t="s">
        <v>59</v>
      </c>
      <c r="B15" s="18" t="s">
        <v>769</v>
      </c>
      <c r="C15" s="156">
        <v>28</v>
      </c>
      <c r="D15" s="156">
        <v>13.57</v>
      </c>
      <c r="E15" s="156">
        <v>54.7</v>
      </c>
      <c r="F15" s="156">
        <v>59.1</v>
      </c>
      <c r="G15" s="156">
        <v>43.2</v>
      </c>
      <c r="H15" s="156">
        <v>329.94</v>
      </c>
      <c r="I15" s="156">
        <v>528.51</v>
      </c>
    </row>
    <row r="16" spans="1:9" ht="24" customHeight="1" x14ac:dyDescent="0.3">
      <c r="A16" s="13" t="s">
        <v>59</v>
      </c>
      <c r="B16" s="13" t="s">
        <v>770</v>
      </c>
      <c r="C16" s="154">
        <v>28</v>
      </c>
      <c r="D16" s="154">
        <v>13.56</v>
      </c>
      <c r="E16" s="154">
        <v>61.93</v>
      </c>
      <c r="F16" s="154">
        <v>59.68</v>
      </c>
      <c r="G16" s="154">
        <v>43.2</v>
      </c>
      <c r="H16" s="154">
        <v>330.25</v>
      </c>
      <c r="I16" s="154">
        <v>536.62</v>
      </c>
    </row>
    <row r="17" spans="1:9" ht="24" customHeight="1" x14ac:dyDescent="0.3">
      <c r="A17" s="16" t="s">
        <v>59</v>
      </c>
      <c r="B17" s="16" t="s">
        <v>771</v>
      </c>
      <c r="C17" s="155">
        <v>28</v>
      </c>
      <c r="D17" s="155">
        <v>13.63</v>
      </c>
      <c r="E17" s="155">
        <v>59.17</v>
      </c>
      <c r="F17" s="155">
        <v>59.95</v>
      </c>
      <c r="G17" s="155">
        <v>43.2</v>
      </c>
      <c r="H17" s="155">
        <v>329.43</v>
      </c>
      <c r="I17" s="155">
        <v>533.38</v>
      </c>
    </row>
    <row r="18" spans="1:9" ht="24" customHeight="1" x14ac:dyDescent="0.3">
      <c r="A18" s="16" t="s">
        <v>59</v>
      </c>
      <c r="B18" s="16" t="s">
        <v>772</v>
      </c>
      <c r="C18" s="155">
        <v>26</v>
      </c>
      <c r="D18" s="155">
        <v>13.74</v>
      </c>
      <c r="E18" s="155">
        <v>60.6</v>
      </c>
      <c r="F18" s="155">
        <v>61.32</v>
      </c>
      <c r="G18" s="155">
        <v>43.2</v>
      </c>
      <c r="H18" s="155">
        <v>329.01</v>
      </c>
      <c r="I18" s="155">
        <v>533.87</v>
      </c>
    </row>
    <row r="19" spans="1:9" ht="24" customHeight="1" x14ac:dyDescent="0.3">
      <c r="A19" s="16" t="s">
        <v>59</v>
      </c>
      <c r="B19" s="16" t="s">
        <v>773</v>
      </c>
      <c r="C19" s="155">
        <v>26</v>
      </c>
      <c r="D19" s="155">
        <v>13.57</v>
      </c>
      <c r="E19" s="155">
        <v>58.81</v>
      </c>
      <c r="F19" s="155">
        <v>61.1</v>
      </c>
      <c r="G19" s="155">
        <v>43.2</v>
      </c>
      <c r="H19" s="155">
        <v>329.18</v>
      </c>
      <c r="I19" s="155">
        <v>531.86</v>
      </c>
    </row>
    <row r="20" spans="1:9" ht="24" customHeight="1" x14ac:dyDescent="0.3">
      <c r="A20" s="16" t="s">
        <v>59</v>
      </c>
      <c r="B20" s="16" t="s">
        <v>774</v>
      </c>
      <c r="C20" s="155">
        <v>30</v>
      </c>
      <c r="D20" s="155">
        <v>13.58</v>
      </c>
      <c r="E20" s="155">
        <v>56.34</v>
      </c>
      <c r="F20" s="155">
        <v>76.599999999999994</v>
      </c>
      <c r="G20" s="155">
        <v>43.2</v>
      </c>
      <c r="H20" s="155">
        <v>331.05</v>
      </c>
      <c r="I20" s="155">
        <v>550.77</v>
      </c>
    </row>
    <row r="21" spans="1:9" ht="24" customHeight="1" x14ac:dyDescent="0.3">
      <c r="A21" s="16" t="s">
        <v>59</v>
      </c>
      <c r="B21" s="16" t="s">
        <v>775</v>
      </c>
      <c r="C21" s="155">
        <v>30</v>
      </c>
      <c r="D21" s="155">
        <v>13.53</v>
      </c>
      <c r="E21" s="155">
        <v>62</v>
      </c>
      <c r="F21" s="155">
        <v>73.5</v>
      </c>
      <c r="G21" s="155">
        <v>43.2</v>
      </c>
      <c r="H21" s="155">
        <v>330.02</v>
      </c>
      <c r="I21" s="155">
        <v>552.25</v>
      </c>
    </row>
    <row r="22" spans="1:9" ht="24" customHeight="1" x14ac:dyDescent="0.3">
      <c r="A22" s="16" t="s">
        <v>59</v>
      </c>
      <c r="B22" s="16" t="s">
        <v>776</v>
      </c>
      <c r="C22" s="155">
        <v>31</v>
      </c>
      <c r="D22" s="155">
        <v>12.51</v>
      </c>
      <c r="E22" s="155">
        <v>59.14</v>
      </c>
      <c r="F22" s="155">
        <v>74.400000000000006</v>
      </c>
      <c r="G22" s="155">
        <v>43.2</v>
      </c>
      <c r="H22" s="155">
        <v>329.62</v>
      </c>
      <c r="I22" s="155">
        <v>549.87</v>
      </c>
    </row>
    <row r="23" spans="1:9" ht="24" customHeight="1" x14ac:dyDescent="0.3">
      <c r="A23" s="18" t="s">
        <v>59</v>
      </c>
      <c r="B23" s="18" t="s">
        <v>777</v>
      </c>
      <c r="C23" s="156">
        <v>31</v>
      </c>
      <c r="D23" s="156">
        <v>9.7200000000000006</v>
      </c>
      <c r="E23" s="156">
        <v>60.1</v>
      </c>
      <c r="F23" s="156">
        <v>76.16</v>
      </c>
      <c r="G23" s="156">
        <v>43.2</v>
      </c>
      <c r="H23" s="156">
        <v>328.58</v>
      </c>
      <c r="I23" s="156">
        <v>548.76</v>
      </c>
    </row>
    <row r="24" spans="1:9" ht="24" customHeight="1" x14ac:dyDescent="0.3">
      <c r="A24" s="13" t="s">
        <v>59</v>
      </c>
      <c r="B24" s="13" t="s">
        <v>778</v>
      </c>
      <c r="C24" s="154">
        <v>31</v>
      </c>
      <c r="D24" s="154">
        <v>9.7200000000000006</v>
      </c>
      <c r="E24" s="154">
        <v>51.74</v>
      </c>
      <c r="F24" s="154">
        <v>75.239999999999995</v>
      </c>
      <c r="G24" s="154">
        <v>58.65</v>
      </c>
      <c r="H24" s="154">
        <v>328.76</v>
      </c>
      <c r="I24" s="154">
        <v>555.11</v>
      </c>
    </row>
    <row r="25" spans="1:9" ht="24" customHeight="1" x14ac:dyDescent="0.3">
      <c r="A25" s="16" t="s">
        <v>59</v>
      </c>
      <c r="B25" s="16" t="s">
        <v>779</v>
      </c>
      <c r="C25" s="155">
        <v>31</v>
      </c>
      <c r="D25" s="155">
        <v>9.11</v>
      </c>
      <c r="E25" s="155">
        <v>55.82</v>
      </c>
      <c r="F25" s="155">
        <v>75.239999999999995</v>
      </c>
      <c r="G25" s="155">
        <v>58.65</v>
      </c>
      <c r="H25" s="155">
        <v>330.82</v>
      </c>
      <c r="I25" s="155">
        <v>560.64</v>
      </c>
    </row>
    <row r="26" spans="1:9" ht="24" customHeight="1" x14ac:dyDescent="0.3">
      <c r="A26" s="16" t="s">
        <v>59</v>
      </c>
      <c r="B26" s="16" t="s">
        <v>780</v>
      </c>
      <c r="C26" s="155">
        <v>31</v>
      </c>
      <c r="D26" s="155">
        <v>8.9499999999999993</v>
      </c>
      <c r="E26" s="155">
        <v>55.35</v>
      </c>
      <c r="F26" s="155">
        <v>67.44</v>
      </c>
      <c r="G26" s="155">
        <v>58.65</v>
      </c>
      <c r="H26" s="155">
        <v>325.43</v>
      </c>
      <c r="I26" s="155">
        <v>546.82000000000005</v>
      </c>
    </row>
    <row r="27" spans="1:9" ht="24" customHeight="1" x14ac:dyDescent="0.3">
      <c r="A27" s="16" t="s">
        <v>59</v>
      </c>
      <c r="B27" s="16" t="s">
        <v>781</v>
      </c>
      <c r="C27" s="155">
        <v>31</v>
      </c>
      <c r="D27" s="155">
        <v>0.06</v>
      </c>
      <c r="E27" s="155">
        <v>59.91</v>
      </c>
      <c r="F27" s="155">
        <v>67.38</v>
      </c>
      <c r="G27" s="155">
        <v>58.65</v>
      </c>
      <c r="H27" s="155">
        <v>322.13</v>
      </c>
      <c r="I27" s="155">
        <v>539.13</v>
      </c>
    </row>
    <row r="28" spans="1:9" ht="24" customHeight="1" x14ac:dyDescent="0.3">
      <c r="A28" s="16" t="s">
        <v>59</v>
      </c>
      <c r="B28" s="16" t="s">
        <v>782</v>
      </c>
      <c r="C28" s="155">
        <v>32</v>
      </c>
      <c r="D28" s="155">
        <v>0.06</v>
      </c>
      <c r="E28" s="155">
        <v>57.89</v>
      </c>
      <c r="F28" s="155">
        <v>67.59</v>
      </c>
      <c r="G28" s="155">
        <v>58.65</v>
      </c>
      <c r="H28" s="155">
        <v>324.55</v>
      </c>
      <c r="I28" s="155">
        <v>540.74</v>
      </c>
    </row>
    <row r="29" spans="1:9" ht="24" customHeight="1" x14ac:dyDescent="0.3">
      <c r="A29" s="16" t="s">
        <v>59</v>
      </c>
      <c r="B29" s="16" t="s">
        <v>783</v>
      </c>
      <c r="C29" s="155">
        <v>32</v>
      </c>
      <c r="D29" s="155">
        <v>0.06</v>
      </c>
      <c r="E29" s="155">
        <v>59.5</v>
      </c>
      <c r="F29" s="155">
        <v>70.849999999999994</v>
      </c>
      <c r="G29" s="155">
        <v>58.65</v>
      </c>
      <c r="H29" s="155">
        <v>324.62</v>
      </c>
      <c r="I29" s="155">
        <v>545.67999999999995</v>
      </c>
    </row>
    <row r="30" spans="1:9" ht="24" customHeight="1" x14ac:dyDescent="0.3">
      <c r="A30" s="16" t="s">
        <v>59</v>
      </c>
      <c r="B30" s="16" t="s">
        <v>784</v>
      </c>
      <c r="C30" s="155">
        <v>31</v>
      </c>
      <c r="D30" s="155">
        <v>0.06</v>
      </c>
      <c r="E30" s="155">
        <v>54.98</v>
      </c>
      <c r="F30" s="155">
        <v>67.36</v>
      </c>
      <c r="G30" s="155">
        <v>58.65</v>
      </c>
      <c r="H30" s="155">
        <v>321.98</v>
      </c>
      <c r="I30" s="155">
        <v>534.03</v>
      </c>
    </row>
    <row r="31" spans="1:9" ht="24" customHeight="1" x14ac:dyDescent="0.3">
      <c r="A31" s="18" t="s">
        <v>59</v>
      </c>
      <c r="B31" s="18" t="s">
        <v>785</v>
      </c>
      <c r="C31" s="156">
        <v>31</v>
      </c>
      <c r="D31" s="156">
        <v>8.7899999999999991</v>
      </c>
      <c r="E31" s="156">
        <v>56.27</v>
      </c>
      <c r="F31" s="156">
        <v>68.680000000000007</v>
      </c>
      <c r="G31" s="156">
        <v>58.65</v>
      </c>
      <c r="H31" s="156">
        <v>322.91000000000003</v>
      </c>
      <c r="I31" s="156">
        <v>546.29999999999995</v>
      </c>
    </row>
    <row r="32" spans="1:9" ht="24" customHeight="1" x14ac:dyDescent="0.3">
      <c r="A32" s="13" t="s">
        <v>59</v>
      </c>
      <c r="B32" s="13" t="s">
        <v>786</v>
      </c>
      <c r="C32" s="154">
        <v>31</v>
      </c>
      <c r="D32" s="154">
        <v>10.72</v>
      </c>
      <c r="E32" s="154">
        <v>56.42</v>
      </c>
      <c r="F32" s="154">
        <v>63.58</v>
      </c>
      <c r="G32" s="154">
        <v>58.65</v>
      </c>
      <c r="H32" s="154">
        <v>322.58</v>
      </c>
      <c r="I32" s="154">
        <v>542.95000000000005</v>
      </c>
    </row>
    <row r="33" spans="1:9" ht="24" customHeight="1" x14ac:dyDescent="0.3">
      <c r="A33" s="16" t="s">
        <v>59</v>
      </c>
      <c r="B33" s="16" t="s">
        <v>787</v>
      </c>
      <c r="C33" s="155">
        <v>31</v>
      </c>
      <c r="D33" s="155">
        <v>10.99</v>
      </c>
      <c r="E33" s="155">
        <v>51.52</v>
      </c>
      <c r="F33" s="155">
        <v>63.29</v>
      </c>
      <c r="G33" s="155">
        <v>58.65</v>
      </c>
      <c r="H33" s="155">
        <v>326.24</v>
      </c>
      <c r="I33" s="155">
        <v>541.69000000000005</v>
      </c>
    </row>
    <row r="34" spans="1:9" ht="24" customHeight="1" x14ac:dyDescent="0.3">
      <c r="A34" s="16" t="s">
        <v>59</v>
      </c>
      <c r="B34" s="16" t="s">
        <v>788</v>
      </c>
      <c r="C34" s="155">
        <v>29</v>
      </c>
      <c r="D34" s="155">
        <v>11.12</v>
      </c>
      <c r="E34" s="155">
        <v>61.41</v>
      </c>
      <c r="F34" s="155">
        <v>63.82</v>
      </c>
      <c r="G34" s="155">
        <v>58.65</v>
      </c>
      <c r="H34" s="155">
        <v>322.49</v>
      </c>
      <c r="I34" s="155">
        <v>546.49</v>
      </c>
    </row>
    <row r="35" spans="1:9" ht="24" customHeight="1" x14ac:dyDescent="0.3">
      <c r="A35" s="16" t="s">
        <v>59</v>
      </c>
      <c r="B35" s="16" t="s">
        <v>789</v>
      </c>
      <c r="C35" s="155">
        <v>29</v>
      </c>
      <c r="D35" s="155">
        <v>14.69</v>
      </c>
      <c r="E35" s="155">
        <v>52.89</v>
      </c>
      <c r="F35" s="155">
        <v>63.81</v>
      </c>
      <c r="G35" s="155">
        <v>58.65</v>
      </c>
      <c r="H35" s="155">
        <v>323.81</v>
      </c>
      <c r="I35" s="155">
        <v>542.85</v>
      </c>
    </row>
    <row r="36" spans="1:9" ht="24" customHeight="1" x14ac:dyDescent="0.3">
      <c r="A36" s="16" t="s">
        <v>59</v>
      </c>
      <c r="B36" s="16" t="s">
        <v>790</v>
      </c>
      <c r="C36" s="155">
        <v>29</v>
      </c>
      <c r="D36" s="155">
        <v>15.31</v>
      </c>
      <c r="E36" s="155">
        <v>45.2</v>
      </c>
      <c r="F36" s="155">
        <v>64.08</v>
      </c>
      <c r="G36" s="155">
        <v>58.65</v>
      </c>
      <c r="H36" s="155">
        <v>324.22000000000003</v>
      </c>
      <c r="I36" s="155">
        <v>536.46</v>
      </c>
    </row>
    <row r="37" spans="1:9" ht="24" customHeight="1" x14ac:dyDescent="0.3">
      <c r="A37" s="16" t="s">
        <v>59</v>
      </c>
      <c r="B37" s="16" t="s">
        <v>791</v>
      </c>
      <c r="C37" s="155">
        <v>29</v>
      </c>
      <c r="D37" s="155">
        <v>14.26</v>
      </c>
      <c r="E37" s="155">
        <v>67.319999999999993</v>
      </c>
      <c r="F37" s="155">
        <v>63.97</v>
      </c>
      <c r="G37" s="155">
        <v>58.65</v>
      </c>
      <c r="H37" s="155">
        <v>324.18</v>
      </c>
      <c r="I37" s="155">
        <v>557.38</v>
      </c>
    </row>
    <row r="38" spans="1:9" ht="24" customHeight="1" x14ac:dyDescent="0.3">
      <c r="A38" s="16" t="s">
        <v>59</v>
      </c>
      <c r="B38" s="16" t="s">
        <v>792</v>
      </c>
      <c r="C38" s="155">
        <v>27</v>
      </c>
      <c r="D38" s="155">
        <v>14.03</v>
      </c>
      <c r="E38" s="155">
        <v>56.01</v>
      </c>
      <c r="F38" s="155">
        <v>65.2</v>
      </c>
      <c r="G38" s="155">
        <v>58.65</v>
      </c>
      <c r="H38" s="155">
        <v>325.19</v>
      </c>
      <c r="I38" s="155">
        <v>546.08000000000004</v>
      </c>
    </row>
    <row r="39" spans="1:9" ht="24" customHeight="1" x14ac:dyDescent="0.3">
      <c r="A39" s="18" t="s">
        <v>59</v>
      </c>
      <c r="B39" s="18" t="s">
        <v>793</v>
      </c>
      <c r="C39" s="156">
        <v>27</v>
      </c>
      <c r="D39" s="156">
        <v>13.89</v>
      </c>
      <c r="E39" s="156">
        <v>56.73</v>
      </c>
      <c r="F39" s="156">
        <v>65.209999999999994</v>
      </c>
      <c r="G39" s="156">
        <v>58.65</v>
      </c>
      <c r="H39" s="156">
        <v>324.14999999999998</v>
      </c>
      <c r="I39" s="156">
        <v>545.63</v>
      </c>
    </row>
    <row r="40" spans="1:9" ht="24" customHeight="1" x14ac:dyDescent="0.3">
      <c r="A40" s="13" t="s">
        <v>59</v>
      </c>
      <c r="B40" s="13" t="s">
        <v>794</v>
      </c>
      <c r="C40" s="154">
        <v>31</v>
      </c>
      <c r="D40" s="154">
        <v>13.9</v>
      </c>
      <c r="E40" s="154">
        <v>47.97</v>
      </c>
      <c r="F40" s="154">
        <v>65.89</v>
      </c>
      <c r="G40" s="154">
        <v>82.4</v>
      </c>
      <c r="H40" s="154">
        <v>326.58</v>
      </c>
      <c r="I40" s="154">
        <v>567.74</v>
      </c>
    </row>
    <row r="41" spans="1:9" ht="24" customHeight="1" x14ac:dyDescent="0.3">
      <c r="A41" s="16" t="s">
        <v>59</v>
      </c>
      <c r="B41" s="16" t="s">
        <v>795</v>
      </c>
      <c r="C41" s="155">
        <v>31</v>
      </c>
      <c r="D41" s="155">
        <v>13.8</v>
      </c>
      <c r="E41" s="155">
        <v>60.1</v>
      </c>
      <c r="F41" s="155">
        <v>66.040000000000006</v>
      </c>
      <c r="G41" s="155">
        <v>82.4</v>
      </c>
      <c r="H41" s="155">
        <v>323.25</v>
      </c>
      <c r="I41" s="155">
        <v>576.59</v>
      </c>
    </row>
    <row r="42" spans="1:9" ht="24" customHeight="1" x14ac:dyDescent="0.3">
      <c r="A42" s="16" t="s">
        <v>59</v>
      </c>
      <c r="B42" s="16" t="s">
        <v>796</v>
      </c>
      <c r="C42" s="155">
        <v>31</v>
      </c>
      <c r="D42" s="155">
        <v>13.79</v>
      </c>
      <c r="E42" s="155">
        <v>53.7</v>
      </c>
      <c r="F42" s="155">
        <v>66.13</v>
      </c>
      <c r="G42" s="155">
        <v>82.4</v>
      </c>
      <c r="H42" s="155">
        <v>323.18</v>
      </c>
      <c r="I42" s="155">
        <v>570.20000000000005</v>
      </c>
    </row>
    <row r="43" spans="1:9" ht="24" customHeight="1" x14ac:dyDescent="0.3">
      <c r="A43" s="16" t="s">
        <v>59</v>
      </c>
      <c r="B43" s="16" t="s">
        <v>797</v>
      </c>
      <c r="C43" s="155">
        <v>31</v>
      </c>
      <c r="D43" s="155">
        <v>13.09</v>
      </c>
      <c r="E43" s="155">
        <v>52.62</v>
      </c>
      <c r="F43" s="155">
        <v>65.930000000000007</v>
      </c>
      <c r="G43" s="155">
        <v>82.4</v>
      </c>
      <c r="H43" s="155">
        <v>318.81</v>
      </c>
      <c r="I43" s="155">
        <v>563.85</v>
      </c>
    </row>
    <row r="44" spans="1:9" ht="24" customHeight="1" x14ac:dyDescent="0.3">
      <c r="A44" s="16" t="s">
        <v>59</v>
      </c>
      <c r="B44" s="16" t="s">
        <v>798</v>
      </c>
      <c r="C44" s="155">
        <v>32</v>
      </c>
      <c r="D44" s="155">
        <v>12.33</v>
      </c>
      <c r="E44" s="155">
        <v>52.28</v>
      </c>
      <c r="F44" s="155">
        <v>64.91</v>
      </c>
      <c r="G44" s="155">
        <v>82.4</v>
      </c>
      <c r="H44" s="155">
        <v>316.86</v>
      </c>
      <c r="I44" s="155">
        <v>560.78</v>
      </c>
    </row>
    <row r="45" spans="1:9" ht="24" customHeight="1" x14ac:dyDescent="0.3">
      <c r="A45" s="16" t="s">
        <v>59</v>
      </c>
      <c r="B45" s="16" t="s">
        <v>799</v>
      </c>
      <c r="C45" s="155">
        <v>32</v>
      </c>
      <c r="D45" s="155">
        <v>11.5</v>
      </c>
      <c r="E45" s="155">
        <v>55.33</v>
      </c>
      <c r="F45" s="155">
        <v>65.150000000000006</v>
      </c>
      <c r="G45" s="155">
        <v>82.4</v>
      </c>
      <c r="H45" s="155">
        <v>324.04000000000002</v>
      </c>
      <c r="I45" s="155">
        <v>570.41999999999996</v>
      </c>
    </row>
    <row r="46" spans="1:9" ht="24" customHeight="1" x14ac:dyDescent="0.3">
      <c r="A46" s="16" t="s">
        <v>59</v>
      </c>
      <c r="B46" s="16" t="s">
        <v>800</v>
      </c>
      <c r="C46" s="155">
        <v>31</v>
      </c>
      <c r="D46" s="155">
        <v>11.5</v>
      </c>
      <c r="E46" s="155">
        <v>55.39</v>
      </c>
      <c r="F46" s="155">
        <v>65.39</v>
      </c>
      <c r="G46" s="155">
        <v>82.4</v>
      </c>
      <c r="H46" s="155">
        <v>324.74</v>
      </c>
      <c r="I46" s="155">
        <v>570.41999999999996</v>
      </c>
    </row>
    <row r="47" spans="1:9" ht="24" customHeight="1" x14ac:dyDescent="0.3">
      <c r="A47" s="18" t="s">
        <v>59</v>
      </c>
      <c r="B47" s="18" t="s">
        <v>801</v>
      </c>
      <c r="C47" s="156">
        <v>31</v>
      </c>
      <c r="D47" s="156">
        <v>10.68</v>
      </c>
      <c r="E47" s="156">
        <v>55.84</v>
      </c>
      <c r="F47" s="156">
        <v>64.91</v>
      </c>
      <c r="G47" s="156">
        <v>82.4</v>
      </c>
      <c r="H47" s="156">
        <v>326.82</v>
      </c>
      <c r="I47" s="156">
        <v>571.65</v>
      </c>
    </row>
    <row r="48" spans="1:9" ht="24" customHeight="1" x14ac:dyDescent="0.3">
      <c r="A48" s="13" t="s">
        <v>59</v>
      </c>
      <c r="B48" s="13" t="s">
        <v>802</v>
      </c>
      <c r="C48" s="154">
        <v>31</v>
      </c>
      <c r="D48" s="154">
        <v>11.78</v>
      </c>
      <c r="E48" s="154">
        <v>52.21</v>
      </c>
      <c r="F48" s="154">
        <v>64.89</v>
      </c>
      <c r="G48" s="154">
        <v>82.4</v>
      </c>
      <c r="H48" s="154">
        <v>327.38</v>
      </c>
      <c r="I48" s="154">
        <v>569.66</v>
      </c>
    </row>
    <row r="49" spans="1:9" ht="24" customHeight="1" x14ac:dyDescent="0.3">
      <c r="A49" s="16" t="s">
        <v>59</v>
      </c>
      <c r="B49" s="16" t="s">
        <v>803</v>
      </c>
      <c r="C49" s="155">
        <v>31</v>
      </c>
      <c r="D49" s="155">
        <v>13.6</v>
      </c>
      <c r="E49" s="155">
        <v>52.62</v>
      </c>
      <c r="F49" s="155">
        <v>65.959999999999994</v>
      </c>
      <c r="G49" s="155">
        <v>82.4</v>
      </c>
      <c r="H49" s="155">
        <v>327.23</v>
      </c>
      <c r="I49" s="155">
        <v>572.80999999999995</v>
      </c>
    </row>
    <row r="50" spans="1:9" ht="24" customHeight="1" x14ac:dyDescent="0.3">
      <c r="A50" s="16" t="s">
        <v>59</v>
      </c>
      <c r="B50" s="16" t="s">
        <v>804</v>
      </c>
      <c r="C50" s="155">
        <v>28</v>
      </c>
      <c r="D50" s="155">
        <v>13.6</v>
      </c>
      <c r="E50" s="155">
        <v>56.33</v>
      </c>
      <c r="F50" s="155">
        <v>63.14</v>
      </c>
      <c r="G50" s="155">
        <v>82.4</v>
      </c>
      <c r="H50" s="155">
        <v>328.24</v>
      </c>
      <c r="I50" s="155">
        <v>571.71</v>
      </c>
    </row>
    <row r="51" spans="1:9" ht="24" customHeight="1" x14ac:dyDescent="0.3">
      <c r="A51" s="16" t="s">
        <v>59</v>
      </c>
      <c r="B51" s="16" t="s">
        <v>805</v>
      </c>
      <c r="C51" s="155">
        <v>28</v>
      </c>
      <c r="D51" s="155">
        <v>14.25</v>
      </c>
      <c r="E51" s="155">
        <v>56.69</v>
      </c>
      <c r="F51" s="155">
        <v>63.25</v>
      </c>
      <c r="G51" s="155">
        <v>82.4</v>
      </c>
      <c r="H51" s="155">
        <v>323.7</v>
      </c>
      <c r="I51" s="155">
        <v>568.29</v>
      </c>
    </row>
    <row r="52" spans="1:9" ht="24" customHeight="1" x14ac:dyDescent="0.3">
      <c r="A52" s="16" t="s">
        <v>59</v>
      </c>
      <c r="B52" s="16" t="s">
        <v>806</v>
      </c>
      <c r="C52" s="155">
        <v>31</v>
      </c>
      <c r="D52" s="155">
        <v>14.25</v>
      </c>
      <c r="E52" s="155">
        <v>56.57</v>
      </c>
      <c r="F52" s="155">
        <v>63.23</v>
      </c>
      <c r="G52" s="155">
        <v>82.4</v>
      </c>
      <c r="H52" s="155">
        <v>323.52999999999997</v>
      </c>
      <c r="I52" s="155">
        <v>570.98</v>
      </c>
    </row>
    <row r="53" spans="1:9" ht="24" customHeight="1" x14ac:dyDescent="0.3">
      <c r="A53" s="16" t="s">
        <v>59</v>
      </c>
      <c r="B53" s="16" t="s">
        <v>807</v>
      </c>
      <c r="C53" s="155">
        <v>31</v>
      </c>
      <c r="D53" s="155">
        <v>13.78</v>
      </c>
      <c r="E53" s="155">
        <v>59.18</v>
      </c>
      <c r="F53" s="155">
        <v>63.17</v>
      </c>
      <c r="G53" s="155">
        <v>82.4</v>
      </c>
      <c r="H53" s="155">
        <v>329.39</v>
      </c>
      <c r="I53" s="155">
        <v>578.91999999999996</v>
      </c>
    </row>
    <row r="54" spans="1:9" ht="24" customHeight="1" x14ac:dyDescent="0.3">
      <c r="A54" s="16" t="s">
        <v>59</v>
      </c>
      <c r="B54" s="16" t="s">
        <v>808</v>
      </c>
      <c r="C54" s="155">
        <v>32</v>
      </c>
      <c r="D54" s="155">
        <v>13.77</v>
      </c>
      <c r="E54" s="155">
        <v>59.76</v>
      </c>
      <c r="F54" s="155">
        <v>64.66</v>
      </c>
      <c r="G54" s="155">
        <v>82.4</v>
      </c>
      <c r="H54" s="155">
        <v>328.05</v>
      </c>
      <c r="I54" s="155">
        <v>580.64</v>
      </c>
    </row>
    <row r="55" spans="1:9" ht="24" customHeight="1" x14ac:dyDescent="0.3">
      <c r="A55" s="18" t="s">
        <v>809</v>
      </c>
      <c r="B55" s="18" t="s">
        <v>60</v>
      </c>
      <c r="C55" s="156">
        <v>32</v>
      </c>
      <c r="D55" s="156">
        <v>13.51</v>
      </c>
      <c r="E55" s="156">
        <v>53.08</v>
      </c>
      <c r="F55" s="156">
        <v>64.599999999999994</v>
      </c>
      <c r="G55" s="156">
        <v>82.4</v>
      </c>
      <c r="H55" s="156">
        <v>323.77999999999997</v>
      </c>
      <c r="I55" s="156">
        <v>569.37</v>
      </c>
    </row>
    <row r="56" spans="1:9" ht="15.6" x14ac:dyDescent="0.3">
      <c r="A56" s="198" t="s">
        <v>1029</v>
      </c>
      <c r="B56" s="199"/>
      <c r="C56" s="158">
        <v>719</v>
      </c>
      <c r="D56" s="158">
        <v>281.33999999999997</v>
      </c>
      <c r="E56" s="158">
        <v>1369.375</v>
      </c>
      <c r="F56" s="158">
        <v>1569.7950000000001</v>
      </c>
      <c r="G56" s="158">
        <v>1474</v>
      </c>
      <c r="H56" s="158">
        <v>7827.165</v>
      </c>
      <c r="I56" s="158">
        <v>13240.674999999999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1668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1669</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1670</v>
      </c>
      <c r="B6" s="228"/>
      <c r="C6" s="160" t="s">
        <v>1671</v>
      </c>
      <c r="D6" s="160" t="s">
        <v>1672</v>
      </c>
      <c r="E6" s="160" t="s">
        <v>1673</v>
      </c>
      <c r="F6" s="160" t="s">
        <v>1674</v>
      </c>
      <c r="G6" s="160" t="s">
        <v>1675</v>
      </c>
      <c r="H6" s="160" t="s">
        <v>1676</v>
      </c>
      <c r="I6" s="160" t="s">
        <v>1677</v>
      </c>
      <c r="J6" s="160" t="s">
        <v>1678</v>
      </c>
      <c r="K6" s="160" t="s">
        <v>1679</v>
      </c>
      <c r="L6" s="160" t="s">
        <v>1680</v>
      </c>
      <c r="M6" s="160" t="s">
        <v>1681</v>
      </c>
      <c r="N6" s="160" t="s">
        <v>1682</v>
      </c>
      <c r="O6" s="160" t="s">
        <v>1683</v>
      </c>
      <c r="P6" s="160" t="s">
        <v>1684</v>
      </c>
      <c r="Q6" s="160" t="s">
        <v>1685</v>
      </c>
      <c r="R6" s="160" t="s">
        <v>1686</v>
      </c>
      <c r="S6" s="160" t="s">
        <v>1687</v>
      </c>
      <c r="T6" s="160" t="s">
        <v>1688</v>
      </c>
      <c r="U6" s="160" t="s">
        <v>1689</v>
      </c>
      <c r="V6" s="160" t="s">
        <v>1690</v>
      </c>
      <c r="W6" s="160" t="s">
        <v>1691</v>
      </c>
      <c r="X6" s="160" t="s">
        <v>1692</v>
      </c>
      <c r="Y6" s="160" t="s">
        <v>1693</v>
      </c>
      <c r="Z6" s="160" t="s">
        <v>1694</v>
      </c>
      <c r="AA6" s="160" t="s">
        <v>1695</v>
      </c>
      <c r="AB6" s="160" t="s">
        <v>1696</v>
      </c>
      <c r="AC6" s="160" t="s">
        <v>1697</v>
      </c>
      <c r="AD6" s="160" t="s">
        <v>1698</v>
      </c>
      <c r="AE6" s="160" t="s">
        <v>1699</v>
      </c>
      <c r="AF6" s="160" t="s">
        <v>1700</v>
      </c>
      <c r="AG6" s="160" t="s">
        <v>1701</v>
      </c>
      <c r="AH6" s="160" t="s">
        <v>1702</v>
      </c>
      <c r="AI6" s="160" t="s">
        <v>1703</v>
      </c>
      <c r="AJ6" s="160" t="s">
        <v>1704</v>
      </c>
      <c r="AK6" s="160" t="s">
        <v>1705</v>
      </c>
      <c r="AL6" s="160" t="s">
        <v>1706</v>
      </c>
      <c r="AM6" s="160" t="s">
        <v>1707</v>
      </c>
      <c r="AN6" s="160" t="s">
        <v>1708</v>
      </c>
      <c r="AO6" s="160" t="s">
        <v>1709</v>
      </c>
      <c r="AP6" s="160" t="s">
        <v>1710</v>
      </c>
      <c r="AQ6" s="160" t="s">
        <v>1711</v>
      </c>
      <c r="AR6" s="160" t="s">
        <v>1712</v>
      </c>
      <c r="AS6" s="160" t="s">
        <v>1713</v>
      </c>
      <c r="AT6" s="160" t="s">
        <v>1714</v>
      </c>
      <c r="AU6" s="160" t="s">
        <v>1715</v>
      </c>
      <c r="AV6" s="160" t="s">
        <v>1716</v>
      </c>
      <c r="AW6" s="160" t="s">
        <v>1717</v>
      </c>
      <c r="AX6" s="160" t="s">
        <v>1718</v>
      </c>
      <c r="AY6" s="160" t="s">
        <v>1719</v>
      </c>
      <c r="AZ6" s="160" t="s">
        <v>1720</v>
      </c>
      <c r="BA6" s="160" t="s">
        <v>1721</v>
      </c>
      <c r="BB6" s="160" t="s">
        <v>1722</v>
      </c>
      <c r="BC6" s="160" t="s">
        <v>1723</v>
      </c>
      <c r="BD6" s="160" t="s">
        <v>1724</v>
      </c>
      <c r="BE6" s="160" t="s">
        <v>1725</v>
      </c>
      <c r="BF6" s="160" t="s">
        <v>1726</v>
      </c>
      <c r="BG6" s="160" t="s">
        <v>1727</v>
      </c>
      <c r="BH6" s="160" t="s">
        <v>1728</v>
      </c>
      <c r="BI6" s="160" t="s">
        <v>1729</v>
      </c>
      <c r="BJ6" s="160" t="s">
        <v>1730</v>
      </c>
      <c r="BK6" s="160" t="s">
        <v>1731</v>
      </c>
      <c r="BL6" s="160" t="s">
        <v>1732</v>
      </c>
      <c r="BM6" s="160" t="s">
        <v>1733</v>
      </c>
      <c r="BN6" s="160" t="s">
        <v>1734</v>
      </c>
      <c r="BO6" s="160" t="s">
        <v>1735</v>
      </c>
      <c r="BP6" s="160" t="s">
        <v>1736</v>
      </c>
      <c r="BQ6" s="160" t="s">
        <v>1737</v>
      </c>
      <c r="BR6" s="160" t="s">
        <v>1738</v>
      </c>
      <c r="BS6" s="160" t="s">
        <v>1739</v>
      </c>
      <c r="BT6" s="160" t="s">
        <v>1740</v>
      </c>
      <c r="BU6" s="160" t="s">
        <v>1741</v>
      </c>
      <c r="BV6" s="160" t="s">
        <v>1742</v>
      </c>
      <c r="BW6" s="160" t="s">
        <v>1743</v>
      </c>
      <c r="BX6" s="160" t="s">
        <v>1744</v>
      </c>
      <c r="BY6" s="160" t="s">
        <v>1745</v>
      </c>
      <c r="BZ6" s="160" t="s">
        <v>1746</v>
      </c>
      <c r="CA6" s="160" t="s">
        <v>1747</v>
      </c>
      <c r="CB6" s="160" t="s">
        <v>1748</v>
      </c>
      <c r="CC6" s="160" t="s">
        <v>1749</v>
      </c>
      <c r="CD6" s="160" t="s">
        <v>1750</v>
      </c>
      <c r="CE6" s="160" t="s">
        <v>1751</v>
      </c>
      <c r="CF6" s="160" t="s">
        <v>1752</v>
      </c>
      <c r="CG6" s="160" t="s">
        <v>1753</v>
      </c>
      <c r="CH6" s="160" t="s">
        <v>1754</v>
      </c>
      <c r="CI6" s="160" t="s">
        <v>1755</v>
      </c>
      <c r="CJ6" s="160" t="s">
        <v>1756</v>
      </c>
      <c r="CK6" s="160" t="s">
        <v>1757</v>
      </c>
      <c r="CL6" s="160" t="s">
        <v>1758</v>
      </c>
      <c r="CM6" s="160" t="s">
        <v>1759</v>
      </c>
      <c r="CN6" s="160" t="s">
        <v>1760</v>
      </c>
      <c r="CO6" s="160" t="s">
        <v>1761</v>
      </c>
      <c r="CP6" s="160" t="s">
        <v>1762</v>
      </c>
      <c r="CQ6" s="160" t="s">
        <v>1763</v>
      </c>
      <c r="CR6" s="160" t="s">
        <v>1764</v>
      </c>
      <c r="CS6" s="160" t="s">
        <v>1765</v>
      </c>
      <c r="CT6" s="160" t="s">
        <v>1766</v>
      </c>
      <c r="CU6" s="160" t="s">
        <v>1767</v>
      </c>
      <c r="CV6" s="160" t="s">
        <v>1768</v>
      </c>
      <c r="CW6" s="160" t="s">
        <v>1769</v>
      </c>
      <c r="CX6" s="160" t="s">
        <v>1770</v>
      </c>
      <c r="CY6" s="160" t="s">
        <v>1771</v>
      </c>
      <c r="CZ6" s="160" t="s">
        <v>1772</v>
      </c>
      <c r="DA6" s="160" t="s">
        <v>1773</v>
      </c>
      <c r="DB6" s="160" t="s">
        <v>1774</v>
      </c>
      <c r="DC6" s="160" t="s">
        <v>1775</v>
      </c>
      <c r="DD6" s="160" t="s">
        <v>1776</v>
      </c>
      <c r="DE6" s="160" t="s">
        <v>1777</v>
      </c>
      <c r="DF6" s="160" t="s">
        <v>1778</v>
      </c>
      <c r="DG6" s="160" t="s">
        <v>1779</v>
      </c>
      <c r="DH6" s="160" t="s">
        <v>1780</v>
      </c>
      <c r="DI6" s="160" t="s">
        <v>1781</v>
      </c>
      <c r="DJ6" s="160" t="s">
        <v>1782</v>
      </c>
      <c r="DK6" s="160" t="s">
        <v>1783</v>
      </c>
      <c r="DL6" s="160" t="s">
        <v>1784</v>
      </c>
      <c r="DM6" s="160" t="s">
        <v>1785</v>
      </c>
      <c r="DN6" s="160" t="s">
        <v>1786</v>
      </c>
      <c r="DO6" s="160" t="s">
        <v>1787</v>
      </c>
      <c r="DP6" s="160" t="s">
        <v>1788</v>
      </c>
      <c r="DQ6" s="160" t="s">
        <v>1789</v>
      </c>
      <c r="DR6" s="160" t="s">
        <v>1790</v>
      </c>
      <c r="DS6" s="160" t="s">
        <v>1791</v>
      </c>
      <c r="DT6" s="160" t="s">
        <v>1792</v>
      </c>
      <c r="DU6" s="160" t="s">
        <v>1793</v>
      </c>
      <c r="DV6" s="160" t="s">
        <v>1794</v>
      </c>
      <c r="DW6" s="160" t="s">
        <v>1795</v>
      </c>
      <c r="DX6" s="160" t="s">
        <v>1796</v>
      </c>
      <c r="DY6" s="160" t="s">
        <v>1797</v>
      </c>
      <c r="DZ6" s="160" t="s">
        <v>1798</v>
      </c>
      <c r="EA6" s="160" t="s">
        <v>1799</v>
      </c>
      <c r="EB6" s="160" t="s">
        <v>1800</v>
      </c>
      <c r="EC6" s="160" t="s">
        <v>1801</v>
      </c>
      <c r="ED6" s="160" t="s">
        <v>1802</v>
      </c>
      <c r="EE6" s="160" t="s">
        <v>1803</v>
      </c>
      <c r="EF6" s="160" t="s">
        <v>1804</v>
      </c>
      <c r="EG6" s="160" t="s">
        <v>1805</v>
      </c>
      <c r="EH6" s="160" t="s">
        <v>1806</v>
      </c>
      <c r="EI6" s="160" t="s">
        <v>1807</v>
      </c>
      <c r="EJ6" s="160" t="s">
        <v>1808</v>
      </c>
      <c r="EK6" s="160" t="s">
        <v>1809</v>
      </c>
      <c r="EL6" s="160" t="s">
        <v>1810</v>
      </c>
      <c r="EM6" s="160" t="s">
        <v>1811</v>
      </c>
      <c r="EN6" s="160" t="s">
        <v>1812</v>
      </c>
      <c r="EO6" s="160" t="s">
        <v>1813</v>
      </c>
      <c r="EP6" s="160" t="s">
        <v>1814</v>
      </c>
      <c r="EQ6" s="160" t="s">
        <v>1815</v>
      </c>
      <c r="ER6" s="160" t="s">
        <v>1816</v>
      </c>
      <c r="ES6" s="160" t="s">
        <v>1817</v>
      </c>
      <c r="ET6" s="160" t="s">
        <v>1818</v>
      </c>
      <c r="EU6" s="160" t="s">
        <v>1819</v>
      </c>
      <c r="EV6" s="160" t="s">
        <v>1820</v>
      </c>
      <c r="EW6" s="160" t="s">
        <v>1821</v>
      </c>
      <c r="EX6" s="160" t="s">
        <v>1822</v>
      </c>
      <c r="EY6" s="160" t="s">
        <v>1823</v>
      </c>
      <c r="EZ6" s="160" t="s">
        <v>1824</v>
      </c>
      <c r="FA6" s="160" t="s">
        <v>1825</v>
      </c>
      <c r="FB6" s="160" t="s">
        <v>1826</v>
      </c>
      <c r="FC6" s="160" t="s">
        <v>1827</v>
      </c>
      <c r="FD6" s="160" t="s">
        <v>1828</v>
      </c>
      <c r="FE6" s="160" t="s">
        <v>1829</v>
      </c>
      <c r="FF6" s="160" t="s">
        <v>1830</v>
      </c>
      <c r="FG6" s="160" t="s">
        <v>1831</v>
      </c>
      <c r="FH6" s="160" t="s">
        <v>1832</v>
      </c>
      <c r="FI6" s="160" t="s">
        <v>1833</v>
      </c>
      <c r="FJ6" s="160" t="s">
        <v>1834</v>
      </c>
      <c r="FK6" s="160" t="s">
        <v>1835</v>
      </c>
      <c r="FL6" s="160" t="s">
        <v>1836</v>
      </c>
      <c r="FM6" s="160" t="s">
        <v>1837</v>
      </c>
      <c r="FN6" s="160" t="s">
        <v>1838</v>
      </c>
      <c r="FO6" s="160" t="s">
        <v>1839</v>
      </c>
      <c r="FP6" s="160" t="s">
        <v>1840</v>
      </c>
      <c r="FQ6" s="160" t="s">
        <v>1841</v>
      </c>
      <c r="FR6" s="160" t="s">
        <v>1842</v>
      </c>
      <c r="FS6" s="160" t="s">
        <v>1843</v>
      </c>
      <c r="FT6" s="160" t="s">
        <v>1844</v>
      </c>
      <c r="FU6" s="160" t="s">
        <v>1845</v>
      </c>
      <c r="FV6" s="160" t="s">
        <v>1846</v>
      </c>
      <c r="FW6" s="160" t="s">
        <v>1847</v>
      </c>
      <c r="FX6" s="160" t="s">
        <v>1848</v>
      </c>
      <c r="FY6" s="160" t="s">
        <v>1849</v>
      </c>
      <c r="FZ6" s="160" t="s">
        <v>1850</v>
      </c>
      <c r="GA6" s="160" t="s">
        <v>1851</v>
      </c>
      <c r="GB6" s="160" t="s">
        <v>1852</v>
      </c>
      <c r="GC6" s="160" t="s">
        <v>1853</v>
      </c>
      <c r="GD6" s="160" t="s">
        <v>1854</v>
      </c>
      <c r="GE6" s="160" t="s">
        <v>1855</v>
      </c>
      <c r="GF6" s="160" t="s">
        <v>1856</v>
      </c>
      <c r="GG6" s="160" t="s">
        <v>1857</v>
      </c>
      <c r="GH6" s="160" t="s">
        <v>1858</v>
      </c>
      <c r="GI6" s="160" t="s">
        <v>1859</v>
      </c>
      <c r="GJ6" s="160" t="s">
        <v>1860</v>
      </c>
      <c r="GK6" s="160" t="s">
        <v>1861</v>
      </c>
      <c r="GL6" s="160" t="s">
        <v>1862</v>
      </c>
      <c r="GM6" s="160" t="s">
        <v>1863</v>
      </c>
      <c r="GN6" s="160" t="s">
        <v>1864</v>
      </c>
      <c r="GO6" s="160" t="s">
        <v>1865</v>
      </c>
      <c r="GP6" s="160" t="s">
        <v>1866</v>
      </c>
      <c r="GQ6" s="160" t="s">
        <v>1867</v>
      </c>
      <c r="GR6" s="160" t="s">
        <v>1868</v>
      </c>
      <c r="GS6" s="160" t="s">
        <v>1869</v>
      </c>
      <c r="GT6" s="160" t="s">
        <v>1870</v>
      </c>
      <c r="GU6" s="160" t="s">
        <v>1871</v>
      </c>
      <c r="GV6" s="160" t="s">
        <v>1872</v>
      </c>
      <c r="GW6" s="160" t="s">
        <v>1873</v>
      </c>
      <c r="GX6" s="160" t="s">
        <v>1874</v>
      </c>
      <c r="GY6" s="160" t="s">
        <v>1875</v>
      </c>
      <c r="GZ6" s="160" t="s">
        <v>1876</v>
      </c>
      <c r="HA6" s="160" t="s">
        <v>1877</v>
      </c>
      <c r="HB6" s="160" t="s">
        <v>1878</v>
      </c>
      <c r="HC6" s="160" t="s">
        <v>1879</v>
      </c>
      <c r="HD6" s="160" t="s">
        <v>1880</v>
      </c>
      <c r="HE6" s="160" t="s">
        <v>1881</v>
      </c>
      <c r="HF6" s="160" t="s">
        <v>1882</v>
      </c>
      <c r="HG6" s="160" t="s">
        <v>1883</v>
      </c>
      <c r="HH6" s="160" t="s">
        <v>1884</v>
      </c>
      <c r="HI6" s="160" t="s">
        <v>1885</v>
      </c>
      <c r="HJ6" s="160" t="s">
        <v>1886</v>
      </c>
      <c r="HK6" s="160" t="s">
        <v>1887</v>
      </c>
      <c r="HL6" s="160" t="s">
        <v>1888</v>
      </c>
      <c r="HM6" s="160" t="s">
        <v>1889</v>
      </c>
      <c r="HN6" s="160" t="s">
        <v>1890</v>
      </c>
      <c r="HO6" s="160" t="s">
        <v>1891</v>
      </c>
      <c r="HP6" s="160" t="s">
        <v>1892</v>
      </c>
      <c r="HQ6" s="160" t="s">
        <v>1893</v>
      </c>
      <c r="HR6" s="160" t="s">
        <v>1894</v>
      </c>
      <c r="HS6" s="160" t="s">
        <v>1895</v>
      </c>
      <c r="HT6" s="160" t="s">
        <v>1896</v>
      </c>
      <c r="HU6" s="160" t="s">
        <v>1897</v>
      </c>
      <c r="HV6" s="160" t="s">
        <v>1898</v>
      </c>
      <c r="HW6" s="160" t="s">
        <v>1899</v>
      </c>
      <c r="HX6" s="160" t="s">
        <v>1900</v>
      </c>
      <c r="HY6" s="160" t="s">
        <v>1901</v>
      </c>
      <c r="HZ6" s="160" t="s">
        <v>1902</v>
      </c>
      <c r="IA6" s="160" t="s">
        <v>1903</v>
      </c>
      <c r="IB6" s="160" t="s">
        <v>1904</v>
      </c>
      <c r="IC6" s="160" t="s">
        <v>1905</v>
      </c>
      <c r="ID6" s="160" t="s">
        <v>1906</v>
      </c>
      <c r="IE6" s="160" t="s">
        <v>1907</v>
      </c>
      <c r="IF6" s="160" t="s">
        <v>1908</v>
      </c>
      <c r="IG6" s="160" t="s">
        <v>1909</v>
      </c>
      <c r="IH6" s="160" t="s">
        <v>1910</v>
      </c>
      <c r="II6" s="160" t="s">
        <v>1911</v>
      </c>
      <c r="IJ6" s="160" t="s">
        <v>1912</v>
      </c>
      <c r="IK6" s="160" t="s">
        <v>1913</v>
      </c>
      <c r="IL6" s="160" t="s">
        <v>1914</v>
      </c>
      <c r="IM6" s="160" t="s">
        <v>1915</v>
      </c>
      <c r="IN6" s="160" t="s">
        <v>1916</v>
      </c>
      <c r="IO6" s="160" t="s">
        <v>1917</v>
      </c>
      <c r="IP6" s="160" t="s">
        <v>1918</v>
      </c>
      <c r="IQ6" s="160" t="s">
        <v>1919</v>
      </c>
      <c r="IR6" s="160" t="s">
        <v>1920</v>
      </c>
      <c r="IS6" s="160" t="s">
        <v>1921</v>
      </c>
      <c r="IT6" s="160" t="s">
        <v>1922</v>
      </c>
      <c r="IU6" s="160" t="s">
        <v>1923</v>
      </c>
      <c r="IV6" s="160" t="s">
        <v>1924</v>
      </c>
      <c r="IW6" s="160" t="s">
        <v>1925</v>
      </c>
      <c r="IX6" s="160" t="s">
        <v>1926</v>
      </c>
      <c r="IY6" s="160" t="s">
        <v>1927</v>
      </c>
      <c r="IZ6" s="160" t="s">
        <v>1928</v>
      </c>
      <c r="JA6" s="160" t="s">
        <v>1929</v>
      </c>
      <c r="JB6" s="160" t="s">
        <v>1930</v>
      </c>
      <c r="JC6" s="160" t="s">
        <v>1931</v>
      </c>
      <c r="JD6" s="160" t="s">
        <v>1932</v>
      </c>
      <c r="JE6" s="160" t="s">
        <v>1933</v>
      </c>
      <c r="JF6" s="160" t="s">
        <v>1934</v>
      </c>
      <c r="JG6" s="160" t="s">
        <v>1935</v>
      </c>
      <c r="JH6" s="160" t="s">
        <v>1936</v>
      </c>
      <c r="JI6" s="160" t="s">
        <v>1937</v>
      </c>
      <c r="JJ6" s="160" t="s">
        <v>1938</v>
      </c>
      <c r="JK6" s="160" t="s">
        <v>1939</v>
      </c>
      <c r="JL6" s="160" t="s">
        <v>1940</v>
      </c>
      <c r="JM6" s="160" t="s">
        <v>1941</v>
      </c>
      <c r="JN6" s="160" t="s">
        <v>1942</v>
      </c>
      <c r="JO6" s="160" t="s">
        <v>1943</v>
      </c>
      <c r="JP6" s="160" t="s">
        <v>1944</v>
      </c>
      <c r="JQ6" s="160" t="s">
        <v>1945</v>
      </c>
      <c r="JR6" s="160" t="s">
        <v>1946</v>
      </c>
      <c r="JS6" s="160" t="s">
        <v>1947</v>
      </c>
      <c r="JT6" s="160" t="s">
        <v>1948</v>
      </c>
      <c r="JU6" s="160" t="s">
        <v>1949</v>
      </c>
      <c r="JV6" s="160" t="s">
        <v>1950</v>
      </c>
      <c r="JW6" s="160" t="s">
        <v>1951</v>
      </c>
      <c r="JX6" s="160" t="s">
        <v>1952</v>
      </c>
      <c r="JY6" s="160" t="s">
        <v>1953</v>
      </c>
      <c r="JZ6" s="160" t="s">
        <v>1954</v>
      </c>
      <c r="KA6" s="160" t="s">
        <v>1955</v>
      </c>
      <c r="KB6" s="160" t="s">
        <v>1956</v>
      </c>
      <c r="KC6" s="160" t="s">
        <v>1957</v>
      </c>
      <c r="KD6" s="160" t="s">
        <v>1958</v>
      </c>
      <c r="KE6" s="160" t="s">
        <v>1959</v>
      </c>
      <c r="KF6" s="160" t="s">
        <v>1960</v>
      </c>
      <c r="KG6" s="160" t="s">
        <v>1961</v>
      </c>
      <c r="KH6" s="160" t="s">
        <v>1962</v>
      </c>
      <c r="KI6" s="160" t="s">
        <v>1963</v>
      </c>
    </row>
    <row r="7" spans="1:295" ht="27" customHeight="1" x14ac:dyDescent="0.3">
      <c r="A7" s="228" t="s">
        <v>17</v>
      </c>
      <c r="B7" s="228"/>
      <c r="C7" s="227" t="s">
        <v>1964</v>
      </c>
      <c r="D7" s="227"/>
      <c r="E7" s="227"/>
      <c r="F7" s="227" t="s">
        <v>1965</v>
      </c>
      <c r="G7" s="227" t="s">
        <v>1966</v>
      </c>
      <c r="H7" s="227"/>
      <c r="I7" s="227"/>
      <c r="J7" s="227"/>
      <c r="K7" s="227" t="s">
        <v>1967</v>
      </c>
      <c r="L7" s="227"/>
      <c r="M7" s="227"/>
      <c r="N7" s="227" t="s">
        <v>1968</v>
      </c>
      <c r="O7" s="227" t="s">
        <v>1969</v>
      </c>
      <c r="P7" s="227"/>
      <c r="Q7" s="227" t="s">
        <v>1970</v>
      </c>
      <c r="R7" s="227"/>
      <c r="S7" s="227" t="s">
        <v>1971</v>
      </c>
      <c r="T7" s="227"/>
      <c r="U7" s="227" t="s">
        <v>1972</v>
      </c>
      <c r="V7" s="227"/>
      <c r="W7" s="227"/>
      <c r="X7" s="227" t="s">
        <v>1973</v>
      </c>
      <c r="Y7" s="227"/>
      <c r="Z7" s="227"/>
      <c r="AA7" s="227" t="s">
        <v>1974</v>
      </c>
      <c r="AB7" s="227"/>
      <c r="AC7" s="227"/>
      <c r="AD7" s="227"/>
      <c r="AE7" s="227"/>
      <c r="AF7" s="227"/>
      <c r="AG7" s="227"/>
      <c r="AH7" s="227"/>
      <c r="AI7" s="227"/>
      <c r="AJ7" s="227" t="s">
        <v>1975</v>
      </c>
      <c r="AK7" s="227"/>
      <c r="AL7" s="227"/>
      <c r="AM7" s="227" t="s">
        <v>1976</v>
      </c>
      <c r="AN7" s="227"/>
      <c r="AO7" s="227" t="s">
        <v>1977</v>
      </c>
      <c r="AP7" s="227"/>
      <c r="AQ7" s="227" t="s">
        <v>1978</v>
      </c>
      <c r="AR7" s="227"/>
      <c r="AS7" s="227"/>
      <c r="AT7" s="227" t="s">
        <v>1979</v>
      </c>
      <c r="AU7" s="227"/>
      <c r="AV7" s="227" t="s">
        <v>1980</v>
      </c>
      <c r="AW7" s="227"/>
      <c r="AX7" s="227" t="s">
        <v>1979</v>
      </c>
      <c r="AY7" s="227"/>
      <c r="AZ7" s="227"/>
      <c r="BA7" s="227" t="s">
        <v>1981</v>
      </c>
      <c r="BB7" s="227" t="s">
        <v>1982</v>
      </c>
      <c r="BC7" s="227" t="s">
        <v>1983</v>
      </c>
      <c r="BD7" s="227"/>
      <c r="BE7" s="227"/>
      <c r="BF7" s="227" t="s">
        <v>1984</v>
      </c>
      <c r="BG7" s="227"/>
      <c r="BH7" s="227"/>
      <c r="BI7" s="227"/>
      <c r="BJ7" s="227"/>
      <c r="BK7" s="227" t="s">
        <v>1985</v>
      </c>
      <c r="BL7" s="227" t="s">
        <v>1986</v>
      </c>
      <c r="BM7" s="227"/>
      <c r="BN7" s="227" t="s">
        <v>1987</v>
      </c>
      <c r="BO7" s="227"/>
      <c r="BP7" s="227"/>
      <c r="BQ7" s="227" t="s">
        <v>1988</v>
      </c>
      <c r="BR7" s="227"/>
      <c r="BS7" s="227"/>
      <c r="BT7" s="227"/>
      <c r="BU7" s="227" t="s">
        <v>1989</v>
      </c>
      <c r="BV7" s="227" t="s">
        <v>1990</v>
      </c>
      <c r="BW7" s="227" t="s">
        <v>1991</v>
      </c>
      <c r="BX7" s="227"/>
      <c r="BY7" s="227"/>
      <c r="BZ7" s="227"/>
      <c r="CA7" s="227" t="s">
        <v>1992</v>
      </c>
      <c r="CB7" s="227"/>
      <c r="CC7" s="227"/>
      <c r="CD7" s="227"/>
      <c r="CE7" s="227"/>
      <c r="CF7" s="227" t="s">
        <v>1993</v>
      </c>
      <c r="CG7" s="227"/>
      <c r="CH7" s="227"/>
      <c r="CI7" s="227"/>
      <c r="CJ7" s="227" t="s">
        <v>1994</v>
      </c>
      <c r="CK7" s="227"/>
      <c r="CL7" s="227" t="s">
        <v>1995</v>
      </c>
      <c r="CM7" s="227"/>
      <c r="CN7" s="227" t="s">
        <v>1996</v>
      </c>
      <c r="CO7" s="227" t="s">
        <v>1997</v>
      </c>
      <c r="CP7" s="227"/>
      <c r="CQ7" s="227"/>
      <c r="CR7" s="227" t="s">
        <v>1998</v>
      </c>
      <c r="CS7" s="227"/>
      <c r="CT7" s="227"/>
      <c r="CU7" s="227"/>
      <c r="CV7" s="227"/>
      <c r="CW7" s="227" t="s">
        <v>1999</v>
      </c>
      <c r="CX7" s="227" t="s">
        <v>2000</v>
      </c>
      <c r="CY7" s="227"/>
      <c r="CZ7" s="227"/>
      <c r="DA7" s="227"/>
      <c r="DB7" s="227"/>
      <c r="DC7" s="227"/>
      <c r="DD7" s="227" t="s">
        <v>2001</v>
      </c>
      <c r="DE7" s="227"/>
      <c r="DF7" s="227"/>
      <c r="DG7" s="227" t="s">
        <v>2002</v>
      </c>
      <c r="DH7" s="227"/>
      <c r="DI7" s="227" t="s">
        <v>2003</v>
      </c>
      <c r="DJ7" s="227"/>
      <c r="DK7" s="227" t="s">
        <v>2004</v>
      </c>
      <c r="DL7" s="227" t="s">
        <v>2005</v>
      </c>
      <c r="DM7" s="227"/>
      <c r="DN7" s="227"/>
      <c r="DO7" s="227"/>
      <c r="DP7" s="227"/>
      <c r="DQ7" s="227" t="s">
        <v>2006</v>
      </c>
      <c r="DR7" s="227" t="s">
        <v>2007</v>
      </c>
      <c r="DS7" s="227" t="s">
        <v>2008</v>
      </c>
      <c r="DT7" s="227"/>
      <c r="DU7" s="227"/>
      <c r="DV7" s="227"/>
      <c r="DW7" s="227"/>
      <c r="DX7" s="227"/>
      <c r="DY7" s="227"/>
      <c r="DZ7" s="227"/>
      <c r="EA7" s="227" t="s">
        <v>2009</v>
      </c>
      <c r="EB7" s="227" t="s">
        <v>2010</v>
      </c>
      <c r="EC7" s="227"/>
      <c r="ED7" s="227"/>
      <c r="EE7" s="227" t="s">
        <v>2009</v>
      </c>
      <c r="EF7" s="227"/>
      <c r="EG7" s="227" t="s">
        <v>2011</v>
      </c>
      <c r="EH7" s="227" t="s">
        <v>2012</v>
      </c>
      <c r="EI7" s="227"/>
      <c r="EJ7" s="227" t="s">
        <v>2013</v>
      </c>
      <c r="EK7" s="227"/>
      <c r="EL7" s="227"/>
      <c r="EM7" s="227"/>
      <c r="EN7" s="227"/>
      <c r="EO7" s="227"/>
      <c r="EP7" s="227"/>
      <c r="EQ7" s="227"/>
      <c r="ER7" s="227"/>
      <c r="ES7" s="227"/>
      <c r="ET7" s="227" t="s">
        <v>2014</v>
      </c>
      <c r="EU7" s="227" t="s">
        <v>2015</v>
      </c>
      <c r="EV7" s="227" t="s">
        <v>2016</v>
      </c>
      <c r="EW7" s="227" t="s">
        <v>2017</v>
      </c>
      <c r="EX7" s="227" t="s">
        <v>2018</v>
      </c>
      <c r="EY7" s="227" t="s">
        <v>2019</v>
      </c>
      <c r="EZ7" s="227" t="s">
        <v>2020</v>
      </c>
      <c r="FA7" s="227"/>
      <c r="FB7" s="227" t="s">
        <v>2021</v>
      </c>
      <c r="FC7" s="227"/>
      <c r="FD7" s="227" t="s">
        <v>2022</v>
      </c>
      <c r="FE7" s="227"/>
      <c r="FF7" s="227"/>
      <c r="FG7" s="227" t="s">
        <v>2023</v>
      </c>
      <c r="FH7" s="227"/>
      <c r="FI7" s="227"/>
      <c r="FJ7" s="227" t="s">
        <v>2024</v>
      </c>
      <c r="FK7" s="227"/>
      <c r="FL7" s="227"/>
      <c r="FM7" s="227" t="s">
        <v>2025</v>
      </c>
      <c r="FN7" s="227"/>
      <c r="FO7" s="227"/>
      <c r="FP7" s="227" t="s">
        <v>2026</v>
      </c>
      <c r="FQ7" s="227"/>
      <c r="FR7" s="227"/>
      <c r="FS7" s="227" t="s">
        <v>2027</v>
      </c>
      <c r="FT7" s="227" t="s">
        <v>2026</v>
      </c>
      <c r="FU7" s="227"/>
      <c r="FV7" s="227"/>
      <c r="FW7" s="227"/>
      <c r="FX7" s="227" t="s">
        <v>2028</v>
      </c>
      <c r="FY7" s="227" t="s">
        <v>2029</v>
      </c>
      <c r="FZ7" s="227" t="s">
        <v>2030</v>
      </c>
      <c r="GA7" s="227" t="s">
        <v>2031</v>
      </c>
      <c r="GB7" s="227" t="s">
        <v>2032</v>
      </c>
      <c r="GC7" s="227" t="s">
        <v>2033</v>
      </c>
      <c r="GD7" s="227"/>
      <c r="GE7" s="227" t="s">
        <v>2034</v>
      </c>
      <c r="GF7" s="227" t="s">
        <v>2035</v>
      </c>
      <c r="GG7" s="227" t="s">
        <v>2036</v>
      </c>
      <c r="GH7" s="227" t="s">
        <v>2037</v>
      </c>
      <c r="GI7" s="227" t="s">
        <v>2038</v>
      </c>
      <c r="GJ7" s="227"/>
      <c r="GK7" s="227" t="s">
        <v>2037</v>
      </c>
      <c r="GL7" s="227" t="s">
        <v>2039</v>
      </c>
      <c r="GM7" s="227"/>
      <c r="GN7" s="227" t="s">
        <v>2040</v>
      </c>
      <c r="GO7" s="227" t="s">
        <v>2041</v>
      </c>
      <c r="GP7" s="227" t="s">
        <v>2036</v>
      </c>
      <c r="GQ7" s="227"/>
      <c r="GR7" s="227" t="s">
        <v>2042</v>
      </c>
      <c r="GS7" s="227"/>
      <c r="GT7" s="227"/>
      <c r="GU7" s="227" t="s">
        <v>2043</v>
      </c>
      <c r="GV7" s="227" t="s">
        <v>2038</v>
      </c>
      <c r="GW7" s="227"/>
      <c r="GX7" s="227" t="s">
        <v>2044</v>
      </c>
      <c r="GY7" s="227" t="s">
        <v>2045</v>
      </c>
      <c r="GZ7" s="227"/>
      <c r="HA7" s="227" t="s">
        <v>2044</v>
      </c>
      <c r="HB7" s="227" t="s">
        <v>2046</v>
      </c>
      <c r="HC7" s="227"/>
      <c r="HD7" s="227" t="s">
        <v>2047</v>
      </c>
      <c r="HE7" s="227" t="s">
        <v>2048</v>
      </c>
      <c r="HF7" s="227" t="s">
        <v>2049</v>
      </c>
      <c r="HG7" s="227" t="s">
        <v>2050</v>
      </c>
      <c r="HH7" s="227" t="s">
        <v>2048</v>
      </c>
      <c r="HI7" s="227" t="s">
        <v>2051</v>
      </c>
      <c r="HJ7" s="227"/>
      <c r="HK7" s="227"/>
      <c r="HL7" s="227"/>
      <c r="HM7" s="227"/>
      <c r="HN7" s="227"/>
      <c r="HO7" s="227" t="s">
        <v>2052</v>
      </c>
      <c r="HP7" s="227"/>
      <c r="HQ7" s="227"/>
      <c r="HR7" s="227"/>
      <c r="HS7" s="227"/>
      <c r="HT7" s="227"/>
      <c r="HU7" s="227"/>
      <c r="HV7" s="227"/>
      <c r="HW7" s="227"/>
      <c r="HX7" s="227"/>
      <c r="HY7" s="227" t="s">
        <v>2053</v>
      </c>
      <c r="HZ7" s="227"/>
      <c r="IA7" s="227" t="s">
        <v>2054</v>
      </c>
      <c r="IB7" s="227"/>
      <c r="IC7" s="227"/>
      <c r="ID7" s="227"/>
      <c r="IE7" s="227"/>
      <c r="IF7" s="227"/>
      <c r="IG7" s="227"/>
      <c r="IH7" s="227"/>
      <c r="II7" s="227"/>
      <c r="IJ7" s="227" t="s">
        <v>2055</v>
      </c>
      <c r="IK7" s="227"/>
      <c r="IL7" s="227"/>
      <c r="IM7" s="227"/>
      <c r="IN7" s="227"/>
      <c r="IO7" s="227" t="s">
        <v>2056</v>
      </c>
      <c r="IP7" s="227"/>
      <c r="IQ7" s="227" t="s">
        <v>2057</v>
      </c>
      <c r="IR7" s="227"/>
      <c r="IS7" s="227" t="s">
        <v>2058</v>
      </c>
      <c r="IT7" s="227"/>
      <c r="IU7" s="227"/>
      <c r="IV7" s="227"/>
      <c r="IW7" s="227" t="s">
        <v>2059</v>
      </c>
      <c r="IX7" s="227"/>
      <c r="IY7" s="227" t="s">
        <v>2060</v>
      </c>
      <c r="IZ7" s="227" t="s">
        <v>2061</v>
      </c>
      <c r="JA7" s="227" t="s">
        <v>2062</v>
      </c>
      <c r="JB7" s="227" t="s">
        <v>2063</v>
      </c>
      <c r="JC7" s="227"/>
      <c r="JD7" s="227" t="s">
        <v>2064</v>
      </c>
      <c r="JE7" s="227"/>
      <c r="JF7" s="227" t="s">
        <v>2065</v>
      </c>
      <c r="JG7" s="227"/>
      <c r="JH7" s="227"/>
      <c r="JI7" s="227" t="s">
        <v>2066</v>
      </c>
      <c r="JJ7" s="227"/>
      <c r="JK7" s="227"/>
      <c r="JL7" s="227"/>
      <c r="JM7" s="227"/>
      <c r="JN7" s="227"/>
      <c r="JO7" s="227" t="s">
        <v>2067</v>
      </c>
      <c r="JP7" s="227"/>
      <c r="JQ7" s="227" t="s">
        <v>2068</v>
      </c>
      <c r="JR7" s="227"/>
      <c r="JS7" s="227"/>
      <c r="JT7" s="227" t="s">
        <v>2069</v>
      </c>
      <c r="JU7" s="227" t="s">
        <v>2070</v>
      </c>
      <c r="JV7" s="227" t="s">
        <v>2071</v>
      </c>
      <c r="JW7" s="227" t="s">
        <v>2054</v>
      </c>
      <c r="JX7" s="227" t="s">
        <v>2072</v>
      </c>
      <c r="JY7" s="227" t="s">
        <v>2073</v>
      </c>
      <c r="JZ7" s="227" t="s">
        <v>2074</v>
      </c>
      <c r="KA7" s="227"/>
      <c r="KB7" s="227"/>
      <c r="KC7" s="227" t="s">
        <v>2075</v>
      </c>
      <c r="KD7" s="227"/>
      <c r="KE7" s="227"/>
      <c r="KF7" s="227" t="s">
        <v>2070</v>
      </c>
      <c r="KG7" s="227" t="s">
        <v>2076</v>
      </c>
      <c r="KH7" s="227" t="s">
        <v>2077</v>
      </c>
      <c r="KI7" s="227"/>
    </row>
    <row r="8" spans="1:295" ht="27" customHeight="1" x14ac:dyDescent="0.3">
      <c r="A8" s="159" t="s">
        <v>55</v>
      </c>
      <c r="B8" s="159" t="s">
        <v>545</v>
      </c>
      <c r="C8" s="160" t="s">
        <v>396</v>
      </c>
      <c r="D8" s="160" t="s">
        <v>2078</v>
      </c>
      <c r="E8" s="160" t="s">
        <v>2079</v>
      </c>
      <c r="F8" s="160" t="s">
        <v>2080</v>
      </c>
      <c r="G8" s="160" t="s">
        <v>2081</v>
      </c>
      <c r="H8" s="160" t="s">
        <v>469</v>
      </c>
      <c r="I8" s="160" t="s">
        <v>2082</v>
      </c>
      <c r="J8" s="160" t="s">
        <v>2083</v>
      </c>
      <c r="K8" s="160" t="s">
        <v>2084</v>
      </c>
      <c r="L8" s="160" t="s">
        <v>407</v>
      </c>
      <c r="M8" s="160" t="s">
        <v>405</v>
      </c>
      <c r="N8" s="160" t="s">
        <v>2085</v>
      </c>
      <c r="O8" s="161" t="s">
        <v>2086</v>
      </c>
      <c r="P8" s="160" t="s">
        <v>2087</v>
      </c>
      <c r="Q8" s="160" t="s">
        <v>2088</v>
      </c>
      <c r="R8" s="160" t="s">
        <v>2087</v>
      </c>
      <c r="S8" s="160" t="s">
        <v>2089</v>
      </c>
      <c r="T8" s="160" t="s">
        <v>2083</v>
      </c>
      <c r="U8" s="160" t="s">
        <v>2090</v>
      </c>
      <c r="V8" s="160" t="s">
        <v>2091</v>
      </c>
      <c r="W8" s="160" t="s">
        <v>2092</v>
      </c>
      <c r="X8" s="160" t="s">
        <v>2093</v>
      </c>
      <c r="Y8" s="160" t="s">
        <v>2094</v>
      </c>
      <c r="Z8" s="160" t="s">
        <v>2095</v>
      </c>
      <c r="AA8" s="160" t="s">
        <v>2096</v>
      </c>
      <c r="AB8" s="160" t="s">
        <v>2097</v>
      </c>
      <c r="AC8" s="160" t="s">
        <v>2098</v>
      </c>
      <c r="AD8" s="160" t="s">
        <v>2099</v>
      </c>
      <c r="AE8" s="160" t="s">
        <v>2100</v>
      </c>
      <c r="AF8" s="160" t="s">
        <v>2085</v>
      </c>
      <c r="AG8" s="160" t="s">
        <v>2086</v>
      </c>
      <c r="AH8" s="160" t="s">
        <v>2101</v>
      </c>
      <c r="AI8" s="160" t="s">
        <v>2102</v>
      </c>
      <c r="AJ8" s="161" t="s">
        <v>2103</v>
      </c>
      <c r="AK8" s="161" t="s">
        <v>2104</v>
      </c>
      <c r="AL8" s="160" t="s">
        <v>2105</v>
      </c>
      <c r="AM8" s="160" t="s">
        <v>2103</v>
      </c>
      <c r="AN8" s="160" t="s">
        <v>2104</v>
      </c>
      <c r="AO8" s="160" t="s">
        <v>2106</v>
      </c>
      <c r="AP8" s="160" t="s">
        <v>2107</v>
      </c>
      <c r="AQ8" s="160" t="s">
        <v>2108</v>
      </c>
      <c r="AR8" s="160" t="s">
        <v>2109</v>
      </c>
      <c r="AS8" s="160" t="s">
        <v>2110</v>
      </c>
      <c r="AT8" s="161" t="s">
        <v>2111</v>
      </c>
      <c r="AU8" s="161" t="s">
        <v>2112</v>
      </c>
      <c r="AV8" s="160" t="s">
        <v>2113</v>
      </c>
      <c r="AW8" s="160" t="s">
        <v>302</v>
      </c>
      <c r="AX8" s="160" t="s">
        <v>2114</v>
      </c>
      <c r="AY8" s="160" t="s">
        <v>2115</v>
      </c>
      <c r="AZ8" s="160" t="s">
        <v>2116</v>
      </c>
      <c r="BA8" s="160" t="s">
        <v>2117</v>
      </c>
      <c r="BB8" s="161" t="s">
        <v>2118</v>
      </c>
      <c r="BC8" s="160" t="s">
        <v>313</v>
      </c>
      <c r="BD8" s="160" t="s">
        <v>2119</v>
      </c>
      <c r="BE8" s="160" t="s">
        <v>2120</v>
      </c>
      <c r="BF8" s="160" t="s">
        <v>2111</v>
      </c>
      <c r="BG8" s="160" t="s">
        <v>2112</v>
      </c>
      <c r="BH8" s="160" t="s">
        <v>2121</v>
      </c>
      <c r="BI8" s="160" t="s">
        <v>2122</v>
      </c>
      <c r="BJ8" s="160" t="s">
        <v>2123</v>
      </c>
      <c r="BK8" s="160" t="s">
        <v>2124</v>
      </c>
      <c r="BL8" s="160" t="s">
        <v>2125</v>
      </c>
      <c r="BM8" s="160" t="s">
        <v>2126</v>
      </c>
      <c r="BN8" s="160" t="s">
        <v>2118</v>
      </c>
      <c r="BO8" s="160" t="s">
        <v>2127</v>
      </c>
      <c r="BP8" s="160" t="s">
        <v>2128</v>
      </c>
      <c r="BQ8" s="160" t="s">
        <v>2129</v>
      </c>
      <c r="BR8" s="160" t="s">
        <v>2130</v>
      </c>
      <c r="BS8" s="160" t="s">
        <v>2131</v>
      </c>
      <c r="BT8" s="160" t="s">
        <v>2132</v>
      </c>
      <c r="BU8" s="160" t="s">
        <v>2132</v>
      </c>
      <c r="BV8" s="160" t="s">
        <v>2133</v>
      </c>
      <c r="BW8" s="160" t="s">
        <v>2134</v>
      </c>
      <c r="BX8" s="160" t="s">
        <v>2135</v>
      </c>
      <c r="BY8" s="160" t="s">
        <v>2136</v>
      </c>
      <c r="BZ8" s="160" t="s">
        <v>2137</v>
      </c>
      <c r="CA8" s="160" t="s">
        <v>458</v>
      </c>
      <c r="CB8" s="160" t="s">
        <v>2138</v>
      </c>
      <c r="CC8" s="160" t="s">
        <v>2139</v>
      </c>
      <c r="CD8" s="160" t="s">
        <v>2140</v>
      </c>
      <c r="CE8" s="160" t="s">
        <v>2141</v>
      </c>
      <c r="CF8" s="160" t="s">
        <v>2142</v>
      </c>
      <c r="CG8" s="160" t="s">
        <v>2143</v>
      </c>
      <c r="CH8" s="160" t="s">
        <v>2144</v>
      </c>
      <c r="CI8" s="160" t="s">
        <v>2145</v>
      </c>
      <c r="CJ8" s="160" t="s">
        <v>2146</v>
      </c>
      <c r="CK8" s="160" t="s">
        <v>2147</v>
      </c>
      <c r="CL8" s="160" t="s">
        <v>2148</v>
      </c>
      <c r="CM8" s="160" t="s">
        <v>2149</v>
      </c>
      <c r="CN8" s="160" t="s">
        <v>2150</v>
      </c>
      <c r="CO8" s="160" t="s">
        <v>2151</v>
      </c>
      <c r="CP8" s="160" t="s">
        <v>2152</v>
      </c>
      <c r="CQ8" s="160" t="s">
        <v>2153</v>
      </c>
      <c r="CR8" s="160" t="s">
        <v>2154</v>
      </c>
      <c r="CS8" s="160" t="s">
        <v>477</v>
      </c>
      <c r="CT8" s="160" t="s">
        <v>2155</v>
      </c>
      <c r="CU8" s="160" t="s">
        <v>2156</v>
      </c>
      <c r="CV8" s="160" t="s">
        <v>2157</v>
      </c>
      <c r="CW8" s="160" t="s">
        <v>2158</v>
      </c>
      <c r="CX8" s="160" t="s">
        <v>2159</v>
      </c>
      <c r="CY8" s="160" t="s">
        <v>390</v>
      </c>
      <c r="CZ8" s="160" t="s">
        <v>2160</v>
      </c>
      <c r="DA8" s="160" t="s">
        <v>2161</v>
      </c>
      <c r="DB8" s="160" t="s">
        <v>2162</v>
      </c>
      <c r="DC8" s="160" t="s">
        <v>2163</v>
      </c>
      <c r="DD8" s="160" t="s">
        <v>2144</v>
      </c>
      <c r="DE8" s="160" t="s">
        <v>2145</v>
      </c>
      <c r="DF8" s="160" t="s">
        <v>2164</v>
      </c>
      <c r="DG8" s="160" t="s">
        <v>2165</v>
      </c>
      <c r="DH8" s="160" t="s">
        <v>2166</v>
      </c>
      <c r="DI8" s="160" t="s">
        <v>2167</v>
      </c>
      <c r="DJ8" s="160" t="s">
        <v>2168</v>
      </c>
      <c r="DK8" s="160" t="s">
        <v>2169</v>
      </c>
      <c r="DL8" s="160" t="s">
        <v>390</v>
      </c>
      <c r="DM8" s="160" t="s">
        <v>2160</v>
      </c>
      <c r="DN8" s="160" t="s">
        <v>2161</v>
      </c>
      <c r="DO8" s="160" t="s">
        <v>2170</v>
      </c>
      <c r="DP8" s="160" t="s">
        <v>2171</v>
      </c>
      <c r="DQ8" s="160" t="s">
        <v>2172</v>
      </c>
      <c r="DR8" s="160" t="s">
        <v>2173</v>
      </c>
      <c r="DS8" s="160" t="s">
        <v>2174</v>
      </c>
      <c r="DT8" s="160" t="s">
        <v>2175</v>
      </c>
      <c r="DU8" s="160" t="s">
        <v>2159</v>
      </c>
      <c r="DV8" s="160" t="s">
        <v>390</v>
      </c>
      <c r="DW8" s="160" t="s">
        <v>2164</v>
      </c>
      <c r="DX8" s="160" t="s">
        <v>2173</v>
      </c>
      <c r="DY8" s="160" t="s">
        <v>2176</v>
      </c>
      <c r="DZ8" s="160" t="s">
        <v>2177</v>
      </c>
      <c r="EA8" s="160" t="s">
        <v>2178</v>
      </c>
      <c r="EB8" s="160" t="s">
        <v>2179</v>
      </c>
      <c r="EC8" s="160" t="s">
        <v>2180</v>
      </c>
      <c r="ED8" s="160" t="s">
        <v>2181</v>
      </c>
      <c r="EE8" s="160" t="s">
        <v>2182</v>
      </c>
      <c r="EF8" s="160" t="s">
        <v>2183</v>
      </c>
      <c r="EG8" s="160" t="s">
        <v>2119</v>
      </c>
      <c r="EH8" s="160" t="s">
        <v>2129</v>
      </c>
      <c r="EI8" s="160" t="s">
        <v>2184</v>
      </c>
      <c r="EJ8" s="160" t="s">
        <v>2185</v>
      </c>
      <c r="EK8" s="160" t="s">
        <v>2186</v>
      </c>
      <c r="EL8" s="160" t="s">
        <v>2187</v>
      </c>
      <c r="EM8" s="160" t="s">
        <v>2188</v>
      </c>
      <c r="EN8" s="160" t="s">
        <v>2189</v>
      </c>
      <c r="EO8" s="160" t="s">
        <v>2190</v>
      </c>
      <c r="EP8" s="160" t="s">
        <v>2191</v>
      </c>
      <c r="EQ8" s="160" t="s">
        <v>2192</v>
      </c>
      <c r="ER8" s="160" t="s">
        <v>2193</v>
      </c>
      <c r="ES8" s="160" t="s">
        <v>2194</v>
      </c>
      <c r="ET8" s="160" t="s">
        <v>2195</v>
      </c>
      <c r="EU8" s="160" t="s">
        <v>2196</v>
      </c>
      <c r="EV8" s="160" t="s">
        <v>2197</v>
      </c>
      <c r="EW8" s="160" t="s">
        <v>2198</v>
      </c>
      <c r="EX8" s="160" t="s">
        <v>2199</v>
      </c>
      <c r="EY8" s="160" t="s">
        <v>444</v>
      </c>
      <c r="EZ8" s="160" t="s">
        <v>2200</v>
      </c>
      <c r="FA8" s="160" t="s">
        <v>2201</v>
      </c>
      <c r="FB8" s="160" t="s">
        <v>2183</v>
      </c>
      <c r="FC8" s="160" t="s">
        <v>2188</v>
      </c>
      <c r="FD8" s="160" t="s">
        <v>2202</v>
      </c>
      <c r="FE8" s="160" t="s">
        <v>2203</v>
      </c>
      <c r="FF8" s="160" t="s">
        <v>2204</v>
      </c>
      <c r="FG8" s="160" t="s">
        <v>2205</v>
      </c>
      <c r="FH8" s="160" t="s">
        <v>2206</v>
      </c>
      <c r="FI8" s="160" t="s">
        <v>2207</v>
      </c>
      <c r="FJ8" s="160" t="s">
        <v>458</v>
      </c>
      <c r="FK8" s="160" t="s">
        <v>2138</v>
      </c>
      <c r="FL8" s="160" t="s">
        <v>2208</v>
      </c>
      <c r="FM8" s="160" t="s">
        <v>2176</v>
      </c>
      <c r="FN8" s="160" t="s">
        <v>2177</v>
      </c>
      <c r="FO8" s="160" t="s">
        <v>2209</v>
      </c>
      <c r="FP8" s="160" t="s">
        <v>2210</v>
      </c>
      <c r="FQ8" s="161" t="s">
        <v>2211</v>
      </c>
      <c r="FR8" s="160" t="s">
        <v>2212</v>
      </c>
      <c r="FS8" s="160" t="s">
        <v>2213</v>
      </c>
      <c r="FT8" s="160" t="s">
        <v>2214</v>
      </c>
      <c r="FU8" s="160" t="s">
        <v>2215</v>
      </c>
      <c r="FV8" s="160" t="s">
        <v>2216</v>
      </c>
      <c r="FW8" s="160" t="s">
        <v>2217</v>
      </c>
      <c r="FX8" s="160" t="s">
        <v>2218</v>
      </c>
      <c r="FY8" s="160" t="s">
        <v>149</v>
      </c>
      <c r="FZ8" s="160" t="s">
        <v>2219</v>
      </c>
      <c r="GA8" s="160" t="s">
        <v>2185</v>
      </c>
      <c r="GB8" s="161" t="s">
        <v>2220</v>
      </c>
      <c r="GC8" s="160" t="s">
        <v>2210</v>
      </c>
      <c r="GD8" s="160" t="s">
        <v>2209</v>
      </c>
      <c r="GE8" s="160" t="s">
        <v>2221</v>
      </c>
      <c r="GF8" s="161" t="s">
        <v>2222</v>
      </c>
      <c r="GG8" s="160" t="s">
        <v>2223</v>
      </c>
      <c r="GH8" s="160" t="s">
        <v>2224</v>
      </c>
      <c r="GI8" s="160" t="s">
        <v>2159</v>
      </c>
      <c r="GJ8" s="160" t="s">
        <v>2225</v>
      </c>
      <c r="GK8" s="160" t="s">
        <v>2226</v>
      </c>
      <c r="GL8" s="160" t="s">
        <v>2227</v>
      </c>
      <c r="GM8" s="160" t="s">
        <v>2228</v>
      </c>
      <c r="GN8" s="160" t="s">
        <v>2229</v>
      </c>
      <c r="GO8" s="160" t="s">
        <v>2230</v>
      </c>
      <c r="GP8" s="160" t="s">
        <v>2231</v>
      </c>
      <c r="GQ8" s="161" t="s">
        <v>2230</v>
      </c>
      <c r="GR8" s="160" t="s">
        <v>2232</v>
      </c>
      <c r="GS8" s="160" t="s">
        <v>2233</v>
      </c>
      <c r="GT8" s="160" t="s">
        <v>2234</v>
      </c>
      <c r="GU8" s="160" t="s">
        <v>2235</v>
      </c>
      <c r="GV8" s="160" t="s">
        <v>2236</v>
      </c>
      <c r="GW8" s="160" t="s">
        <v>2237</v>
      </c>
      <c r="GX8" s="160" t="s">
        <v>2238</v>
      </c>
      <c r="GY8" s="160" t="s">
        <v>2239</v>
      </c>
      <c r="GZ8" s="160" t="s">
        <v>2240</v>
      </c>
      <c r="HA8" s="160" t="s">
        <v>2241</v>
      </c>
      <c r="HB8" s="161" t="s">
        <v>2242</v>
      </c>
      <c r="HC8" s="161" t="s">
        <v>2243</v>
      </c>
      <c r="HD8" s="160" t="s">
        <v>2244</v>
      </c>
      <c r="HE8" s="160" t="s">
        <v>2244</v>
      </c>
      <c r="HF8" s="160" t="s">
        <v>520</v>
      </c>
      <c r="HG8" s="160" t="s">
        <v>520</v>
      </c>
      <c r="HH8" s="160" t="s">
        <v>2245</v>
      </c>
      <c r="HI8" s="161" t="s">
        <v>2242</v>
      </c>
      <c r="HJ8" s="161" t="s">
        <v>2243</v>
      </c>
      <c r="HK8" s="160" t="s">
        <v>2246</v>
      </c>
      <c r="HL8" s="160" t="s">
        <v>2247</v>
      </c>
      <c r="HM8" s="160" t="s">
        <v>2248</v>
      </c>
      <c r="HN8" s="160" t="s">
        <v>2249</v>
      </c>
      <c r="HO8" s="160" t="s">
        <v>2250</v>
      </c>
      <c r="HP8" s="160" t="s">
        <v>2251</v>
      </c>
      <c r="HQ8" s="160" t="s">
        <v>2252</v>
      </c>
      <c r="HR8" s="160" t="s">
        <v>2253</v>
      </c>
      <c r="HS8" s="160" t="s">
        <v>2254</v>
      </c>
      <c r="HT8" s="160" t="s">
        <v>2255</v>
      </c>
      <c r="HU8" s="160" t="s">
        <v>2256</v>
      </c>
      <c r="HV8" s="160" t="s">
        <v>2257</v>
      </c>
      <c r="HW8" s="160" t="s">
        <v>2258</v>
      </c>
      <c r="HX8" s="160" t="s">
        <v>2259</v>
      </c>
      <c r="HY8" s="160" t="s">
        <v>2260</v>
      </c>
      <c r="HZ8" s="160" t="s">
        <v>2261</v>
      </c>
      <c r="IA8" s="160" t="s">
        <v>2262</v>
      </c>
      <c r="IB8" s="160" t="s">
        <v>2263</v>
      </c>
      <c r="IC8" s="160" t="s">
        <v>2264</v>
      </c>
      <c r="ID8" s="160" t="s">
        <v>2265</v>
      </c>
      <c r="IE8" s="160" t="s">
        <v>2266</v>
      </c>
      <c r="IF8" s="160" t="s">
        <v>2252</v>
      </c>
      <c r="IG8" s="160" t="s">
        <v>2253</v>
      </c>
      <c r="IH8" s="160" t="s">
        <v>2267</v>
      </c>
      <c r="II8" s="160" t="s">
        <v>2268</v>
      </c>
      <c r="IJ8" s="160" t="s">
        <v>2245</v>
      </c>
      <c r="IK8" s="160" t="s">
        <v>2184</v>
      </c>
      <c r="IL8" s="161" t="s">
        <v>2269</v>
      </c>
      <c r="IM8" s="161" t="s">
        <v>2270</v>
      </c>
      <c r="IN8" s="160" t="s">
        <v>2271</v>
      </c>
      <c r="IO8" s="160" t="s">
        <v>2270</v>
      </c>
      <c r="IP8" s="160" t="s">
        <v>2272</v>
      </c>
      <c r="IQ8" s="160" t="s">
        <v>2273</v>
      </c>
      <c r="IR8" s="160" t="s">
        <v>2274</v>
      </c>
      <c r="IS8" s="161" t="s">
        <v>2272</v>
      </c>
      <c r="IT8" s="160" t="s">
        <v>2275</v>
      </c>
      <c r="IU8" s="160" t="s">
        <v>2276</v>
      </c>
      <c r="IV8" s="160" t="s">
        <v>2273</v>
      </c>
      <c r="IW8" s="161" t="s">
        <v>2269</v>
      </c>
      <c r="IX8" s="160" t="s">
        <v>2274</v>
      </c>
      <c r="IY8" s="160" t="s">
        <v>533</v>
      </c>
      <c r="IZ8" s="160" t="s">
        <v>533</v>
      </c>
      <c r="JA8" s="160" t="s">
        <v>2277</v>
      </c>
      <c r="JB8" s="160" t="s">
        <v>2278</v>
      </c>
      <c r="JC8" s="160" t="s">
        <v>2279</v>
      </c>
      <c r="JD8" s="160" t="s">
        <v>2280</v>
      </c>
      <c r="JE8" s="160" t="s">
        <v>2281</v>
      </c>
      <c r="JF8" s="160" t="s">
        <v>2279</v>
      </c>
      <c r="JG8" s="160" t="s">
        <v>2282</v>
      </c>
      <c r="JH8" s="160" t="s">
        <v>2283</v>
      </c>
      <c r="JI8" s="160" t="s">
        <v>2282</v>
      </c>
      <c r="JJ8" s="160" t="s">
        <v>2284</v>
      </c>
      <c r="JK8" s="160" t="s">
        <v>2285</v>
      </c>
      <c r="JL8" s="160" t="s">
        <v>2286</v>
      </c>
      <c r="JM8" s="160" t="s">
        <v>2287</v>
      </c>
      <c r="JN8" s="160" t="s">
        <v>2288</v>
      </c>
      <c r="JO8" s="160" t="s">
        <v>2289</v>
      </c>
      <c r="JP8" s="160" t="s">
        <v>2290</v>
      </c>
      <c r="JQ8" s="160" t="s">
        <v>2291</v>
      </c>
      <c r="JR8" s="160" t="s">
        <v>2292</v>
      </c>
      <c r="JS8" s="160" t="s">
        <v>2293</v>
      </c>
      <c r="JT8" s="160" t="s">
        <v>2294</v>
      </c>
      <c r="JU8" s="160" t="s">
        <v>2266</v>
      </c>
      <c r="JV8" s="160" t="s">
        <v>2295</v>
      </c>
      <c r="JW8" s="160" t="s">
        <v>2296</v>
      </c>
      <c r="JX8" s="160" t="s">
        <v>2297</v>
      </c>
      <c r="JY8" s="160" t="s">
        <v>2298</v>
      </c>
      <c r="JZ8" s="160" t="s">
        <v>2299</v>
      </c>
      <c r="KA8" s="160" t="s">
        <v>2246</v>
      </c>
      <c r="KB8" s="160" t="s">
        <v>2300</v>
      </c>
      <c r="KC8" s="160" t="s">
        <v>2299</v>
      </c>
      <c r="KD8" s="160" t="s">
        <v>2247</v>
      </c>
      <c r="KE8" s="160" t="s">
        <v>2301</v>
      </c>
      <c r="KF8" s="160" t="s">
        <v>2302</v>
      </c>
      <c r="KG8" s="160" t="s">
        <v>2302</v>
      </c>
      <c r="KH8" s="160" t="s">
        <v>2303</v>
      </c>
      <c r="KI8" s="160" t="s">
        <v>2131</v>
      </c>
    </row>
    <row r="9" spans="1:295" ht="18" customHeight="1" x14ac:dyDescent="0.3">
      <c r="A9" s="162" t="s">
        <v>59</v>
      </c>
      <c r="B9" s="162" t="s">
        <v>762</v>
      </c>
      <c r="C9" s="163">
        <v>0</v>
      </c>
      <c r="D9" s="163">
        <v>16.771100000000001</v>
      </c>
      <c r="E9" s="163">
        <v>-19.488800000000001</v>
      </c>
      <c r="F9" s="163">
        <v>8.8315999999999999</v>
      </c>
      <c r="G9" s="163">
        <v>17.6934</v>
      </c>
      <c r="H9" s="164"/>
      <c r="I9" s="163">
        <v>36.124600000000001</v>
      </c>
      <c r="J9" s="163">
        <v>-68.773099999999999</v>
      </c>
      <c r="K9" s="163">
        <v>42.861400000000003</v>
      </c>
      <c r="L9" s="163">
        <v>21.751300000000001</v>
      </c>
      <c r="M9" s="163">
        <v>21.269100000000002</v>
      </c>
      <c r="N9" s="163">
        <v>-15.54</v>
      </c>
      <c r="O9" s="163">
        <v>-36.72</v>
      </c>
      <c r="P9" s="163">
        <v>33</v>
      </c>
      <c r="Q9" s="163">
        <v>17.388000000000002</v>
      </c>
      <c r="R9" s="163">
        <v>-33</v>
      </c>
      <c r="S9" s="163">
        <v>13.029500000000001</v>
      </c>
      <c r="T9" s="163">
        <v>32.9666</v>
      </c>
      <c r="U9" s="163">
        <v>14.266400000000001</v>
      </c>
      <c r="V9" s="163">
        <v>13.901</v>
      </c>
      <c r="W9" s="163">
        <v>23.985800000000001</v>
      </c>
      <c r="X9" s="163">
        <v>10.5154</v>
      </c>
      <c r="Y9" s="163">
        <v>0.1452</v>
      </c>
      <c r="Z9" s="163">
        <v>4.8346</v>
      </c>
      <c r="AA9" s="164"/>
      <c r="AB9" s="164"/>
      <c r="AC9" s="163">
        <v>0</v>
      </c>
      <c r="AD9" s="163">
        <v>-99.98</v>
      </c>
      <c r="AE9" s="164"/>
      <c r="AF9" s="163">
        <v>15.54</v>
      </c>
      <c r="AG9" s="163">
        <v>35.200000000000003</v>
      </c>
      <c r="AH9" s="164"/>
      <c r="AI9" s="164"/>
      <c r="AJ9" s="163">
        <v>-44.48</v>
      </c>
      <c r="AK9" s="163">
        <v>-44.87</v>
      </c>
      <c r="AL9" s="163">
        <v>-57.88</v>
      </c>
      <c r="AM9" s="163">
        <v>45.29</v>
      </c>
      <c r="AN9" s="163">
        <v>45.08</v>
      </c>
      <c r="AO9" s="163">
        <v>18.709900000000001</v>
      </c>
      <c r="AP9" s="163">
        <v>-4.9253</v>
      </c>
      <c r="AQ9" s="163">
        <v>56.512300000000003</v>
      </c>
      <c r="AR9" s="163">
        <v>58.968200000000003</v>
      </c>
      <c r="AS9" s="163">
        <v>48.320599999999999</v>
      </c>
      <c r="AT9" s="163">
        <v>-43.536700000000003</v>
      </c>
      <c r="AU9" s="163">
        <v>-43.800400000000003</v>
      </c>
      <c r="AV9" s="163">
        <v>9.2319999999999993</v>
      </c>
      <c r="AW9" s="163">
        <v>9.5321999999999996</v>
      </c>
      <c r="AX9" s="163">
        <v>71.936099999999996</v>
      </c>
      <c r="AY9" s="163">
        <v>73.811499999999995</v>
      </c>
      <c r="AZ9" s="163">
        <v>18.270199999999999</v>
      </c>
      <c r="BA9" s="164"/>
      <c r="BB9" s="163">
        <v>-477.6046</v>
      </c>
      <c r="BC9" s="163">
        <v>5.4310999999999998</v>
      </c>
      <c r="BD9" s="163">
        <v>-12.6</v>
      </c>
      <c r="BE9" s="163">
        <v>-13.5</v>
      </c>
      <c r="BF9" s="163">
        <v>51.2121</v>
      </c>
      <c r="BG9" s="163">
        <v>49.975499999999997</v>
      </c>
      <c r="BH9" s="163">
        <v>-3.1223999999999998</v>
      </c>
      <c r="BI9" s="164"/>
      <c r="BJ9" s="163">
        <v>-76.319800000000001</v>
      </c>
      <c r="BK9" s="163">
        <v>1.7976000000000001</v>
      </c>
      <c r="BL9" s="164"/>
      <c r="BM9" s="163">
        <v>2.9394</v>
      </c>
      <c r="BN9" s="163">
        <v>534.0127</v>
      </c>
      <c r="BO9" s="163">
        <v>129.5205</v>
      </c>
      <c r="BP9" s="163">
        <v>129.39840000000001</v>
      </c>
      <c r="BQ9" s="163">
        <v>-459.7106</v>
      </c>
      <c r="BR9" s="163">
        <v>495.09589999999997</v>
      </c>
      <c r="BS9" s="164"/>
      <c r="BT9" s="163">
        <v>-98.823300000000003</v>
      </c>
      <c r="BU9" s="163">
        <v>100.45529999999999</v>
      </c>
      <c r="BV9" s="163">
        <v>79.507099999999994</v>
      </c>
      <c r="BW9" s="163">
        <v>24.69</v>
      </c>
      <c r="BX9" s="163">
        <v>28.18</v>
      </c>
      <c r="BY9" s="163">
        <v>51.02</v>
      </c>
      <c r="BZ9" s="163">
        <v>70.349999999999994</v>
      </c>
      <c r="CA9" s="163">
        <v>-16.4725</v>
      </c>
      <c r="CB9" s="163">
        <v>-16.204599999999999</v>
      </c>
      <c r="CC9" s="163">
        <v>81.9345</v>
      </c>
      <c r="CD9" s="163">
        <v>81.877799999999993</v>
      </c>
      <c r="CE9" s="163">
        <v>37.212699999999998</v>
      </c>
      <c r="CF9" s="163">
        <v>-135.27189999999999</v>
      </c>
      <c r="CG9" s="163">
        <v>-135.93979999999999</v>
      </c>
      <c r="CH9" s="163">
        <v>1.8601000000000001</v>
      </c>
      <c r="CI9" s="164"/>
      <c r="CJ9" s="164"/>
      <c r="CK9" s="164"/>
      <c r="CL9" s="163">
        <v>89.4</v>
      </c>
      <c r="CM9" s="163">
        <v>81</v>
      </c>
      <c r="CN9" s="163">
        <v>-14.15</v>
      </c>
      <c r="CO9" s="163">
        <v>32.268099999999997</v>
      </c>
      <c r="CP9" s="163">
        <v>30.3752</v>
      </c>
      <c r="CQ9" s="163">
        <v>31.2803</v>
      </c>
      <c r="CR9" s="163">
        <v>12.9793</v>
      </c>
      <c r="CS9" s="163">
        <v>13.4894</v>
      </c>
      <c r="CT9" s="163">
        <v>43.058399999999999</v>
      </c>
      <c r="CU9" s="163">
        <v>-97.347300000000004</v>
      </c>
      <c r="CV9" s="163">
        <v>45.246299999999998</v>
      </c>
      <c r="CW9" s="163">
        <v>11.6287</v>
      </c>
      <c r="CX9" s="163">
        <v>41.67</v>
      </c>
      <c r="CY9" s="163">
        <v>23.65</v>
      </c>
      <c r="CZ9" s="163">
        <v>57.429200000000002</v>
      </c>
      <c r="DA9" s="163">
        <v>54.057299999999998</v>
      </c>
      <c r="DB9" s="163">
        <v>-25.18</v>
      </c>
      <c r="DC9" s="163">
        <v>-15.574</v>
      </c>
      <c r="DD9" s="164"/>
      <c r="DE9" s="164"/>
      <c r="DF9" s="163">
        <v>-124.9258</v>
      </c>
      <c r="DG9" s="163">
        <v>-13.6973</v>
      </c>
      <c r="DH9" s="163">
        <v>-15.7767</v>
      </c>
      <c r="DI9" s="163">
        <v>-83.4</v>
      </c>
      <c r="DJ9" s="163">
        <v>-81.599999999999994</v>
      </c>
      <c r="DK9" s="163">
        <v>24.211099999999998</v>
      </c>
      <c r="DL9" s="163">
        <v>35.751300000000001</v>
      </c>
      <c r="DM9" s="163">
        <v>43.222099999999998</v>
      </c>
      <c r="DN9" s="163">
        <v>50.994900000000001</v>
      </c>
      <c r="DO9" s="163">
        <v>35.630000000000003</v>
      </c>
      <c r="DP9" s="163">
        <v>-5.4</v>
      </c>
      <c r="DQ9" s="163">
        <v>56.125500000000002</v>
      </c>
      <c r="DR9" s="163">
        <v>123.622</v>
      </c>
      <c r="DS9" s="163">
        <v>-24.72</v>
      </c>
      <c r="DT9" s="163">
        <v>-25.02</v>
      </c>
      <c r="DU9" s="163">
        <v>91.6</v>
      </c>
      <c r="DV9" s="163">
        <v>56.22</v>
      </c>
      <c r="DW9" s="163">
        <v>124.36360000000001</v>
      </c>
      <c r="DX9" s="163">
        <v>122.9091</v>
      </c>
      <c r="DY9" s="164"/>
      <c r="DZ9" s="163">
        <v>13.7364</v>
      </c>
      <c r="EA9" s="163">
        <v>211.47929999999999</v>
      </c>
      <c r="EB9" s="163">
        <v>167.35919999999999</v>
      </c>
      <c r="EC9" s="163">
        <v>162.0556</v>
      </c>
      <c r="ED9" s="163">
        <v>164.08860000000001</v>
      </c>
      <c r="EE9" s="163">
        <v>89.276499999999999</v>
      </c>
      <c r="EF9" s="163">
        <v>78.065200000000004</v>
      </c>
      <c r="EG9" s="163">
        <v>-27.565999999999999</v>
      </c>
      <c r="EH9" s="163">
        <v>470.29910000000001</v>
      </c>
      <c r="EI9" s="163">
        <v>250.8047</v>
      </c>
      <c r="EJ9" s="164"/>
      <c r="EK9" s="163">
        <v>-29.044599999999999</v>
      </c>
      <c r="EL9" s="163">
        <v>-27.190899999999999</v>
      </c>
      <c r="EM9" s="163">
        <v>0</v>
      </c>
      <c r="EN9" s="163">
        <v>-17.197800000000001</v>
      </c>
      <c r="EO9" s="163">
        <v>-16.6433</v>
      </c>
      <c r="EP9" s="163">
        <v>179.77199999999999</v>
      </c>
      <c r="EQ9" s="163">
        <v>-59.583799999999997</v>
      </c>
      <c r="ER9" s="163">
        <v>-60.6205</v>
      </c>
      <c r="ES9" s="163">
        <v>-37.731999999999999</v>
      </c>
      <c r="ET9" s="163">
        <v>16.04</v>
      </c>
      <c r="EU9" s="163">
        <v>-15.28</v>
      </c>
      <c r="EV9" s="163">
        <v>122</v>
      </c>
      <c r="EW9" s="163">
        <v>12.0097</v>
      </c>
      <c r="EX9" s="163">
        <v>-84.669600000000003</v>
      </c>
      <c r="EY9" s="163">
        <v>-36.542900000000003</v>
      </c>
      <c r="EZ9" s="163">
        <v>-35.854999999999997</v>
      </c>
      <c r="FA9" s="163">
        <v>10.3028</v>
      </c>
      <c r="FB9" s="163">
        <v>-73.197900000000004</v>
      </c>
      <c r="FC9" s="163">
        <v>33.987900000000003</v>
      </c>
      <c r="FD9" s="163">
        <v>21.301300000000001</v>
      </c>
      <c r="FE9" s="164"/>
      <c r="FF9" s="163">
        <v>21.373899999999999</v>
      </c>
      <c r="FG9" s="163">
        <v>41.5321</v>
      </c>
      <c r="FH9" s="163">
        <v>41.450699999999998</v>
      </c>
      <c r="FI9" s="163">
        <v>40.155200000000001</v>
      </c>
      <c r="FJ9" s="163">
        <v>14.903600000000001</v>
      </c>
      <c r="FK9" s="163">
        <v>14.903600000000001</v>
      </c>
      <c r="FL9" s="163">
        <v>73.680800000000005</v>
      </c>
      <c r="FM9" s="163">
        <v>-12.369400000000001</v>
      </c>
      <c r="FN9" s="163">
        <v>-12.3979</v>
      </c>
      <c r="FO9" s="163">
        <v>35.103299999999997</v>
      </c>
      <c r="FP9" s="163">
        <v>40.960700000000003</v>
      </c>
      <c r="FQ9" s="163">
        <v>33.737699999999997</v>
      </c>
      <c r="FR9" s="163">
        <v>2.15</v>
      </c>
      <c r="FS9" s="163">
        <v>4.1486000000000001</v>
      </c>
      <c r="FT9" s="163">
        <v>0.83409999999999995</v>
      </c>
      <c r="FU9" s="163">
        <v>-2.2799999999999998</v>
      </c>
      <c r="FV9" s="163">
        <v>14.27</v>
      </c>
      <c r="FW9" s="163">
        <v>32.192300000000003</v>
      </c>
      <c r="FX9" s="164"/>
      <c r="FY9" s="163">
        <v>-4.0679999999999996</v>
      </c>
      <c r="FZ9" s="163">
        <v>4.3</v>
      </c>
      <c r="GA9" s="164"/>
      <c r="GB9" s="163">
        <v>47.89</v>
      </c>
      <c r="GC9" s="163">
        <v>-41.556399999999996</v>
      </c>
      <c r="GD9" s="163">
        <v>-36.158000000000001</v>
      </c>
      <c r="GE9" s="163">
        <v>14.58</v>
      </c>
      <c r="GF9" s="163">
        <v>82.524000000000001</v>
      </c>
      <c r="GG9" s="163">
        <v>23</v>
      </c>
      <c r="GH9" s="163">
        <v>-20.533899999999999</v>
      </c>
      <c r="GI9" s="163">
        <v>-3.4645999999999999</v>
      </c>
      <c r="GJ9" s="163">
        <v>-3.3172000000000001</v>
      </c>
      <c r="GK9" s="163">
        <v>1.7341</v>
      </c>
      <c r="GL9" s="164"/>
      <c r="GM9" s="164"/>
      <c r="GN9" s="163">
        <v>-14.8123</v>
      </c>
      <c r="GO9" s="163">
        <v>-29.687000000000001</v>
      </c>
      <c r="GP9" s="163">
        <v>14.8454</v>
      </c>
      <c r="GQ9" s="163">
        <v>30.783300000000001</v>
      </c>
      <c r="GR9" s="164"/>
      <c r="GS9" s="164"/>
      <c r="GT9" s="163">
        <v>-125.1327</v>
      </c>
      <c r="GU9" s="163">
        <v>-20.6663</v>
      </c>
      <c r="GV9" s="163">
        <v>33.991</v>
      </c>
      <c r="GW9" s="163">
        <v>-52.169800000000002</v>
      </c>
      <c r="GX9" s="163">
        <v>11.386900000000001</v>
      </c>
      <c r="GY9" s="163">
        <v>6.4077000000000002</v>
      </c>
      <c r="GZ9" s="163">
        <v>6.0765000000000002</v>
      </c>
      <c r="HA9" s="163">
        <v>12.3857</v>
      </c>
      <c r="HB9" s="163">
        <v>129.84649999999999</v>
      </c>
      <c r="HC9" s="163">
        <v>129.9641</v>
      </c>
      <c r="HD9" s="163">
        <v>208.3</v>
      </c>
      <c r="HE9" s="163">
        <v>-208.67619999999999</v>
      </c>
      <c r="HF9" s="163">
        <v>-475.16899999999998</v>
      </c>
      <c r="HG9" s="163">
        <v>475.53370000000001</v>
      </c>
      <c r="HH9" s="163">
        <v>406.10399999999998</v>
      </c>
      <c r="HI9" s="163">
        <v>-125.3352</v>
      </c>
      <c r="HJ9" s="163">
        <v>-124.6484</v>
      </c>
      <c r="HK9" s="163">
        <v>-61.489600000000003</v>
      </c>
      <c r="HL9" s="163">
        <v>-52.921500000000002</v>
      </c>
      <c r="HM9" s="163">
        <v>78.122</v>
      </c>
      <c r="HN9" s="163">
        <v>76.938100000000006</v>
      </c>
      <c r="HO9" s="164"/>
      <c r="HP9" s="164"/>
      <c r="HQ9" s="163">
        <v>37.8842</v>
      </c>
      <c r="HR9" s="163">
        <v>36.994300000000003</v>
      </c>
      <c r="HS9" s="163">
        <v>-52.654499999999999</v>
      </c>
      <c r="HT9" s="163">
        <v>-53.195099999999996</v>
      </c>
      <c r="HU9" s="163">
        <v>69.040000000000006</v>
      </c>
      <c r="HV9" s="163">
        <v>68.510000000000005</v>
      </c>
      <c r="HW9" s="163">
        <v>36.1</v>
      </c>
      <c r="HX9" s="163">
        <v>35.1</v>
      </c>
      <c r="HY9" s="163">
        <v>21.6585</v>
      </c>
      <c r="HZ9" s="163">
        <v>25.36</v>
      </c>
      <c r="IA9" s="163">
        <v>-373.13420000000002</v>
      </c>
      <c r="IB9" s="163">
        <v>109.3896</v>
      </c>
      <c r="IC9" s="163">
        <v>108.6558</v>
      </c>
      <c r="ID9" s="163">
        <v>13.9</v>
      </c>
      <c r="IE9" s="163">
        <v>-14.2</v>
      </c>
      <c r="IF9" s="163">
        <v>-36.200000000000003</v>
      </c>
      <c r="IG9" s="163">
        <v>-35.299999999999997</v>
      </c>
      <c r="IH9" s="163">
        <v>1.3697999999999999</v>
      </c>
      <c r="II9" s="164"/>
      <c r="IJ9" s="163">
        <v>-399.84030000000001</v>
      </c>
      <c r="IK9" s="163">
        <v>-213.32550000000001</v>
      </c>
      <c r="IL9" s="163">
        <v>440.43430000000001</v>
      </c>
      <c r="IM9" s="163">
        <v>359.512</v>
      </c>
      <c r="IN9" s="163">
        <v>75.328500000000005</v>
      </c>
      <c r="IO9" s="163">
        <v>-348.4504</v>
      </c>
      <c r="IP9" s="163">
        <v>348.23180000000002</v>
      </c>
      <c r="IQ9" s="163">
        <v>-179.98390000000001</v>
      </c>
      <c r="IR9" s="163">
        <v>-217.601</v>
      </c>
      <c r="IS9" s="163">
        <v>-337.90949999999998</v>
      </c>
      <c r="IT9" s="163">
        <v>75.282499999999999</v>
      </c>
      <c r="IU9" s="163">
        <v>75.466899999999995</v>
      </c>
      <c r="IV9" s="163">
        <v>185.2826</v>
      </c>
      <c r="IW9" s="163">
        <v>-427.54669999999999</v>
      </c>
      <c r="IX9" s="163">
        <v>225.99969999999999</v>
      </c>
      <c r="IY9" s="163">
        <v>-208.79060000000001</v>
      </c>
      <c r="IZ9" s="163">
        <v>208.9684</v>
      </c>
      <c r="JA9" s="163">
        <v>-12.918699999999999</v>
      </c>
      <c r="JB9" s="164"/>
      <c r="JC9" s="163">
        <v>18.32</v>
      </c>
      <c r="JD9" s="163">
        <v>7.4729999999999999</v>
      </c>
      <c r="JE9" s="163">
        <v>7.43</v>
      </c>
      <c r="JF9" s="163">
        <v>-19.440000000000001</v>
      </c>
      <c r="JG9" s="163">
        <v>-6.24</v>
      </c>
      <c r="JH9" s="164"/>
      <c r="JI9" s="163">
        <v>5.7450000000000001</v>
      </c>
      <c r="JJ9" s="163">
        <v>-30.6142</v>
      </c>
      <c r="JK9" s="163">
        <v>-22.9389</v>
      </c>
      <c r="JL9" s="163">
        <v>20.399999999999999</v>
      </c>
      <c r="JM9" s="163">
        <v>50.094999999999999</v>
      </c>
      <c r="JN9" s="163">
        <v>48.542000000000002</v>
      </c>
      <c r="JO9" s="163">
        <v>11.1433</v>
      </c>
      <c r="JP9" s="163">
        <v>13.322900000000001</v>
      </c>
      <c r="JQ9" s="163">
        <v>50.676299999999998</v>
      </c>
      <c r="JR9" s="163">
        <v>50.287999999999997</v>
      </c>
      <c r="JS9" s="163">
        <v>49.538899999999998</v>
      </c>
      <c r="JT9" s="164"/>
      <c r="JU9" s="163">
        <v>13.2</v>
      </c>
      <c r="JV9" s="163">
        <v>23.158200000000001</v>
      </c>
      <c r="JW9" s="163">
        <v>5.95</v>
      </c>
      <c r="JX9" s="164"/>
      <c r="JY9" s="163">
        <v>-52.6569</v>
      </c>
      <c r="JZ9" s="163">
        <v>82.339200000000005</v>
      </c>
      <c r="KA9" s="163">
        <v>61.9636</v>
      </c>
      <c r="KB9" s="163">
        <v>-53.246400000000001</v>
      </c>
      <c r="KC9" s="163">
        <v>-80.851500000000001</v>
      </c>
      <c r="KD9" s="163">
        <v>51.5411</v>
      </c>
      <c r="KE9" s="163">
        <v>28.131599999999999</v>
      </c>
      <c r="KF9" s="163">
        <v>-22.4</v>
      </c>
      <c r="KG9" s="163">
        <v>22</v>
      </c>
      <c r="KH9" s="163">
        <v>-70.402000000000001</v>
      </c>
      <c r="KI9" s="163">
        <v>121.87779999999999</v>
      </c>
    </row>
    <row r="10" spans="1:295" ht="18" customHeight="1" x14ac:dyDescent="0.3">
      <c r="A10" s="162" t="s">
        <v>59</v>
      </c>
      <c r="B10" s="162" t="s">
        <v>763</v>
      </c>
      <c r="C10" s="165">
        <v>0</v>
      </c>
      <c r="D10" s="165">
        <v>16.392199999999999</v>
      </c>
      <c r="E10" s="165">
        <v>-19.161300000000001</v>
      </c>
      <c r="F10" s="165">
        <v>7.8890000000000002</v>
      </c>
      <c r="G10" s="165">
        <v>17.6435</v>
      </c>
      <c r="H10" s="166"/>
      <c r="I10" s="165">
        <v>35.564100000000003</v>
      </c>
      <c r="J10" s="165">
        <v>-65.985500000000002</v>
      </c>
      <c r="K10" s="165">
        <v>40.918900000000001</v>
      </c>
      <c r="L10" s="165">
        <v>20.573399999999999</v>
      </c>
      <c r="M10" s="165">
        <v>20.1663</v>
      </c>
      <c r="N10" s="165">
        <v>-15.54</v>
      </c>
      <c r="O10" s="165">
        <v>-35.320999999999998</v>
      </c>
      <c r="P10" s="165">
        <v>30.8</v>
      </c>
      <c r="Q10" s="165">
        <v>18.216000000000001</v>
      </c>
      <c r="R10" s="165">
        <v>-30.8</v>
      </c>
      <c r="S10" s="165">
        <v>13.1617</v>
      </c>
      <c r="T10" s="165">
        <v>31.596399999999999</v>
      </c>
      <c r="U10" s="165">
        <v>14.1754</v>
      </c>
      <c r="V10" s="165">
        <v>14.3491</v>
      </c>
      <c r="W10" s="165">
        <v>23.909300000000002</v>
      </c>
      <c r="X10" s="165">
        <v>10.2088</v>
      </c>
      <c r="Y10" s="165">
        <v>0.28129999999999999</v>
      </c>
      <c r="Z10" s="165">
        <v>6.2451999999999996</v>
      </c>
      <c r="AA10" s="166"/>
      <c r="AB10" s="166"/>
      <c r="AC10" s="166"/>
      <c r="AD10" s="165">
        <v>-96.93</v>
      </c>
      <c r="AE10" s="166"/>
      <c r="AF10" s="165">
        <v>15.54</v>
      </c>
      <c r="AG10" s="165">
        <v>33</v>
      </c>
      <c r="AH10" s="166"/>
      <c r="AI10" s="166"/>
      <c r="AJ10" s="165">
        <v>-48.06</v>
      </c>
      <c r="AK10" s="165">
        <v>-48.89</v>
      </c>
      <c r="AL10" s="165">
        <v>-46.18</v>
      </c>
      <c r="AM10" s="165">
        <v>49.89</v>
      </c>
      <c r="AN10" s="165">
        <v>49.2</v>
      </c>
      <c r="AO10" s="165">
        <v>17.8916</v>
      </c>
      <c r="AP10" s="165">
        <v>-4.8967000000000001</v>
      </c>
      <c r="AQ10" s="165">
        <v>55.355899999999998</v>
      </c>
      <c r="AR10" s="165">
        <v>56.2605</v>
      </c>
      <c r="AS10" s="165">
        <v>48.638100000000001</v>
      </c>
      <c r="AT10" s="165">
        <v>-46.082000000000001</v>
      </c>
      <c r="AU10" s="165">
        <v>-46.359000000000002</v>
      </c>
      <c r="AV10" s="165">
        <v>25.456600000000002</v>
      </c>
      <c r="AW10" s="165">
        <v>28.1355</v>
      </c>
      <c r="AX10" s="165">
        <v>68.855000000000004</v>
      </c>
      <c r="AY10" s="165">
        <v>71.266300000000001</v>
      </c>
      <c r="AZ10" s="165">
        <v>41.009799999999998</v>
      </c>
      <c r="BA10" s="166"/>
      <c r="BB10" s="165">
        <v>-494.98899999999998</v>
      </c>
      <c r="BC10" s="165">
        <v>5.9077000000000002</v>
      </c>
      <c r="BD10" s="165">
        <v>-12.7</v>
      </c>
      <c r="BE10" s="165">
        <v>-13.7</v>
      </c>
      <c r="BF10" s="165">
        <v>53.660299999999999</v>
      </c>
      <c r="BG10" s="165">
        <v>52.563800000000001</v>
      </c>
      <c r="BH10" s="165">
        <v>-2.9521999999999999</v>
      </c>
      <c r="BI10" s="166"/>
      <c r="BJ10" s="165">
        <v>-77.373400000000004</v>
      </c>
      <c r="BK10" s="165">
        <v>0.77580000000000005</v>
      </c>
      <c r="BL10" s="166"/>
      <c r="BM10" s="165">
        <v>2.7810999999999999</v>
      </c>
      <c r="BN10" s="165">
        <v>544.66369999999995</v>
      </c>
      <c r="BO10" s="165">
        <v>129.82570000000001</v>
      </c>
      <c r="BP10" s="165">
        <v>130.10040000000001</v>
      </c>
      <c r="BQ10" s="165">
        <v>-462.16770000000002</v>
      </c>
      <c r="BR10" s="165">
        <v>497.57069999999999</v>
      </c>
      <c r="BS10" s="166"/>
      <c r="BT10" s="165">
        <v>-67.881500000000003</v>
      </c>
      <c r="BU10" s="165">
        <v>68.901799999999994</v>
      </c>
      <c r="BV10" s="165">
        <v>76.533199999999994</v>
      </c>
      <c r="BW10" s="165">
        <v>24.14</v>
      </c>
      <c r="BX10" s="165">
        <v>26.74</v>
      </c>
      <c r="BY10" s="165">
        <v>48.45</v>
      </c>
      <c r="BZ10" s="165">
        <v>69.62</v>
      </c>
      <c r="CA10" s="165">
        <v>-19.017700000000001</v>
      </c>
      <c r="CB10" s="165">
        <v>-19.5535</v>
      </c>
      <c r="CC10" s="165">
        <v>85.431200000000004</v>
      </c>
      <c r="CD10" s="165">
        <v>87.150800000000004</v>
      </c>
      <c r="CE10" s="165">
        <v>37.642499999999998</v>
      </c>
      <c r="CF10" s="165">
        <v>-123.6443</v>
      </c>
      <c r="CG10" s="165">
        <v>-124.236</v>
      </c>
      <c r="CH10" s="165">
        <v>0.72370000000000001</v>
      </c>
      <c r="CI10" s="166"/>
      <c r="CJ10" s="166"/>
      <c r="CK10" s="166"/>
      <c r="CL10" s="165">
        <v>84.2</v>
      </c>
      <c r="CM10" s="165">
        <v>76.099999999999994</v>
      </c>
      <c r="CN10" s="165">
        <v>-13.61</v>
      </c>
      <c r="CO10" s="165">
        <v>34.3399</v>
      </c>
      <c r="CP10" s="165">
        <v>31.746500000000001</v>
      </c>
      <c r="CQ10" s="165">
        <v>32.175699999999999</v>
      </c>
      <c r="CR10" s="165">
        <v>12.4643</v>
      </c>
      <c r="CS10" s="165">
        <v>14.0899</v>
      </c>
      <c r="CT10" s="165">
        <v>46.924100000000003</v>
      </c>
      <c r="CU10" s="165">
        <v>-101.702</v>
      </c>
      <c r="CV10" s="165">
        <v>50.5871</v>
      </c>
      <c r="CW10" s="165">
        <v>11.1099</v>
      </c>
      <c r="CX10" s="165">
        <v>49.24</v>
      </c>
      <c r="CY10" s="165">
        <v>26.49</v>
      </c>
      <c r="CZ10" s="165">
        <v>52.2729</v>
      </c>
      <c r="DA10" s="165">
        <v>49.369799999999998</v>
      </c>
      <c r="DB10" s="165">
        <v>-25.48</v>
      </c>
      <c r="DC10" s="165">
        <v>-3.1818</v>
      </c>
      <c r="DD10" s="166"/>
      <c r="DE10" s="166"/>
      <c r="DF10" s="165">
        <v>-126.54940000000001</v>
      </c>
      <c r="DG10" s="165">
        <v>-7.9625000000000004</v>
      </c>
      <c r="DH10" s="165">
        <v>-15.9236</v>
      </c>
      <c r="DI10" s="165">
        <v>-81</v>
      </c>
      <c r="DJ10" s="165">
        <v>-79.3</v>
      </c>
      <c r="DK10" s="165">
        <v>22.728000000000002</v>
      </c>
      <c r="DL10" s="165">
        <v>33.993499999999997</v>
      </c>
      <c r="DM10" s="165">
        <v>38.9953</v>
      </c>
      <c r="DN10" s="165">
        <v>48.6511</v>
      </c>
      <c r="DO10" s="165">
        <v>33.81</v>
      </c>
      <c r="DP10" s="165">
        <v>-4.46</v>
      </c>
      <c r="DQ10" s="165">
        <v>57.101999999999997</v>
      </c>
      <c r="DR10" s="165">
        <v>125.1871</v>
      </c>
      <c r="DS10" s="165">
        <v>-24.82</v>
      </c>
      <c r="DT10" s="165">
        <v>-25.45</v>
      </c>
      <c r="DU10" s="165">
        <v>89.32</v>
      </c>
      <c r="DV10" s="165">
        <v>54.45</v>
      </c>
      <c r="DW10" s="165">
        <v>127.0545</v>
      </c>
      <c r="DX10" s="165">
        <v>123.5273</v>
      </c>
      <c r="DY10" s="166"/>
      <c r="DZ10" s="165">
        <v>8.4</v>
      </c>
      <c r="EA10" s="165">
        <v>203.85589999999999</v>
      </c>
      <c r="EB10" s="165">
        <v>162.1403</v>
      </c>
      <c r="EC10" s="165">
        <v>154.08410000000001</v>
      </c>
      <c r="ED10" s="165">
        <v>157.54509999999999</v>
      </c>
      <c r="EE10" s="165">
        <v>78.963899999999995</v>
      </c>
      <c r="EF10" s="165">
        <v>68.6096</v>
      </c>
      <c r="EG10" s="165">
        <v>-26.925999999999998</v>
      </c>
      <c r="EH10" s="165">
        <v>472.8424</v>
      </c>
      <c r="EI10" s="165">
        <v>253.9641</v>
      </c>
      <c r="EJ10" s="166"/>
      <c r="EK10" s="165">
        <v>-29.381799999999998</v>
      </c>
      <c r="EL10" s="165">
        <v>-28.445900000000002</v>
      </c>
      <c r="EM10" s="165">
        <v>11.899800000000001</v>
      </c>
      <c r="EN10" s="165">
        <v>-16.572099999999999</v>
      </c>
      <c r="EO10" s="165">
        <v>-14.8559</v>
      </c>
      <c r="EP10" s="165">
        <v>178.23599999999999</v>
      </c>
      <c r="EQ10" s="165">
        <v>-60.851599999999998</v>
      </c>
      <c r="ER10" s="165">
        <v>-61.809199999999997</v>
      </c>
      <c r="ES10" s="165">
        <v>-29.720800000000001</v>
      </c>
      <c r="ET10" s="165">
        <v>0</v>
      </c>
      <c r="EU10" s="165">
        <v>-14.96</v>
      </c>
      <c r="EV10" s="165">
        <v>100.2</v>
      </c>
      <c r="EW10" s="165">
        <v>11.8398</v>
      </c>
      <c r="EX10" s="165">
        <v>-82.430499999999995</v>
      </c>
      <c r="EY10" s="165">
        <v>-37.3033</v>
      </c>
      <c r="EZ10" s="165">
        <v>-36.543999999999997</v>
      </c>
      <c r="FA10" s="165">
        <v>14.062099999999999</v>
      </c>
      <c r="FB10" s="165">
        <v>-64.320800000000006</v>
      </c>
      <c r="FC10" s="165">
        <v>26.517700000000001</v>
      </c>
      <c r="FD10" s="165">
        <v>21.327300000000001</v>
      </c>
      <c r="FE10" s="166"/>
      <c r="FF10" s="165">
        <v>21.297899999999998</v>
      </c>
      <c r="FG10" s="165">
        <v>41.235199999999999</v>
      </c>
      <c r="FH10" s="165">
        <v>41.608800000000002</v>
      </c>
      <c r="FI10" s="165">
        <v>40.208199999999998</v>
      </c>
      <c r="FJ10" s="165">
        <v>19.2575</v>
      </c>
      <c r="FK10" s="165">
        <v>18.252700000000001</v>
      </c>
      <c r="FL10" s="165">
        <v>73.513300000000001</v>
      </c>
      <c r="FM10" s="165">
        <v>-8.6494999999999997</v>
      </c>
      <c r="FN10" s="165">
        <v>-7.9382000000000001</v>
      </c>
      <c r="FO10" s="165">
        <v>36.819099999999999</v>
      </c>
      <c r="FP10" s="165">
        <v>42.042099999999998</v>
      </c>
      <c r="FQ10" s="165">
        <v>31.152200000000001</v>
      </c>
      <c r="FR10" s="165">
        <v>-0.8</v>
      </c>
      <c r="FS10" s="165">
        <v>4.1486000000000001</v>
      </c>
      <c r="FT10" s="165">
        <v>0.80959999999999999</v>
      </c>
      <c r="FU10" s="165">
        <v>-2.34</v>
      </c>
      <c r="FV10" s="165">
        <v>15.78</v>
      </c>
      <c r="FW10" s="165">
        <v>30.453499999999998</v>
      </c>
      <c r="FX10" s="166"/>
      <c r="FY10" s="165">
        <v>-4.3090000000000002</v>
      </c>
      <c r="FZ10" s="165">
        <v>4.3</v>
      </c>
      <c r="GA10" s="166"/>
      <c r="GB10" s="165">
        <v>44.3</v>
      </c>
      <c r="GC10" s="165">
        <v>-41.581099999999999</v>
      </c>
      <c r="GD10" s="165">
        <v>-36.389699999999998</v>
      </c>
      <c r="GE10" s="165">
        <v>14.6</v>
      </c>
      <c r="GF10" s="165">
        <v>78.775800000000004</v>
      </c>
      <c r="GG10" s="165">
        <v>24.3</v>
      </c>
      <c r="GH10" s="165">
        <v>-21.4115</v>
      </c>
      <c r="GI10" s="165">
        <v>-2.8365999999999998</v>
      </c>
      <c r="GJ10" s="165">
        <v>-2.7522000000000002</v>
      </c>
      <c r="GK10" s="165">
        <v>1.6297999999999999</v>
      </c>
      <c r="GL10" s="166"/>
      <c r="GM10" s="166"/>
      <c r="GN10" s="165">
        <v>-14.2308</v>
      </c>
      <c r="GO10" s="165">
        <v>-29.7972</v>
      </c>
      <c r="GP10" s="165">
        <v>13.775399999999999</v>
      </c>
      <c r="GQ10" s="165">
        <v>31.002199999999998</v>
      </c>
      <c r="GR10" s="166"/>
      <c r="GS10" s="166"/>
      <c r="GT10" s="165">
        <v>-127.68810000000001</v>
      </c>
      <c r="GU10" s="165">
        <v>-20.030100000000001</v>
      </c>
      <c r="GV10" s="165">
        <v>33.660899999999998</v>
      </c>
      <c r="GW10" s="165">
        <v>-49.596600000000002</v>
      </c>
      <c r="GX10" s="165">
        <v>11.7986</v>
      </c>
      <c r="GY10" s="165">
        <v>5.9096000000000002</v>
      </c>
      <c r="GZ10" s="165">
        <v>5.6124000000000001</v>
      </c>
      <c r="HA10" s="165">
        <v>12.876099999999999</v>
      </c>
      <c r="HB10" s="165">
        <v>133.28219999999999</v>
      </c>
      <c r="HC10" s="165">
        <v>132.2525</v>
      </c>
      <c r="HD10" s="165">
        <v>251.9</v>
      </c>
      <c r="HE10" s="165">
        <v>-250.91409999999999</v>
      </c>
      <c r="HF10" s="165">
        <v>-533.29169999999999</v>
      </c>
      <c r="HG10" s="165">
        <v>535.8972</v>
      </c>
      <c r="HH10" s="165">
        <v>430.98489999999998</v>
      </c>
      <c r="HI10" s="165">
        <v>-125.51349999999999</v>
      </c>
      <c r="HJ10" s="165">
        <v>-124.3732</v>
      </c>
      <c r="HK10" s="165">
        <v>-62.883000000000003</v>
      </c>
      <c r="HL10" s="165">
        <v>-55.3005</v>
      </c>
      <c r="HM10" s="165">
        <v>78.158900000000003</v>
      </c>
      <c r="HN10" s="165">
        <v>77.616500000000002</v>
      </c>
      <c r="HO10" s="166"/>
      <c r="HP10" s="166"/>
      <c r="HQ10" s="165">
        <v>38.752099999999999</v>
      </c>
      <c r="HR10" s="165">
        <v>38.565300000000001</v>
      </c>
      <c r="HS10" s="165">
        <v>-49.802599999999998</v>
      </c>
      <c r="HT10" s="165">
        <v>-49.911299999999997</v>
      </c>
      <c r="HU10" s="165">
        <v>71.09</v>
      </c>
      <c r="HV10" s="165">
        <v>71.17</v>
      </c>
      <c r="HW10" s="165">
        <v>35.700000000000003</v>
      </c>
      <c r="HX10" s="165">
        <v>35.799999999999997</v>
      </c>
      <c r="HY10" s="165">
        <v>21.6799</v>
      </c>
      <c r="HZ10" s="165">
        <v>24.56</v>
      </c>
      <c r="IA10" s="165">
        <v>-368.60169999999999</v>
      </c>
      <c r="IB10" s="165">
        <v>108.1964</v>
      </c>
      <c r="IC10" s="165">
        <v>107.9295</v>
      </c>
      <c r="ID10" s="165">
        <v>13.3</v>
      </c>
      <c r="IE10" s="165">
        <v>-13.1</v>
      </c>
      <c r="IF10" s="165">
        <v>-36.9</v>
      </c>
      <c r="IG10" s="165">
        <v>-37</v>
      </c>
      <c r="IH10" s="165">
        <v>1.5277000000000001</v>
      </c>
      <c r="II10" s="165">
        <v>1.2937000000000001</v>
      </c>
      <c r="IJ10" s="165">
        <v>-423.75119999999998</v>
      </c>
      <c r="IK10" s="165">
        <v>-219.15690000000001</v>
      </c>
      <c r="IL10" s="165">
        <v>434.74239999999998</v>
      </c>
      <c r="IM10" s="165">
        <v>353.74259999999998</v>
      </c>
      <c r="IN10" s="165">
        <v>58.300800000000002</v>
      </c>
      <c r="IO10" s="165">
        <v>-338.14109999999999</v>
      </c>
      <c r="IP10" s="165">
        <v>338.7903</v>
      </c>
      <c r="IQ10" s="165">
        <v>-178.92939999999999</v>
      </c>
      <c r="IR10" s="165">
        <v>-215.20580000000001</v>
      </c>
      <c r="IS10" s="165">
        <v>-331.50889999999998</v>
      </c>
      <c r="IT10" s="165">
        <v>74.254400000000004</v>
      </c>
      <c r="IU10" s="165">
        <v>77.5886</v>
      </c>
      <c r="IV10" s="165">
        <v>180.20230000000001</v>
      </c>
      <c r="IW10" s="165">
        <v>-420.78809999999999</v>
      </c>
      <c r="IX10" s="165">
        <v>219.43690000000001</v>
      </c>
      <c r="IY10" s="165">
        <v>-200.1842</v>
      </c>
      <c r="IZ10" s="165">
        <v>203.0514</v>
      </c>
      <c r="JA10" s="165">
        <v>-12.6029</v>
      </c>
      <c r="JB10" s="166"/>
      <c r="JC10" s="165">
        <v>19.440000000000001</v>
      </c>
      <c r="JD10" s="165">
        <v>7.5529999999999999</v>
      </c>
      <c r="JE10" s="165">
        <v>7.59</v>
      </c>
      <c r="JF10" s="165">
        <v>-20.079999999999998</v>
      </c>
      <c r="JG10" s="165">
        <v>-5.12</v>
      </c>
      <c r="JH10" s="166"/>
      <c r="JI10" s="165">
        <v>6.0380000000000003</v>
      </c>
      <c r="JJ10" s="165">
        <v>-32.579500000000003</v>
      </c>
      <c r="JK10" s="165">
        <v>-22.822900000000001</v>
      </c>
      <c r="JL10" s="165">
        <v>21.2</v>
      </c>
      <c r="JM10" s="165">
        <v>51.161000000000001</v>
      </c>
      <c r="JN10" s="165">
        <v>50.65</v>
      </c>
      <c r="JO10" s="165">
        <v>11.164300000000001</v>
      </c>
      <c r="JP10" s="165">
        <v>13.328900000000001</v>
      </c>
      <c r="JQ10" s="165">
        <v>50.481999999999999</v>
      </c>
      <c r="JR10" s="165">
        <v>49.667000000000002</v>
      </c>
      <c r="JS10" s="165">
        <v>50.240299999999998</v>
      </c>
      <c r="JT10" s="166"/>
      <c r="JU10" s="165">
        <v>14.5</v>
      </c>
      <c r="JV10" s="165">
        <v>23.017700000000001</v>
      </c>
      <c r="JW10" s="165">
        <v>5.74</v>
      </c>
      <c r="JX10" s="166"/>
      <c r="JY10" s="165">
        <v>-57.4711</v>
      </c>
      <c r="JZ10" s="165">
        <v>81.625200000000007</v>
      </c>
      <c r="KA10" s="165">
        <v>63.761800000000001</v>
      </c>
      <c r="KB10" s="165">
        <v>-56.706299999999999</v>
      </c>
      <c r="KC10" s="165">
        <v>-80.865600000000001</v>
      </c>
      <c r="KD10" s="165">
        <v>53.688400000000001</v>
      </c>
      <c r="KE10" s="165">
        <v>27.008299999999998</v>
      </c>
      <c r="KF10" s="165">
        <v>-21.9</v>
      </c>
      <c r="KG10" s="165">
        <v>23</v>
      </c>
      <c r="KH10" s="165">
        <v>-98.746200000000002</v>
      </c>
      <c r="KI10" s="165">
        <v>144.93389999999999</v>
      </c>
    </row>
    <row r="11" spans="1:295" ht="18" customHeight="1" x14ac:dyDescent="0.3">
      <c r="A11" s="162" t="s">
        <v>59</v>
      </c>
      <c r="B11" s="162" t="s">
        <v>764</v>
      </c>
      <c r="C11" s="165">
        <v>0</v>
      </c>
      <c r="D11" s="165">
        <v>16.695900000000002</v>
      </c>
      <c r="E11" s="165">
        <v>-19.540099999999999</v>
      </c>
      <c r="F11" s="165">
        <v>8.0056999999999992</v>
      </c>
      <c r="G11" s="165">
        <v>16.606400000000001</v>
      </c>
      <c r="H11" s="166"/>
      <c r="I11" s="165">
        <v>33.463099999999997</v>
      </c>
      <c r="J11" s="165">
        <v>-64.617000000000004</v>
      </c>
      <c r="K11" s="165">
        <v>39.919800000000002</v>
      </c>
      <c r="L11" s="165">
        <v>20.319400000000002</v>
      </c>
      <c r="M11" s="165">
        <v>19.863099999999999</v>
      </c>
      <c r="N11" s="165">
        <v>-15.54</v>
      </c>
      <c r="O11" s="165">
        <v>-35.283000000000001</v>
      </c>
      <c r="P11" s="165">
        <v>30.8</v>
      </c>
      <c r="Q11" s="165">
        <v>17.388000000000002</v>
      </c>
      <c r="R11" s="165">
        <v>-30.8</v>
      </c>
      <c r="S11" s="165">
        <v>13.3444</v>
      </c>
      <c r="T11" s="165">
        <v>30.393999999999998</v>
      </c>
      <c r="U11" s="165">
        <v>14.325900000000001</v>
      </c>
      <c r="V11" s="165">
        <v>14.4299</v>
      </c>
      <c r="W11" s="165">
        <v>24.022200000000002</v>
      </c>
      <c r="X11" s="165">
        <v>11.6151</v>
      </c>
      <c r="Y11" s="165">
        <v>0.27339999999999998</v>
      </c>
      <c r="Z11" s="165">
        <v>6.1237000000000004</v>
      </c>
      <c r="AA11" s="166"/>
      <c r="AB11" s="166"/>
      <c r="AC11" s="166"/>
      <c r="AD11" s="165">
        <v>-96.31</v>
      </c>
      <c r="AE11" s="166"/>
      <c r="AF11" s="165">
        <v>15.54</v>
      </c>
      <c r="AG11" s="165">
        <v>33</v>
      </c>
      <c r="AH11" s="166"/>
      <c r="AI11" s="166"/>
      <c r="AJ11" s="165">
        <v>-42.8</v>
      </c>
      <c r="AK11" s="165">
        <v>-43.07</v>
      </c>
      <c r="AL11" s="165">
        <v>-57.46</v>
      </c>
      <c r="AM11" s="165">
        <v>42.99</v>
      </c>
      <c r="AN11" s="165">
        <v>43.41</v>
      </c>
      <c r="AO11" s="165">
        <v>17.662199999999999</v>
      </c>
      <c r="AP11" s="165">
        <v>-4.7531999999999996</v>
      </c>
      <c r="AQ11" s="165">
        <v>53.460500000000003</v>
      </c>
      <c r="AR11" s="165">
        <v>55.586300000000001</v>
      </c>
      <c r="AS11" s="165">
        <v>47.7104</v>
      </c>
      <c r="AT11" s="165">
        <v>-38.714199999999998</v>
      </c>
      <c r="AU11" s="165">
        <v>-38.534399999999998</v>
      </c>
      <c r="AV11" s="165">
        <v>13.2034</v>
      </c>
      <c r="AW11" s="165">
        <v>13.058299999999999</v>
      </c>
      <c r="AX11" s="165">
        <v>69.123000000000005</v>
      </c>
      <c r="AY11" s="165">
        <v>70.060699999999997</v>
      </c>
      <c r="AZ11" s="165">
        <v>14.018700000000001</v>
      </c>
      <c r="BA11" s="165">
        <v>4.3E-3</v>
      </c>
      <c r="BB11" s="165">
        <v>-468.95420000000001</v>
      </c>
      <c r="BC11" s="165">
        <v>5.7838000000000003</v>
      </c>
      <c r="BD11" s="165">
        <v>-13</v>
      </c>
      <c r="BE11" s="165">
        <v>-13.5</v>
      </c>
      <c r="BF11" s="165">
        <v>45.617600000000003</v>
      </c>
      <c r="BG11" s="165">
        <v>44.029699999999998</v>
      </c>
      <c r="BH11" s="165">
        <v>-3.1715</v>
      </c>
      <c r="BI11" s="166"/>
      <c r="BJ11" s="165">
        <v>-65.109700000000004</v>
      </c>
      <c r="BK11" s="165">
        <v>0.38640000000000002</v>
      </c>
      <c r="BL11" s="166"/>
      <c r="BM11" s="165">
        <v>2.5304000000000002</v>
      </c>
      <c r="BN11" s="165">
        <v>519.66899999999998</v>
      </c>
      <c r="BO11" s="165">
        <v>131.01589999999999</v>
      </c>
      <c r="BP11" s="165">
        <v>130.61920000000001</v>
      </c>
      <c r="BQ11" s="165">
        <v>-458.89319999999998</v>
      </c>
      <c r="BR11" s="165">
        <v>475.7602</v>
      </c>
      <c r="BS11" s="166"/>
      <c r="BT11" s="165">
        <v>-61.919600000000003</v>
      </c>
      <c r="BU11" s="165">
        <v>62.687399999999997</v>
      </c>
      <c r="BV11" s="165">
        <v>73.459500000000006</v>
      </c>
      <c r="BW11" s="165">
        <v>23.96</v>
      </c>
      <c r="BX11" s="165">
        <v>26.35</v>
      </c>
      <c r="BY11" s="165">
        <v>46.44</v>
      </c>
      <c r="BZ11" s="165">
        <v>67.510000000000005</v>
      </c>
      <c r="CA11" s="165">
        <v>-19.151700000000002</v>
      </c>
      <c r="CB11" s="165">
        <v>-18.883800000000001</v>
      </c>
      <c r="CC11" s="165">
        <v>84.433199999999999</v>
      </c>
      <c r="CD11" s="165">
        <v>85.136899999999997</v>
      </c>
      <c r="CE11" s="165">
        <v>38.484999999999999</v>
      </c>
      <c r="CF11" s="165">
        <v>-119.80629999999999</v>
      </c>
      <c r="CG11" s="165">
        <v>-120.5579</v>
      </c>
      <c r="CH11" s="165">
        <v>-1.6488</v>
      </c>
      <c r="CI11" s="166"/>
      <c r="CJ11" s="166"/>
      <c r="CK11" s="166"/>
      <c r="CL11" s="165">
        <v>81.7</v>
      </c>
      <c r="CM11" s="165">
        <v>74.2</v>
      </c>
      <c r="CN11" s="165">
        <v>-13.27</v>
      </c>
      <c r="CO11" s="165">
        <v>32.421300000000002</v>
      </c>
      <c r="CP11" s="165">
        <v>30.547499999999999</v>
      </c>
      <c r="CQ11" s="165">
        <v>31.6875</v>
      </c>
      <c r="CR11" s="165">
        <v>9.7786000000000008</v>
      </c>
      <c r="CS11" s="165">
        <v>10.9079</v>
      </c>
      <c r="CT11" s="165">
        <v>56.218499999999999</v>
      </c>
      <c r="CU11" s="165">
        <v>-104.50239999999999</v>
      </c>
      <c r="CV11" s="165">
        <v>59.353299999999997</v>
      </c>
      <c r="CW11" s="165">
        <v>10.6332</v>
      </c>
      <c r="CX11" s="165">
        <v>47.53</v>
      </c>
      <c r="CY11" s="165">
        <v>25.52</v>
      </c>
      <c r="CZ11" s="165">
        <v>50.3979</v>
      </c>
      <c r="DA11" s="165">
        <v>47.905000000000001</v>
      </c>
      <c r="DB11" s="165">
        <v>-24.47</v>
      </c>
      <c r="DC11" s="165">
        <v>-13.9412</v>
      </c>
      <c r="DD11" s="166"/>
      <c r="DE11" s="166"/>
      <c r="DF11" s="165">
        <v>-125.9883</v>
      </c>
      <c r="DG11" s="165">
        <v>-7.8140000000000001</v>
      </c>
      <c r="DH11" s="165">
        <v>-15.3056</v>
      </c>
      <c r="DI11" s="165">
        <v>-75.8</v>
      </c>
      <c r="DJ11" s="165">
        <v>-76.900000000000006</v>
      </c>
      <c r="DK11" s="165">
        <v>22.343399999999999</v>
      </c>
      <c r="DL11" s="165">
        <v>32.8217</v>
      </c>
      <c r="DM11" s="165">
        <v>36.177399999999999</v>
      </c>
      <c r="DN11" s="165">
        <v>46.307400000000001</v>
      </c>
      <c r="DO11" s="165">
        <v>32.33</v>
      </c>
      <c r="DP11" s="165">
        <v>-4.18</v>
      </c>
      <c r="DQ11" s="165">
        <v>58.543500000000002</v>
      </c>
      <c r="DR11" s="165">
        <v>125.2071</v>
      </c>
      <c r="DS11" s="165">
        <v>-25.33</v>
      </c>
      <c r="DT11" s="165">
        <v>-25.7</v>
      </c>
      <c r="DU11" s="165">
        <v>87.57</v>
      </c>
      <c r="DV11" s="165">
        <v>53.17</v>
      </c>
      <c r="DW11" s="165">
        <v>125</v>
      </c>
      <c r="DX11" s="165">
        <v>122.4909</v>
      </c>
      <c r="DY11" s="166"/>
      <c r="DZ11" s="165">
        <v>8.7545000000000002</v>
      </c>
      <c r="EA11" s="165">
        <v>201.0943</v>
      </c>
      <c r="EB11" s="165">
        <v>159.084</v>
      </c>
      <c r="EC11" s="165">
        <v>152.7191</v>
      </c>
      <c r="ED11" s="165">
        <v>154.5975</v>
      </c>
      <c r="EE11" s="165">
        <v>65.635300000000001</v>
      </c>
      <c r="EF11" s="165">
        <v>55.138800000000003</v>
      </c>
      <c r="EG11" s="165">
        <v>-26.181999999999999</v>
      </c>
      <c r="EH11" s="165">
        <v>471.70890000000003</v>
      </c>
      <c r="EI11" s="165">
        <v>266.62270000000001</v>
      </c>
      <c r="EJ11" s="166"/>
      <c r="EK11" s="165">
        <v>-29.483899999999998</v>
      </c>
      <c r="EL11" s="165">
        <v>-27.201000000000001</v>
      </c>
      <c r="EM11" s="165">
        <v>25.8567</v>
      </c>
      <c r="EN11" s="165">
        <v>-4.7103999999999999</v>
      </c>
      <c r="EO11" s="165">
        <v>-4.1376999999999997</v>
      </c>
      <c r="EP11" s="165">
        <v>75.311999999999998</v>
      </c>
      <c r="EQ11" s="165">
        <v>-50.673999999999999</v>
      </c>
      <c r="ER11" s="165">
        <v>-51.584699999999998</v>
      </c>
      <c r="ES11" s="165">
        <v>-17.208100000000002</v>
      </c>
      <c r="ET11" s="165">
        <v>14.79</v>
      </c>
      <c r="EU11" s="165">
        <v>-24.64</v>
      </c>
      <c r="EV11" s="165">
        <v>1</v>
      </c>
      <c r="EW11" s="165">
        <v>11.838800000000001</v>
      </c>
      <c r="EX11" s="165">
        <v>-59.9923</v>
      </c>
      <c r="EY11" s="165">
        <v>-39.8416</v>
      </c>
      <c r="EZ11" s="165">
        <v>-38.959000000000003</v>
      </c>
      <c r="FA11" s="165">
        <v>14.2151</v>
      </c>
      <c r="FB11" s="165">
        <v>-52.576500000000003</v>
      </c>
      <c r="FC11" s="165">
        <v>14.7333</v>
      </c>
      <c r="FD11" s="165">
        <v>22.747</v>
      </c>
      <c r="FE11" s="166"/>
      <c r="FF11" s="165">
        <v>22.126999999999999</v>
      </c>
      <c r="FG11" s="165">
        <v>42.076599999999999</v>
      </c>
      <c r="FH11" s="165">
        <v>42.405900000000003</v>
      </c>
      <c r="FI11" s="165">
        <v>40.203000000000003</v>
      </c>
      <c r="FJ11" s="165">
        <v>20.2622</v>
      </c>
      <c r="FK11" s="165">
        <v>20.4297</v>
      </c>
      <c r="FL11" s="165">
        <v>54.590800000000002</v>
      </c>
      <c r="FM11" s="165">
        <v>-6.9264999999999999</v>
      </c>
      <c r="FN11" s="165">
        <v>-6.9781000000000004</v>
      </c>
      <c r="FO11" s="165">
        <v>30.7561</v>
      </c>
      <c r="FP11" s="165">
        <v>41.116199999999999</v>
      </c>
      <c r="FQ11" s="165">
        <v>13.8375</v>
      </c>
      <c r="FR11" s="165">
        <v>3.51</v>
      </c>
      <c r="FS11" s="165">
        <v>10.6038</v>
      </c>
      <c r="FT11" s="165">
        <v>0.78639999999999999</v>
      </c>
      <c r="FU11" s="165">
        <v>-7.05</v>
      </c>
      <c r="FV11" s="165">
        <v>14.42</v>
      </c>
      <c r="FW11" s="165">
        <v>13.1557</v>
      </c>
      <c r="FX11" s="165">
        <v>8.9280000000000008</v>
      </c>
      <c r="FY11" s="165">
        <v>-4.37</v>
      </c>
      <c r="FZ11" s="165">
        <v>4.4039999999999999</v>
      </c>
      <c r="GA11" s="166"/>
      <c r="GB11" s="165">
        <v>41.55</v>
      </c>
      <c r="GC11" s="165">
        <v>-39.803600000000003</v>
      </c>
      <c r="GD11" s="165">
        <v>-33.003</v>
      </c>
      <c r="GE11" s="166"/>
      <c r="GF11" s="165">
        <v>79.120699999999999</v>
      </c>
      <c r="GG11" s="165">
        <v>21.7</v>
      </c>
      <c r="GH11" s="165">
        <v>-20.8626</v>
      </c>
      <c r="GI11" s="165">
        <v>-2.6861000000000002</v>
      </c>
      <c r="GJ11" s="165">
        <v>-2.6648000000000001</v>
      </c>
      <c r="GK11" s="165">
        <v>1.5694999999999999</v>
      </c>
      <c r="GL11" s="166"/>
      <c r="GM11" s="166"/>
      <c r="GN11" s="165">
        <v>-14.469799999999999</v>
      </c>
      <c r="GO11" s="165">
        <v>-29.118600000000001</v>
      </c>
      <c r="GP11" s="165">
        <v>14.275399999999999</v>
      </c>
      <c r="GQ11" s="165">
        <v>29.808499999999999</v>
      </c>
      <c r="GR11" s="166"/>
      <c r="GS11" s="166"/>
      <c r="GT11" s="165">
        <v>-125.8141</v>
      </c>
      <c r="GU11" s="165">
        <v>-19.604700000000001</v>
      </c>
      <c r="GV11" s="165">
        <v>32.8489</v>
      </c>
      <c r="GW11" s="165">
        <v>-48.1858</v>
      </c>
      <c r="GX11" s="165">
        <v>10.4649</v>
      </c>
      <c r="GY11" s="165">
        <v>5.5678000000000001</v>
      </c>
      <c r="GZ11" s="165">
        <v>5.2103000000000002</v>
      </c>
      <c r="HA11" s="165">
        <v>11.957100000000001</v>
      </c>
      <c r="HB11" s="165">
        <v>130.37139999999999</v>
      </c>
      <c r="HC11" s="165">
        <v>132.31319999999999</v>
      </c>
      <c r="HD11" s="165">
        <v>228.4</v>
      </c>
      <c r="HE11" s="165">
        <v>-226.64570000000001</v>
      </c>
      <c r="HF11" s="165">
        <v>-504.47359999999998</v>
      </c>
      <c r="HG11" s="165">
        <v>507.06079999999997</v>
      </c>
      <c r="HH11" s="165">
        <v>431.64139999999998</v>
      </c>
      <c r="HI11" s="165">
        <v>-125.58240000000001</v>
      </c>
      <c r="HJ11" s="165">
        <v>-125.6189</v>
      </c>
      <c r="HK11" s="165">
        <v>-61.692599999999999</v>
      </c>
      <c r="HL11" s="165">
        <v>-54.6798</v>
      </c>
      <c r="HM11" s="165">
        <v>74.077699999999993</v>
      </c>
      <c r="HN11" s="165">
        <v>72.340999999999994</v>
      </c>
      <c r="HO11" s="165">
        <v>-91.998099999999994</v>
      </c>
      <c r="HP11" s="165">
        <v>-93.410899999999998</v>
      </c>
      <c r="HQ11" s="165">
        <v>38.609299999999998</v>
      </c>
      <c r="HR11" s="165">
        <v>37.7194</v>
      </c>
      <c r="HS11" s="165">
        <v>-48.026000000000003</v>
      </c>
      <c r="HT11" s="165">
        <v>-47.841900000000003</v>
      </c>
      <c r="HU11" s="165">
        <v>69.650000000000006</v>
      </c>
      <c r="HV11" s="165">
        <v>68.92</v>
      </c>
      <c r="HW11" s="165">
        <v>35.9</v>
      </c>
      <c r="HX11" s="165">
        <v>35.200000000000003</v>
      </c>
      <c r="HY11" s="165">
        <v>21.863600000000002</v>
      </c>
      <c r="HZ11" s="165">
        <v>24.08</v>
      </c>
      <c r="IA11" s="165">
        <v>-361.67959999999999</v>
      </c>
      <c r="IB11" s="165">
        <v>105.81489999999999</v>
      </c>
      <c r="IC11" s="165">
        <v>105.5441</v>
      </c>
      <c r="ID11" s="165">
        <v>13.3</v>
      </c>
      <c r="IE11" s="165">
        <v>-10.7</v>
      </c>
      <c r="IF11" s="165">
        <v>-36.9</v>
      </c>
      <c r="IG11" s="165">
        <v>-37</v>
      </c>
      <c r="IH11" s="166"/>
      <c r="II11" s="165">
        <v>1.2516</v>
      </c>
      <c r="IJ11" s="165">
        <v>-425.45569999999998</v>
      </c>
      <c r="IK11" s="165">
        <v>-226.41630000000001</v>
      </c>
      <c r="IL11" s="165">
        <v>425.97140000000002</v>
      </c>
      <c r="IM11" s="165">
        <v>346.37740000000002</v>
      </c>
      <c r="IN11" s="165">
        <v>50.2179</v>
      </c>
      <c r="IO11" s="165">
        <v>-335.88850000000002</v>
      </c>
      <c r="IP11" s="165">
        <v>330.70710000000003</v>
      </c>
      <c r="IQ11" s="165">
        <v>-177.23859999999999</v>
      </c>
      <c r="IR11" s="165">
        <v>-213.9828</v>
      </c>
      <c r="IS11" s="165">
        <v>-326.40100000000001</v>
      </c>
      <c r="IT11" s="165">
        <v>73.407399999999996</v>
      </c>
      <c r="IU11" s="165">
        <v>73.228999999999999</v>
      </c>
      <c r="IV11" s="165">
        <v>182.054</v>
      </c>
      <c r="IW11" s="165">
        <v>-405.79239999999999</v>
      </c>
      <c r="IX11" s="165">
        <v>218.8218</v>
      </c>
      <c r="IY11" s="165">
        <v>-196.7696</v>
      </c>
      <c r="IZ11" s="165">
        <v>197.03489999999999</v>
      </c>
      <c r="JA11" s="165">
        <v>-12.2074</v>
      </c>
      <c r="JB11" s="166"/>
      <c r="JC11" s="165">
        <v>19.920000000000002</v>
      </c>
      <c r="JD11" s="165">
        <v>7.6310000000000002</v>
      </c>
      <c r="JE11" s="165">
        <v>7.6660000000000004</v>
      </c>
      <c r="JF11" s="165">
        <v>-19.68</v>
      </c>
      <c r="JG11" s="165">
        <v>-4.32</v>
      </c>
      <c r="JH11" s="166"/>
      <c r="JI11" s="165">
        <v>5.8029999999999999</v>
      </c>
      <c r="JJ11" s="165">
        <v>-32.606999999999999</v>
      </c>
      <c r="JK11" s="165">
        <v>-22.792400000000001</v>
      </c>
      <c r="JL11" s="165">
        <v>21.9</v>
      </c>
      <c r="JM11" s="165">
        <v>52.558</v>
      </c>
      <c r="JN11" s="165">
        <v>51.534999999999997</v>
      </c>
      <c r="JO11" s="165">
        <v>11.164</v>
      </c>
      <c r="JP11" s="166"/>
      <c r="JQ11" s="165">
        <v>47.6691</v>
      </c>
      <c r="JR11" s="165">
        <v>47.664400000000001</v>
      </c>
      <c r="JS11" s="165">
        <v>48.001199999999997</v>
      </c>
      <c r="JT11" s="166"/>
      <c r="JU11" s="165">
        <v>13.2</v>
      </c>
      <c r="JV11" s="165">
        <v>22.737200000000001</v>
      </c>
      <c r="JW11" s="165">
        <v>5.54</v>
      </c>
      <c r="JX11" s="166"/>
      <c r="JY11" s="165">
        <v>-55.354900000000001</v>
      </c>
      <c r="JZ11" s="165">
        <v>82.145300000000006</v>
      </c>
      <c r="KA11" s="165">
        <v>62.7958</v>
      </c>
      <c r="KB11" s="165">
        <v>-54.765000000000001</v>
      </c>
      <c r="KC11" s="165">
        <v>-80.558400000000006</v>
      </c>
      <c r="KD11" s="165">
        <v>53.326999999999998</v>
      </c>
      <c r="KE11" s="165">
        <v>27.240200000000002</v>
      </c>
      <c r="KF11" s="165">
        <v>-24.1</v>
      </c>
      <c r="KG11" s="165">
        <v>22.1</v>
      </c>
      <c r="KH11" s="165">
        <v>-75.780500000000004</v>
      </c>
      <c r="KI11" s="165">
        <v>127.55200000000001</v>
      </c>
    </row>
    <row r="12" spans="1:295" ht="18" customHeight="1" x14ac:dyDescent="0.3">
      <c r="A12" s="162" t="s">
        <v>59</v>
      </c>
      <c r="B12" s="162" t="s">
        <v>765</v>
      </c>
      <c r="C12" s="165">
        <v>0</v>
      </c>
      <c r="D12" s="165">
        <v>16.939599999999999</v>
      </c>
      <c r="E12" s="165">
        <v>-19.7576</v>
      </c>
      <c r="F12" s="165">
        <v>7.1723999999999997</v>
      </c>
      <c r="G12" s="165">
        <v>16.646899999999999</v>
      </c>
      <c r="H12" s="166"/>
      <c r="I12" s="165">
        <v>33.5916</v>
      </c>
      <c r="J12" s="165">
        <v>-66.750900000000001</v>
      </c>
      <c r="K12" s="165">
        <v>38.796900000000001</v>
      </c>
      <c r="L12" s="165">
        <v>19.595400000000001</v>
      </c>
      <c r="M12" s="165">
        <v>19.197600000000001</v>
      </c>
      <c r="N12" s="165">
        <v>-11.1</v>
      </c>
      <c r="O12" s="165">
        <v>-36.649000000000001</v>
      </c>
      <c r="P12" s="165">
        <v>33</v>
      </c>
      <c r="Q12" s="166"/>
      <c r="R12" s="165">
        <v>-33</v>
      </c>
      <c r="S12" s="165">
        <v>12.946199999999999</v>
      </c>
      <c r="T12" s="165">
        <v>31.824999999999999</v>
      </c>
      <c r="U12" s="165">
        <v>14.002800000000001</v>
      </c>
      <c r="V12" s="165">
        <v>14.1571</v>
      </c>
      <c r="W12" s="165">
        <v>23.825199999999999</v>
      </c>
      <c r="X12" s="165">
        <v>11.761100000000001</v>
      </c>
      <c r="Y12" s="165">
        <v>0.18459999999999999</v>
      </c>
      <c r="Z12" s="165">
        <v>6.3644999999999996</v>
      </c>
      <c r="AA12" s="166"/>
      <c r="AB12" s="166"/>
      <c r="AC12" s="166"/>
      <c r="AD12" s="165">
        <v>-88.63</v>
      </c>
      <c r="AE12" s="166"/>
      <c r="AF12" s="165">
        <v>11.1</v>
      </c>
      <c r="AG12" s="165">
        <v>35.200000000000003</v>
      </c>
      <c r="AH12" s="166"/>
      <c r="AI12" s="166"/>
      <c r="AJ12" s="165">
        <v>-35.31</v>
      </c>
      <c r="AK12" s="165">
        <v>-35.479999999999997</v>
      </c>
      <c r="AL12" s="165">
        <v>-65.040000000000006</v>
      </c>
      <c r="AM12" s="165">
        <v>35.65</v>
      </c>
      <c r="AN12" s="165">
        <v>35.82</v>
      </c>
      <c r="AO12" s="165">
        <v>17.521000000000001</v>
      </c>
      <c r="AP12" s="165">
        <v>-4.6528999999999998</v>
      </c>
      <c r="AQ12" s="165">
        <v>52.786900000000003</v>
      </c>
      <c r="AR12" s="165">
        <v>54.302999999999997</v>
      </c>
      <c r="AS12" s="165">
        <v>47.401499999999999</v>
      </c>
      <c r="AT12" s="165">
        <v>-37.508600000000001</v>
      </c>
      <c r="AU12" s="165">
        <v>-37.842300000000002</v>
      </c>
      <c r="AV12" s="165">
        <v>12.889699999999999</v>
      </c>
      <c r="AW12" s="165">
        <v>12.521599999999999</v>
      </c>
      <c r="AX12" s="165">
        <v>69.390900000000002</v>
      </c>
      <c r="AY12" s="165">
        <v>70.596500000000006</v>
      </c>
      <c r="AZ12" s="165">
        <v>19.8871</v>
      </c>
      <c r="BA12" s="166"/>
      <c r="BB12" s="165">
        <v>-487.77050000000003</v>
      </c>
      <c r="BC12" s="165">
        <v>7.0182000000000002</v>
      </c>
      <c r="BD12" s="165">
        <v>-13.3</v>
      </c>
      <c r="BE12" s="165">
        <v>-14.1</v>
      </c>
      <c r="BF12" s="165">
        <v>44.317100000000003</v>
      </c>
      <c r="BG12" s="165">
        <v>43.261000000000003</v>
      </c>
      <c r="BH12" s="165">
        <v>-2.7035999999999998</v>
      </c>
      <c r="BI12" s="166"/>
      <c r="BJ12" s="165">
        <v>-78.956699999999998</v>
      </c>
      <c r="BK12" s="165">
        <v>-8.2400000000000001E-2</v>
      </c>
      <c r="BL12" s="166"/>
      <c r="BM12" s="165">
        <v>2.5251999999999999</v>
      </c>
      <c r="BN12" s="165">
        <v>537.43079999999998</v>
      </c>
      <c r="BO12" s="165">
        <v>131.7484</v>
      </c>
      <c r="BP12" s="165">
        <v>131.9315</v>
      </c>
      <c r="BQ12" s="165">
        <v>-482.15260000000001</v>
      </c>
      <c r="BR12" s="165">
        <v>473.58960000000002</v>
      </c>
      <c r="BS12" s="166"/>
      <c r="BT12" s="165">
        <v>-73.885400000000004</v>
      </c>
      <c r="BU12" s="165">
        <v>76.8215</v>
      </c>
      <c r="BV12" s="165">
        <v>72.331800000000001</v>
      </c>
      <c r="BW12" s="165">
        <v>23.91</v>
      </c>
      <c r="BX12" s="165">
        <v>25.87</v>
      </c>
      <c r="BY12" s="165">
        <v>44.97</v>
      </c>
      <c r="BZ12" s="165">
        <v>66.75</v>
      </c>
      <c r="CA12" s="165">
        <v>-3.6126999999999998</v>
      </c>
      <c r="CB12" s="165">
        <v>-2.9428999999999998</v>
      </c>
      <c r="CC12" s="165">
        <v>72.1203</v>
      </c>
      <c r="CD12" s="165">
        <v>73.030100000000004</v>
      </c>
      <c r="CE12" s="165">
        <v>39.985599999999998</v>
      </c>
      <c r="CF12" s="165">
        <v>-114.87439999999999</v>
      </c>
      <c r="CG12" s="165">
        <v>-113.57899999999999</v>
      </c>
      <c r="CH12" s="165">
        <v>1.4638</v>
      </c>
      <c r="CI12" s="166"/>
      <c r="CJ12" s="166"/>
      <c r="CK12" s="166"/>
      <c r="CL12" s="165">
        <v>78.5</v>
      </c>
      <c r="CM12" s="165">
        <v>71.2</v>
      </c>
      <c r="CN12" s="165">
        <v>-13.01</v>
      </c>
      <c r="CO12" s="165">
        <v>32.9114</v>
      </c>
      <c r="CP12" s="165">
        <v>31.229199999999999</v>
      </c>
      <c r="CQ12" s="165">
        <v>31.966899999999999</v>
      </c>
      <c r="CR12" s="165">
        <v>8.3718000000000004</v>
      </c>
      <c r="CS12" s="165">
        <v>9.6426999999999996</v>
      </c>
      <c r="CT12" s="165">
        <v>58.1295</v>
      </c>
      <c r="CU12" s="165">
        <v>-105.1692</v>
      </c>
      <c r="CV12" s="165">
        <v>61.512799999999999</v>
      </c>
      <c r="CW12" s="165">
        <v>10.4582</v>
      </c>
      <c r="CX12" s="165">
        <v>46.11</v>
      </c>
      <c r="CY12" s="165">
        <v>25</v>
      </c>
      <c r="CZ12" s="165">
        <v>48.288600000000002</v>
      </c>
      <c r="DA12" s="165">
        <v>45.561199999999999</v>
      </c>
      <c r="DB12" s="165">
        <v>-24.19</v>
      </c>
      <c r="DC12" s="165">
        <v>-12.936500000000001</v>
      </c>
      <c r="DD12" s="166"/>
      <c r="DE12" s="166"/>
      <c r="DF12" s="165">
        <v>-111.01819999999999</v>
      </c>
      <c r="DG12" s="165">
        <v>-6.8612000000000002</v>
      </c>
      <c r="DH12" s="165">
        <v>-15.2524</v>
      </c>
      <c r="DI12" s="165">
        <v>-73.400000000000006</v>
      </c>
      <c r="DJ12" s="165">
        <v>-74.599999999999994</v>
      </c>
      <c r="DK12" s="165">
        <v>21.843599999999999</v>
      </c>
      <c r="DL12" s="165">
        <v>31.649799999999999</v>
      </c>
      <c r="DM12" s="165">
        <v>33.3596</v>
      </c>
      <c r="DN12" s="165">
        <v>45.1355</v>
      </c>
      <c r="DO12" s="165">
        <v>31.35</v>
      </c>
      <c r="DP12" s="165">
        <v>-3.43</v>
      </c>
      <c r="DQ12" s="165">
        <v>54.497999999999998</v>
      </c>
      <c r="DR12" s="165">
        <v>108.4512</v>
      </c>
      <c r="DS12" s="165">
        <v>-24.93</v>
      </c>
      <c r="DT12" s="165">
        <v>-25.33</v>
      </c>
      <c r="DU12" s="165">
        <v>86.15</v>
      </c>
      <c r="DV12" s="165">
        <v>51.91</v>
      </c>
      <c r="DW12" s="165">
        <v>110.2364</v>
      </c>
      <c r="DX12" s="165">
        <v>112.2364</v>
      </c>
      <c r="DY12" s="166"/>
      <c r="DZ12" s="165">
        <v>19</v>
      </c>
      <c r="EA12" s="165">
        <v>194.0712</v>
      </c>
      <c r="EB12" s="165">
        <v>153.99469999999999</v>
      </c>
      <c r="EC12" s="165">
        <v>147.8321</v>
      </c>
      <c r="ED12" s="165">
        <v>151.24090000000001</v>
      </c>
      <c r="EE12" s="165">
        <v>78.793700000000001</v>
      </c>
      <c r="EF12" s="165">
        <v>63.525399999999998</v>
      </c>
      <c r="EG12" s="165">
        <v>-26.361000000000001</v>
      </c>
      <c r="EH12" s="165">
        <v>495.72750000000002</v>
      </c>
      <c r="EI12" s="165">
        <v>289.96570000000003</v>
      </c>
      <c r="EJ12" s="166"/>
      <c r="EK12" s="165">
        <v>-29.5946</v>
      </c>
      <c r="EL12" s="165">
        <v>-26.9389</v>
      </c>
      <c r="EM12" s="165">
        <v>12.382999999999999</v>
      </c>
      <c r="EN12" s="165">
        <v>-17.8505</v>
      </c>
      <c r="EO12" s="165">
        <v>-17.8048</v>
      </c>
      <c r="EP12" s="165">
        <v>170.55600000000001</v>
      </c>
      <c r="EQ12" s="165">
        <v>-59.462600000000002</v>
      </c>
      <c r="ER12" s="165">
        <v>-58.8994</v>
      </c>
      <c r="ES12" s="165">
        <v>-29.442900000000002</v>
      </c>
      <c r="ET12" s="165">
        <v>0</v>
      </c>
      <c r="EU12" s="165">
        <v>-25.98</v>
      </c>
      <c r="EV12" s="165">
        <v>97.2</v>
      </c>
      <c r="EW12" s="165">
        <v>11.6997</v>
      </c>
      <c r="EX12" s="165">
        <v>-86.340100000000007</v>
      </c>
      <c r="EY12" s="165">
        <v>-40.984000000000002</v>
      </c>
      <c r="EZ12" s="165">
        <v>-39.684600000000003</v>
      </c>
      <c r="FA12" s="165">
        <v>12.6159</v>
      </c>
      <c r="FB12" s="165">
        <v>-60.668799999999997</v>
      </c>
      <c r="FC12" s="165">
        <v>27.463899999999999</v>
      </c>
      <c r="FD12" s="165">
        <v>24.407900000000001</v>
      </c>
      <c r="FE12" s="166"/>
      <c r="FF12" s="165">
        <v>23.796900000000001</v>
      </c>
      <c r="FG12" s="165">
        <v>40.166400000000003</v>
      </c>
      <c r="FH12" s="165">
        <v>41.2239</v>
      </c>
      <c r="FI12" s="165">
        <v>39.534300000000002</v>
      </c>
      <c r="FJ12" s="165">
        <v>2.6793</v>
      </c>
      <c r="FK12" s="165">
        <v>2.8468</v>
      </c>
      <c r="FL12" s="165">
        <v>111.52589999999999</v>
      </c>
      <c r="FM12" s="165">
        <v>-16.8871</v>
      </c>
      <c r="FN12" s="165">
        <v>-16.778099999999998</v>
      </c>
      <c r="FO12" s="165">
        <v>74.808700000000002</v>
      </c>
      <c r="FP12" s="165">
        <v>89.478200000000001</v>
      </c>
      <c r="FQ12" s="165">
        <v>23.7546</v>
      </c>
      <c r="FR12" s="165">
        <v>11.31</v>
      </c>
      <c r="FS12" s="165">
        <v>10.462199999999999</v>
      </c>
      <c r="FT12" s="165">
        <v>0.73880000000000001</v>
      </c>
      <c r="FU12" s="165">
        <v>-6.91</v>
      </c>
      <c r="FV12" s="165">
        <v>15.07</v>
      </c>
      <c r="FW12" s="165">
        <v>24.0456</v>
      </c>
      <c r="FX12" s="165">
        <v>10.9872</v>
      </c>
      <c r="FY12" s="165">
        <v>-4.42</v>
      </c>
      <c r="FZ12" s="165">
        <v>4.4459999999999997</v>
      </c>
      <c r="GA12" s="166"/>
      <c r="GB12" s="165">
        <v>40.22</v>
      </c>
      <c r="GC12" s="165">
        <v>-89.505499999999998</v>
      </c>
      <c r="GD12" s="165">
        <v>-75.009799999999998</v>
      </c>
      <c r="GE12" s="165">
        <v>15.21</v>
      </c>
      <c r="GF12" s="165">
        <v>70.005300000000005</v>
      </c>
      <c r="GG12" s="165">
        <v>22</v>
      </c>
      <c r="GH12" s="165">
        <v>-18.0061</v>
      </c>
      <c r="GI12" s="165">
        <v>-2.8471000000000002</v>
      </c>
      <c r="GJ12" s="165">
        <v>-2.8868</v>
      </c>
      <c r="GK12" s="165">
        <v>1.4805999999999999</v>
      </c>
      <c r="GL12" s="166"/>
      <c r="GM12" s="166"/>
      <c r="GN12" s="165">
        <v>-13.632999999999999</v>
      </c>
      <c r="GO12" s="165">
        <v>-25.885400000000001</v>
      </c>
      <c r="GP12" s="165">
        <v>14.1647</v>
      </c>
      <c r="GQ12" s="165">
        <v>26.7242</v>
      </c>
      <c r="GR12" s="166"/>
      <c r="GS12" s="166"/>
      <c r="GT12" s="165">
        <v>-105.4923</v>
      </c>
      <c r="GU12" s="165">
        <v>-19.051500000000001</v>
      </c>
      <c r="GV12" s="165">
        <v>30.905999999999999</v>
      </c>
      <c r="GW12" s="165">
        <v>-47.616399999999999</v>
      </c>
      <c r="GX12" s="165">
        <v>10.823499999999999</v>
      </c>
      <c r="GY12" s="165">
        <v>5.2846000000000002</v>
      </c>
      <c r="GZ12" s="165">
        <v>4.9255000000000004</v>
      </c>
      <c r="HA12" s="165">
        <v>12</v>
      </c>
      <c r="HB12" s="165">
        <v>133.73429999999999</v>
      </c>
      <c r="HC12" s="165">
        <v>132.77350000000001</v>
      </c>
      <c r="HD12" s="165">
        <v>261.10000000000002</v>
      </c>
      <c r="HE12" s="165">
        <v>-257.524</v>
      </c>
      <c r="HF12" s="165">
        <v>-533.29740000000004</v>
      </c>
      <c r="HG12" s="165">
        <v>535.65329999999994</v>
      </c>
      <c r="HH12" s="165">
        <v>463.69779999999997</v>
      </c>
      <c r="HI12" s="165">
        <v>-126.73480000000001</v>
      </c>
      <c r="HJ12" s="165">
        <v>-127.9734</v>
      </c>
      <c r="HK12" s="165">
        <v>-60.258600000000001</v>
      </c>
      <c r="HL12" s="165">
        <v>-52.478499999999997</v>
      </c>
      <c r="HM12" s="165">
        <v>79.1631</v>
      </c>
      <c r="HN12" s="165">
        <v>77.065399999999997</v>
      </c>
      <c r="HO12" s="166"/>
      <c r="HP12" s="166"/>
      <c r="HQ12" s="165">
        <v>39.488199999999999</v>
      </c>
      <c r="HR12" s="165">
        <v>38.7301</v>
      </c>
      <c r="HS12" s="165">
        <v>-46.853200000000001</v>
      </c>
      <c r="HT12" s="165">
        <v>-46.325600000000001</v>
      </c>
      <c r="HU12" s="165">
        <v>69.48</v>
      </c>
      <c r="HV12" s="165">
        <v>69.62</v>
      </c>
      <c r="HW12" s="165">
        <v>34.6</v>
      </c>
      <c r="HX12" s="165">
        <v>34.299999999999997</v>
      </c>
      <c r="HY12" s="165">
        <v>21.782399999999999</v>
      </c>
      <c r="HZ12" s="165">
        <v>23.84</v>
      </c>
      <c r="IA12" s="165">
        <v>-362.11869999999999</v>
      </c>
      <c r="IB12" s="165">
        <v>107.48180000000001</v>
      </c>
      <c r="IC12" s="165">
        <v>108.0204</v>
      </c>
      <c r="ID12" s="165">
        <v>13.3</v>
      </c>
      <c r="IE12" s="165">
        <v>-11.3</v>
      </c>
      <c r="IF12" s="165">
        <v>-36.9</v>
      </c>
      <c r="IG12" s="165">
        <v>-37</v>
      </c>
      <c r="IH12" s="165">
        <v>1.5852999999999999</v>
      </c>
      <c r="II12" s="166"/>
      <c r="IJ12" s="165">
        <v>-457.12490000000003</v>
      </c>
      <c r="IK12" s="165">
        <v>-257.8229</v>
      </c>
      <c r="IL12" s="165">
        <v>429.42110000000002</v>
      </c>
      <c r="IM12" s="165">
        <v>345.99740000000003</v>
      </c>
      <c r="IN12" s="165">
        <v>26.088799999999999</v>
      </c>
      <c r="IO12" s="165">
        <v>-337.81700000000001</v>
      </c>
      <c r="IP12" s="165">
        <v>335.89589999999998</v>
      </c>
      <c r="IQ12" s="165">
        <v>-177.05350000000001</v>
      </c>
      <c r="IR12" s="165">
        <v>-211.8056</v>
      </c>
      <c r="IS12" s="165">
        <v>-330.62020000000001</v>
      </c>
      <c r="IT12" s="165">
        <v>72.738799999999998</v>
      </c>
      <c r="IU12" s="165">
        <v>73.883099999999999</v>
      </c>
      <c r="IV12" s="165">
        <v>180.01230000000001</v>
      </c>
      <c r="IW12" s="165">
        <v>-410.9409</v>
      </c>
      <c r="IX12" s="165">
        <v>220.43629999999999</v>
      </c>
      <c r="IY12" s="165">
        <v>-194.79349999999999</v>
      </c>
      <c r="IZ12" s="165">
        <v>198.18450000000001</v>
      </c>
      <c r="JA12" s="165">
        <v>-12.418900000000001</v>
      </c>
      <c r="JB12" s="166"/>
      <c r="JC12" s="165">
        <v>19.68</v>
      </c>
      <c r="JD12" s="166"/>
      <c r="JE12" s="165">
        <v>7.67</v>
      </c>
      <c r="JF12" s="165">
        <v>-18.96</v>
      </c>
      <c r="JG12" s="165">
        <v>-5.04</v>
      </c>
      <c r="JH12" s="166"/>
      <c r="JI12" s="165">
        <v>4.8936000000000002</v>
      </c>
      <c r="JJ12" s="165">
        <v>-32.1096</v>
      </c>
      <c r="JK12" s="165">
        <v>-21.6205</v>
      </c>
      <c r="JL12" s="165">
        <v>21.1</v>
      </c>
      <c r="JM12" s="165">
        <v>49.826000000000001</v>
      </c>
      <c r="JN12" s="165">
        <v>50.476999999999997</v>
      </c>
      <c r="JO12" s="165">
        <v>11.1607</v>
      </c>
      <c r="JP12" s="165">
        <v>13.324400000000001</v>
      </c>
      <c r="JQ12" s="165">
        <v>50.768599999999999</v>
      </c>
      <c r="JR12" s="165">
        <v>52.531100000000002</v>
      </c>
      <c r="JS12" s="165">
        <v>52.384700000000002</v>
      </c>
      <c r="JT12" s="166"/>
      <c r="JU12" s="165">
        <v>14.5</v>
      </c>
      <c r="JV12" s="165">
        <v>23.0975</v>
      </c>
      <c r="JW12" s="165">
        <v>5.29</v>
      </c>
      <c r="JX12" s="166"/>
      <c r="JY12" s="165">
        <v>-53.865099999999998</v>
      </c>
      <c r="JZ12" s="165">
        <v>80.079700000000003</v>
      </c>
      <c r="KA12" s="165">
        <v>61.589199999999998</v>
      </c>
      <c r="KB12" s="165">
        <v>-53.4604</v>
      </c>
      <c r="KC12" s="165">
        <v>-79.066500000000005</v>
      </c>
      <c r="KD12" s="165">
        <v>51.263399999999997</v>
      </c>
      <c r="KE12" s="165">
        <v>27.2956</v>
      </c>
      <c r="KF12" s="165">
        <v>-21.1</v>
      </c>
      <c r="KG12" s="165">
        <v>21.3</v>
      </c>
      <c r="KH12" s="165">
        <v>-69.843699999999998</v>
      </c>
      <c r="KI12" s="165">
        <v>108.71720000000001</v>
      </c>
    </row>
    <row r="13" spans="1:295" ht="18" customHeight="1" x14ac:dyDescent="0.3">
      <c r="A13" s="162" t="s">
        <v>59</v>
      </c>
      <c r="B13" s="162" t="s">
        <v>766</v>
      </c>
      <c r="C13" s="165">
        <v>0</v>
      </c>
      <c r="D13" s="165">
        <v>17.648900000000001</v>
      </c>
      <c r="E13" s="165">
        <v>-20.439</v>
      </c>
      <c r="F13" s="165">
        <v>7.0712999999999999</v>
      </c>
      <c r="G13" s="165">
        <v>16.943200000000001</v>
      </c>
      <c r="H13" s="166"/>
      <c r="I13" s="165">
        <v>33.461599999999997</v>
      </c>
      <c r="J13" s="165">
        <v>-67.238699999999994</v>
      </c>
      <c r="K13" s="165">
        <v>38.793399999999998</v>
      </c>
      <c r="L13" s="165">
        <v>19.653400000000001</v>
      </c>
      <c r="M13" s="165">
        <v>19.1935</v>
      </c>
      <c r="N13" s="165">
        <v>-13.32</v>
      </c>
      <c r="O13" s="165">
        <v>-35.472000000000001</v>
      </c>
      <c r="P13" s="165">
        <v>33</v>
      </c>
      <c r="Q13" s="165">
        <v>17.388000000000002</v>
      </c>
      <c r="R13" s="165">
        <v>-33</v>
      </c>
      <c r="S13" s="165">
        <v>13.0847</v>
      </c>
      <c r="T13" s="165">
        <v>31.4452</v>
      </c>
      <c r="U13" s="166"/>
      <c r="V13" s="165">
        <v>14.120200000000001</v>
      </c>
      <c r="W13" s="165">
        <v>23.569199999999999</v>
      </c>
      <c r="X13" s="165">
        <v>12.012499999999999</v>
      </c>
      <c r="Y13" s="165">
        <v>0.31709999999999999</v>
      </c>
      <c r="Z13" s="165">
        <v>6.5327000000000002</v>
      </c>
      <c r="AA13" s="166"/>
      <c r="AB13" s="166"/>
      <c r="AC13" s="166"/>
      <c r="AD13" s="165">
        <v>-89.51</v>
      </c>
      <c r="AE13" s="166"/>
      <c r="AF13" s="165">
        <v>13.32</v>
      </c>
      <c r="AG13" s="165">
        <v>35.200000000000003</v>
      </c>
      <c r="AH13" s="166"/>
      <c r="AI13" s="166"/>
      <c r="AJ13" s="165">
        <v>-35.61</v>
      </c>
      <c r="AK13" s="165">
        <v>-35.770000000000003</v>
      </c>
      <c r="AL13" s="165">
        <v>-64.069999999999993</v>
      </c>
      <c r="AM13" s="165">
        <v>36.03</v>
      </c>
      <c r="AN13" s="165">
        <v>36.200000000000003</v>
      </c>
      <c r="AO13" s="165">
        <v>17.412500000000001</v>
      </c>
      <c r="AP13" s="165">
        <v>-4.4771999999999998</v>
      </c>
      <c r="AQ13" s="165">
        <v>51.734699999999997</v>
      </c>
      <c r="AR13" s="165">
        <v>53.966200000000001</v>
      </c>
      <c r="AS13" s="165">
        <v>50.159700000000001</v>
      </c>
      <c r="AT13" s="165">
        <v>-39.651899999999998</v>
      </c>
      <c r="AU13" s="165">
        <v>-37.653399999999998</v>
      </c>
      <c r="AV13" s="165">
        <v>13.7234</v>
      </c>
      <c r="AW13" s="165">
        <v>14.2136</v>
      </c>
      <c r="AX13" s="165">
        <v>69.658799999999999</v>
      </c>
      <c r="AY13" s="165">
        <v>71.266300000000001</v>
      </c>
      <c r="AZ13" s="165">
        <v>20.618500000000001</v>
      </c>
      <c r="BA13" s="166"/>
      <c r="BB13" s="165">
        <v>-493.33519999999999</v>
      </c>
      <c r="BC13" s="165">
        <v>4.9427000000000003</v>
      </c>
      <c r="BD13" s="165">
        <v>-12.8</v>
      </c>
      <c r="BE13" s="165">
        <v>-13.1</v>
      </c>
      <c r="BF13" s="165">
        <v>44.209600000000002</v>
      </c>
      <c r="BG13" s="165">
        <v>43.241599999999998</v>
      </c>
      <c r="BH13" s="165">
        <v>-2.4771000000000001</v>
      </c>
      <c r="BI13" s="166"/>
      <c r="BJ13" s="165">
        <v>-76.951599999999999</v>
      </c>
      <c r="BK13" s="165">
        <v>-0.34520000000000001</v>
      </c>
      <c r="BL13" s="166"/>
      <c r="BM13" s="165">
        <v>2.5691000000000002</v>
      </c>
      <c r="BN13" s="165">
        <v>543.35140000000001</v>
      </c>
      <c r="BO13" s="165">
        <v>133.79310000000001</v>
      </c>
      <c r="BP13" s="165">
        <v>133.18270000000001</v>
      </c>
      <c r="BQ13" s="165">
        <v>-503.14490000000001</v>
      </c>
      <c r="BR13" s="165">
        <v>479.60939999999999</v>
      </c>
      <c r="BS13" s="166"/>
      <c r="BT13" s="165">
        <v>-48.8431</v>
      </c>
      <c r="BU13" s="165">
        <v>49.798999999999999</v>
      </c>
      <c r="BV13" s="165">
        <v>70.216099999999997</v>
      </c>
      <c r="BW13" s="165">
        <v>23.86</v>
      </c>
      <c r="BX13" s="165">
        <v>25.15</v>
      </c>
      <c r="BY13" s="165">
        <v>43.53</v>
      </c>
      <c r="BZ13" s="165">
        <v>65.36</v>
      </c>
      <c r="CA13" s="165">
        <v>-5.4881000000000002</v>
      </c>
      <c r="CB13" s="165">
        <v>-4.6843000000000004</v>
      </c>
      <c r="CC13" s="165">
        <v>73.956100000000006</v>
      </c>
      <c r="CD13" s="165">
        <v>75.267899999999997</v>
      </c>
      <c r="CE13" s="165">
        <v>41.375700000000002</v>
      </c>
      <c r="CF13" s="165">
        <v>-110.19499999999999</v>
      </c>
      <c r="CG13" s="165">
        <v>-110.9889</v>
      </c>
      <c r="CH13" s="165">
        <v>0.58760000000000001</v>
      </c>
      <c r="CI13" s="166"/>
      <c r="CJ13" s="166"/>
      <c r="CK13" s="166"/>
      <c r="CL13" s="165">
        <v>75.8</v>
      </c>
      <c r="CM13" s="165">
        <v>68.8</v>
      </c>
      <c r="CN13" s="165">
        <v>-12.73</v>
      </c>
      <c r="CO13" s="165">
        <v>30.658000000000001</v>
      </c>
      <c r="CP13" s="165">
        <v>28.672899999999998</v>
      </c>
      <c r="CQ13" s="165">
        <v>29.573799999999999</v>
      </c>
      <c r="CR13" s="165">
        <v>8.7309999999999999</v>
      </c>
      <c r="CS13" s="165">
        <v>10.2463</v>
      </c>
      <c r="CT13" s="165">
        <v>62.964100000000002</v>
      </c>
      <c r="CU13" s="165">
        <v>-108.8532</v>
      </c>
      <c r="CV13" s="165">
        <v>66.371899999999997</v>
      </c>
      <c r="CW13" s="165">
        <v>10.290100000000001</v>
      </c>
      <c r="CX13" s="165">
        <v>45.35</v>
      </c>
      <c r="CY13" s="165">
        <v>24.78</v>
      </c>
      <c r="CZ13" s="165">
        <v>47.819800000000001</v>
      </c>
      <c r="DA13" s="165">
        <v>45.414700000000003</v>
      </c>
      <c r="DB13" s="165">
        <v>-23.95</v>
      </c>
      <c r="DC13" s="165">
        <v>-2.9864000000000002</v>
      </c>
      <c r="DD13" s="166"/>
      <c r="DE13" s="166"/>
      <c r="DF13" s="165">
        <v>-128.4272</v>
      </c>
      <c r="DG13" s="165">
        <v>-7.7394999999999996</v>
      </c>
      <c r="DH13" s="165">
        <v>-14.920999999999999</v>
      </c>
      <c r="DI13" s="165">
        <v>-73.400000000000006</v>
      </c>
      <c r="DJ13" s="165">
        <v>-72.3</v>
      </c>
      <c r="DK13" s="165">
        <v>21.799600000000002</v>
      </c>
      <c r="DL13" s="165">
        <v>31.063800000000001</v>
      </c>
      <c r="DM13" s="165">
        <v>33.8292</v>
      </c>
      <c r="DN13" s="165">
        <v>43.9636</v>
      </c>
      <c r="DO13" s="165">
        <v>30.38</v>
      </c>
      <c r="DP13" s="165">
        <v>-3.82</v>
      </c>
      <c r="DQ13" s="165">
        <v>56.094499999999996</v>
      </c>
      <c r="DR13" s="165">
        <v>128.81229999999999</v>
      </c>
      <c r="DS13" s="165">
        <v>-25.4</v>
      </c>
      <c r="DT13" s="165">
        <v>-25.76</v>
      </c>
      <c r="DU13" s="165">
        <v>85.04</v>
      </c>
      <c r="DV13" s="165">
        <v>49.69</v>
      </c>
      <c r="DW13" s="165">
        <v>129.80000000000001</v>
      </c>
      <c r="DX13" s="165">
        <v>128.12729999999999</v>
      </c>
      <c r="DY13" s="166"/>
      <c r="DZ13" s="165">
        <v>22.881799999999998</v>
      </c>
      <c r="EA13" s="165">
        <v>203.98070000000001</v>
      </c>
      <c r="EB13" s="165">
        <v>163.60499999999999</v>
      </c>
      <c r="EC13" s="165">
        <v>157.92779999999999</v>
      </c>
      <c r="ED13" s="165">
        <v>158.76859999999999</v>
      </c>
      <c r="EE13" s="165">
        <v>63.467599999999997</v>
      </c>
      <c r="EF13" s="165">
        <v>53.320999999999998</v>
      </c>
      <c r="EG13" s="165">
        <v>-24.974</v>
      </c>
      <c r="EH13" s="165">
        <v>515.12559999999996</v>
      </c>
      <c r="EI13" s="165">
        <v>316.35669999999999</v>
      </c>
      <c r="EJ13" s="166"/>
      <c r="EK13" s="165">
        <v>-29.48</v>
      </c>
      <c r="EL13" s="165">
        <v>-27.745899999999999</v>
      </c>
      <c r="EM13" s="165">
        <v>27.097899999999999</v>
      </c>
      <c r="EN13" s="165">
        <v>-3.2835999999999999</v>
      </c>
      <c r="EO13" s="165">
        <v>-3.2141000000000002</v>
      </c>
      <c r="EP13" s="165">
        <v>56.88</v>
      </c>
      <c r="EQ13" s="165">
        <v>-46.497</v>
      </c>
      <c r="ER13" s="165">
        <v>-47.784199999999998</v>
      </c>
      <c r="ES13" s="165">
        <v>-15.575100000000001</v>
      </c>
      <c r="ET13" s="165">
        <v>0</v>
      </c>
      <c r="EU13" s="165">
        <v>-25.28</v>
      </c>
      <c r="EV13" s="165">
        <v>1</v>
      </c>
      <c r="EW13" s="165">
        <v>11.689399999999999</v>
      </c>
      <c r="EX13" s="165">
        <v>-55.757800000000003</v>
      </c>
      <c r="EY13" s="165">
        <v>-39.2789</v>
      </c>
      <c r="EZ13" s="165">
        <v>-38.302599999999998</v>
      </c>
      <c r="FA13" s="165">
        <v>9.5318000000000005</v>
      </c>
      <c r="FB13" s="165">
        <v>-49.6693</v>
      </c>
      <c r="FC13" s="165">
        <v>12.2401</v>
      </c>
      <c r="FD13" s="165">
        <v>24.231400000000001</v>
      </c>
      <c r="FE13" s="166"/>
      <c r="FF13" s="165">
        <v>23.953499999999998</v>
      </c>
      <c r="FG13" s="165">
        <v>39.659999999999997</v>
      </c>
      <c r="FH13" s="165">
        <v>40.302</v>
      </c>
      <c r="FI13" s="165">
        <v>39.088299999999997</v>
      </c>
      <c r="FJ13" s="165">
        <v>4.3539000000000003</v>
      </c>
      <c r="FK13" s="165">
        <v>3.8515000000000001</v>
      </c>
      <c r="FL13" s="165">
        <v>116.8845</v>
      </c>
      <c r="FM13" s="165">
        <v>-22.4009</v>
      </c>
      <c r="FN13" s="165">
        <v>-22.110499999999998</v>
      </c>
      <c r="FO13" s="165">
        <v>76.097200000000001</v>
      </c>
      <c r="FP13" s="165">
        <v>87.927599999999998</v>
      </c>
      <c r="FQ13" s="165">
        <v>23.7546</v>
      </c>
      <c r="FR13" s="165">
        <v>11.4</v>
      </c>
      <c r="FS13" s="165">
        <v>10.4598</v>
      </c>
      <c r="FT13" s="165">
        <v>0.72050000000000003</v>
      </c>
      <c r="FU13" s="165">
        <v>-7.06</v>
      </c>
      <c r="FV13" s="165">
        <v>15.48</v>
      </c>
      <c r="FW13" s="165">
        <v>23.051600000000001</v>
      </c>
      <c r="FX13" s="166"/>
      <c r="FY13" s="165">
        <v>-4.49</v>
      </c>
      <c r="FZ13" s="165">
        <v>4.4470000000000001</v>
      </c>
      <c r="GA13" s="166"/>
      <c r="GB13" s="165">
        <v>40.130000000000003</v>
      </c>
      <c r="GC13" s="165">
        <v>-87.959500000000006</v>
      </c>
      <c r="GD13" s="165">
        <v>-75.836799999999997</v>
      </c>
      <c r="GE13" s="166"/>
      <c r="GF13" s="165">
        <v>68.235200000000006</v>
      </c>
      <c r="GG13" s="165">
        <v>23.4</v>
      </c>
      <c r="GH13" s="165">
        <v>-18.158200000000001</v>
      </c>
      <c r="GI13" s="165">
        <v>-2.8136000000000001</v>
      </c>
      <c r="GJ13" s="165">
        <v>-2.7456999999999998</v>
      </c>
      <c r="GK13" s="165">
        <v>1.4612000000000001</v>
      </c>
      <c r="GL13" s="166"/>
      <c r="GM13" s="166"/>
      <c r="GN13" s="165">
        <v>-13.167999999999999</v>
      </c>
      <c r="GO13" s="165">
        <v>-24.843</v>
      </c>
      <c r="GP13" s="165">
        <v>14.9747</v>
      </c>
      <c r="GQ13" s="165">
        <v>25.670100000000001</v>
      </c>
      <c r="GR13" s="166"/>
      <c r="GS13" s="166"/>
      <c r="GT13" s="165">
        <v>-104.2704</v>
      </c>
      <c r="GU13" s="165">
        <v>-18.099299999999999</v>
      </c>
      <c r="GV13" s="165">
        <v>30.544799999999999</v>
      </c>
      <c r="GW13" s="165">
        <v>-45.927399999999999</v>
      </c>
      <c r="GX13" s="165">
        <v>12.0466</v>
      </c>
      <c r="GY13" s="165">
        <v>5.0795000000000003</v>
      </c>
      <c r="GZ13" s="165">
        <v>4.7568000000000001</v>
      </c>
      <c r="HA13" s="165">
        <v>13.824400000000001</v>
      </c>
      <c r="HB13" s="165">
        <v>139.2868</v>
      </c>
      <c r="HC13" s="165">
        <v>139.47040000000001</v>
      </c>
      <c r="HD13" s="165">
        <v>247.3</v>
      </c>
      <c r="HE13" s="165">
        <v>-247.44030000000001</v>
      </c>
      <c r="HF13" s="165">
        <v>-532.29449999999997</v>
      </c>
      <c r="HG13" s="165">
        <v>536.38040000000001</v>
      </c>
      <c r="HH13" s="165">
        <v>475.0917</v>
      </c>
      <c r="HI13" s="165">
        <v>-132.54429999999999</v>
      </c>
      <c r="HJ13" s="165">
        <v>-131.83969999999999</v>
      </c>
      <c r="HK13" s="165">
        <v>-60.947200000000002</v>
      </c>
      <c r="HL13" s="165">
        <v>-53.689599999999999</v>
      </c>
      <c r="HM13" s="165">
        <v>80.451700000000002</v>
      </c>
      <c r="HN13" s="165">
        <v>78.546300000000002</v>
      </c>
      <c r="HO13" s="166"/>
      <c r="HP13" s="166"/>
      <c r="HQ13" s="165">
        <v>39.576099999999997</v>
      </c>
      <c r="HR13" s="165">
        <v>38.708199999999998</v>
      </c>
      <c r="HS13" s="165">
        <v>-47.731299999999997</v>
      </c>
      <c r="HT13" s="165">
        <v>-47.232999999999997</v>
      </c>
      <c r="HU13" s="165">
        <v>70.09</v>
      </c>
      <c r="HV13" s="165">
        <v>69.95</v>
      </c>
      <c r="HW13" s="165">
        <v>47.9</v>
      </c>
      <c r="HX13" s="165">
        <v>47.6</v>
      </c>
      <c r="HY13" s="165">
        <v>21.9255</v>
      </c>
      <c r="HZ13" s="165">
        <v>22.96</v>
      </c>
      <c r="IA13" s="165">
        <v>-380.63479999999998</v>
      </c>
      <c r="IB13" s="165">
        <v>106.0245</v>
      </c>
      <c r="IC13" s="165">
        <v>105.387</v>
      </c>
      <c r="ID13" s="165">
        <v>12.8</v>
      </c>
      <c r="IE13" s="165">
        <v>1.7</v>
      </c>
      <c r="IF13" s="165">
        <v>-37.799999999999997</v>
      </c>
      <c r="IG13" s="165">
        <v>-37.9</v>
      </c>
      <c r="IH13" s="166"/>
      <c r="II13" s="166"/>
      <c r="IJ13" s="165">
        <v>-467.32040000000001</v>
      </c>
      <c r="IK13" s="165">
        <v>-275.60640000000001</v>
      </c>
      <c r="IL13" s="165">
        <v>450.46839999999997</v>
      </c>
      <c r="IM13" s="165">
        <v>366.66730000000001</v>
      </c>
      <c r="IN13" s="165">
        <v>29.615200000000002</v>
      </c>
      <c r="IO13" s="165">
        <v>-358.65050000000002</v>
      </c>
      <c r="IP13" s="165">
        <v>361.43650000000002</v>
      </c>
      <c r="IQ13" s="165">
        <v>-182.94110000000001</v>
      </c>
      <c r="IR13" s="165">
        <v>-220.2919</v>
      </c>
      <c r="IS13" s="165">
        <v>-346.92349999999999</v>
      </c>
      <c r="IT13" s="165">
        <v>78.456000000000003</v>
      </c>
      <c r="IU13" s="165">
        <v>77.478099999999998</v>
      </c>
      <c r="IV13" s="165">
        <v>188.4221</v>
      </c>
      <c r="IW13" s="165">
        <v>-435.7192</v>
      </c>
      <c r="IX13" s="165">
        <v>227.75989999999999</v>
      </c>
      <c r="IY13" s="165">
        <v>-206.2679</v>
      </c>
      <c r="IZ13" s="165">
        <v>212.98330000000001</v>
      </c>
      <c r="JA13" s="165">
        <v>-12.8666</v>
      </c>
      <c r="JB13" s="166"/>
      <c r="JC13" s="165">
        <v>22.88</v>
      </c>
      <c r="JD13" s="165">
        <v>7.6189999999999998</v>
      </c>
      <c r="JE13" s="166"/>
      <c r="JF13" s="165">
        <v>-22.4</v>
      </c>
      <c r="JG13" s="165">
        <v>-1.36</v>
      </c>
      <c r="JH13" s="166"/>
      <c r="JI13" s="165">
        <v>1.5824</v>
      </c>
      <c r="JJ13" s="165">
        <v>-36.7971</v>
      </c>
      <c r="JK13" s="165">
        <v>-17.1374</v>
      </c>
      <c r="JL13" s="165">
        <v>23.3</v>
      </c>
      <c r="JM13" s="165">
        <v>52.470999999999997</v>
      </c>
      <c r="JN13" s="165">
        <v>53.953000000000003</v>
      </c>
      <c r="JO13" s="165">
        <v>11.179500000000001</v>
      </c>
      <c r="JP13" s="165">
        <v>13.3368</v>
      </c>
      <c r="JQ13" s="165">
        <v>50.194400000000002</v>
      </c>
      <c r="JR13" s="165">
        <v>49.830800000000004</v>
      </c>
      <c r="JS13" s="165">
        <v>49.712400000000002</v>
      </c>
      <c r="JT13" s="166"/>
      <c r="JU13" s="165">
        <v>-2.9</v>
      </c>
      <c r="JV13" s="165">
        <v>23.1508</v>
      </c>
      <c r="JW13" s="165">
        <v>5.23</v>
      </c>
      <c r="JX13" s="166"/>
      <c r="JY13" s="165">
        <v>-51.762900000000002</v>
      </c>
      <c r="JZ13" s="165">
        <v>82.206900000000005</v>
      </c>
      <c r="KA13" s="165">
        <v>62.604599999999998</v>
      </c>
      <c r="KB13" s="165">
        <v>-50.680799999999998</v>
      </c>
      <c r="KC13" s="165">
        <v>-79.757499999999993</v>
      </c>
      <c r="KD13" s="165">
        <v>51.635599999999997</v>
      </c>
      <c r="KE13" s="165">
        <v>27.610499999999998</v>
      </c>
      <c r="KF13" s="165">
        <v>-4.2</v>
      </c>
      <c r="KG13" s="165">
        <v>4.4000000000000004</v>
      </c>
      <c r="KH13" s="165">
        <v>-56.337600000000002</v>
      </c>
      <c r="KI13" s="165">
        <v>95.5244</v>
      </c>
    </row>
    <row r="14" spans="1:295" ht="18" customHeight="1" x14ac:dyDescent="0.3">
      <c r="A14" s="162" t="s">
        <v>59</v>
      </c>
      <c r="B14" s="162" t="s">
        <v>767</v>
      </c>
      <c r="C14" s="165">
        <v>0</v>
      </c>
      <c r="D14" s="165">
        <v>17.897400000000001</v>
      </c>
      <c r="E14" s="165">
        <v>-21.196999999999999</v>
      </c>
      <c r="F14" s="165">
        <v>6.9875999999999996</v>
      </c>
      <c r="G14" s="165">
        <v>15.0824</v>
      </c>
      <c r="H14" s="166"/>
      <c r="I14" s="165">
        <v>32.550699999999999</v>
      </c>
      <c r="J14" s="165">
        <v>-64.190399999999997</v>
      </c>
      <c r="K14" s="165">
        <v>38.230699999999999</v>
      </c>
      <c r="L14" s="165">
        <v>19.571400000000001</v>
      </c>
      <c r="M14" s="165">
        <v>19.0505</v>
      </c>
      <c r="N14" s="165">
        <v>17.760000000000002</v>
      </c>
      <c r="O14" s="165">
        <v>-37.945</v>
      </c>
      <c r="P14" s="165">
        <v>35.200000000000003</v>
      </c>
      <c r="Q14" s="165">
        <v>17.388000000000002</v>
      </c>
      <c r="R14" s="165">
        <v>-33</v>
      </c>
      <c r="S14" s="165">
        <v>13.4702</v>
      </c>
      <c r="T14" s="165">
        <v>33.810200000000002</v>
      </c>
      <c r="U14" s="165">
        <v>13.8499</v>
      </c>
      <c r="V14" s="165">
        <v>14.055199999999999</v>
      </c>
      <c r="W14" s="165">
        <v>23.801100000000002</v>
      </c>
      <c r="X14" s="165">
        <v>11.808</v>
      </c>
      <c r="Y14" s="165">
        <v>0.26829999999999998</v>
      </c>
      <c r="Z14" s="165">
        <v>6.4394</v>
      </c>
      <c r="AA14" s="166"/>
      <c r="AB14" s="166"/>
      <c r="AC14" s="166"/>
      <c r="AD14" s="165">
        <v>-70.680000000000007</v>
      </c>
      <c r="AE14" s="166"/>
      <c r="AF14" s="165">
        <v>-17.760000000000002</v>
      </c>
      <c r="AG14" s="165">
        <v>37.4</v>
      </c>
      <c r="AH14" s="166"/>
      <c r="AI14" s="166"/>
      <c r="AJ14" s="165">
        <v>-26.4</v>
      </c>
      <c r="AK14" s="165">
        <v>-26.57</v>
      </c>
      <c r="AL14" s="165">
        <v>-63.54</v>
      </c>
      <c r="AM14" s="165">
        <v>26.95</v>
      </c>
      <c r="AN14" s="165">
        <v>26.64</v>
      </c>
      <c r="AO14" s="165">
        <v>16.7577</v>
      </c>
      <c r="AP14" s="165">
        <v>-4.6520000000000001</v>
      </c>
      <c r="AQ14" s="165">
        <v>51.6173</v>
      </c>
      <c r="AR14" s="165">
        <v>53.153100000000002</v>
      </c>
      <c r="AS14" s="165">
        <v>39.335099999999997</v>
      </c>
      <c r="AT14" s="165">
        <v>-31.7483</v>
      </c>
      <c r="AU14" s="165">
        <v>-32.197200000000002</v>
      </c>
      <c r="AV14" s="165">
        <v>13.77</v>
      </c>
      <c r="AW14" s="165">
        <v>13.8376</v>
      </c>
      <c r="AX14" s="165">
        <v>61.353299999999997</v>
      </c>
      <c r="AY14" s="165">
        <v>62.960799999999999</v>
      </c>
      <c r="AZ14" s="165">
        <v>17.4162</v>
      </c>
      <c r="BA14" s="166"/>
      <c r="BB14" s="165">
        <v>-442.57799999999997</v>
      </c>
      <c r="BC14" s="165">
        <v>4.8441000000000001</v>
      </c>
      <c r="BD14" s="165">
        <v>-12.7</v>
      </c>
      <c r="BE14" s="165">
        <v>-13.2</v>
      </c>
      <c r="BF14" s="165">
        <v>39.128500000000003</v>
      </c>
      <c r="BG14" s="165">
        <v>37.7241</v>
      </c>
      <c r="BH14" s="165">
        <v>-2.5446</v>
      </c>
      <c r="BI14" s="166"/>
      <c r="BJ14" s="165">
        <v>-72.072599999999994</v>
      </c>
      <c r="BK14" s="165">
        <v>0.3296</v>
      </c>
      <c r="BL14" s="166"/>
      <c r="BM14" s="165">
        <v>2.4226000000000001</v>
      </c>
      <c r="BN14" s="165">
        <v>491.16469999999998</v>
      </c>
      <c r="BO14" s="165">
        <v>131.68729999999999</v>
      </c>
      <c r="BP14" s="165">
        <v>131.5652</v>
      </c>
      <c r="BQ14" s="165">
        <v>-486.6653</v>
      </c>
      <c r="BR14" s="165">
        <v>443.92579999999998</v>
      </c>
      <c r="BS14" s="166"/>
      <c r="BT14" s="165">
        <v>-53.6905</v>
      </c>
      <c r="BU14" s="165">
        <v>55.274999999999999</v>
      </c>
      <c r="BV14" s="166"/>
      <c r="BW14" s="165">
        <v>23.05</v>
      </c>
      <c r="BX14" s="165">
        <v>24.9</v>
      </c>
      <c r="BY14" s="165">
        <v>43.11</v>
      </c>
      <c r="BZ14" s="165">
        <v>64.12</v>
      </c>
      <c r="CA14" s="165">
        <v>-5.2201000000000004</v>
      </c>
      <c r="CB14" s="165">
        <v>-5.0861999999999998</v>
      </c>
      <c r="CC14" s="165">
        <v>66.855199999999996</v>
      </c>
      <c r="CD14" s="165">
        <v>67.784599999999998</v>
      </c>
      <c r="CE14" s="165">
        <v>42.789400000000001</v>
      </c>
      <c r="CF14" s="165">
        <v>-102.64919999999999</v>
      </c>
      <c r="CG14" s="165">
        <v>-101.34650000000001</v>
      </c>
      <c r="CH14" s="165">
        <v>0.47749999999999998</v>
      </c>
      <c r="CI14" s="166"/>
      <c r="CJ14" s="166"/>
      <c r="CK14" s="166"/>
      <c r="CL14" s="165">
        <v>73.5</v>
      </c>
      <c r="CM14" s="165">
        <v>66</v>
      </c>
      <c r="CN14" s="165">
        <v>-12.1</v>
      </c>
      <c r="CO14" s="165">
        <v>33.747599999999998</v>
      </c>
      <c r="CP14" s="165">
        <v>32.107999999999997</v>
      </c>
      <c r="CQ14" s="165">
        <v>32.3996</v>
      </c>
      <c r="CR14" s="165">
        <v>14.013999999999999</v>
      </c>
      <c r="CS14" s="165">
        <v>15.047499999999999</v>
      </c>
      <c r="CT14" s="165">
        <v>53.5291</v>
      </c>
      <c r="CU14" s="165">
        <v>-105.1489</v>
      </c>
      <c r="CV14" s="165">
        <v>55.524700000000003</v>
      </c>
      <c r="CW14" s="165">
        <v>10.173</v>
      </c>
      <c r="CX14" s="165">
        <v>42.89</v>
      </c>
      <c r="CY14" s="165">
        <v>23.41</v>
      </c>
      <c r="CZ14" s="165">
        <v>46.179200000000002</v>
      </c>
      <c r="DA14" s="165">
        <v>43.803400000000003</v>
      </c>
      <c r="DB14" s="165">
        <v>-23.73</v>
      </c>
      <c r="DC14" s="165">
        <v>-2.819</v>
      </c>
      <c r="DD14" s="166"/>
      <c r="DE14" s="166"/>
      <c r="DF14" s="165">
        <v>-114.30970000000001</v>
      </c>
      <c r="DG14" s="165">
        <v>-6.6885000000000003</v>
      </c>
      <c r="DH14" s="165">
        <v>-14.7407</v>
      </c>
      <c r="DI14" s="166"/>
      <c r="DJ14" s="165">
        <v>-74.8</v>
      </c>
      <c r="DK14" s="165">
        <v>21.535900000000002</v>
      </c>
      <c r="DL14" s="165">
        <v>30.477900000000002</v>
      </c>
      <c r="DM14" s="165">
        <v>31.011299999999999</v>
      </c>
      <c r="DN14" s="165">
        <v>43.377699999999997</v>
      </c>
      <c r="DO14" s="165">
        <v>30.03</v>
      </c>
      <c r="DP14" s="165">
        <v>-3.09</v>
      </c>
      <c r="DQ14" s="165">
        <v>56.156500000000001</v>
      </c>
      <c r="DR14" s="165">
        <v>111.7013</v>
      </c>
      <c r="DS14" s="165">
        <v>-25.76</v>
      </c>
      <c r="DT14" s="165">
        <v>-26.08</v>
      </c>
      <c r="DU14" s="165">
        <v>84.2</v>
      </c>
      <c r="DV14" s="165">
        <v>50.25</v>
      </c>
      <c r="DW14" s="165">
        <v>111.2364</v>
      </c>
      <c r="DX14" s="165">
        <v>109.87269999999999</v>
      </c>
      <c r="DY14" s="166"/>
      <c r="DZ14" s="165">
        <v>20.181799999999999</v>
      </c>
      <c r="EA14" s="165">
        <v>192.0556</v>
      </c>
      <c r="EB14" s="165">
        <v>152.6592</v>
      </c>
      <c r="EC14" s="165">
        <v>146.8954</v>
      </c>
      <c r="ED14" s="165">
        <v>147.67789999999999</v>
      </c>
      <c r="EE14" s="165">
        <v>87.000200000000007</v>
      </c>
      <c r="EF14" s="165">
        <v>74.909700000000001</v>
      </c>
      <c r="EG14" s="165">
        <v>-25.577000000000002</v>
      </c>
      <c r="EH14" s="165">
        <v>502.52080000000001</v>
      </c>
      <c r="EI14" s="165">
        <v>320.64089999999999</v>
      </c>
      <c r="EJ14" s="166"/>
      <c r="EK14" s="165">
        <v>-29.8795</v>
      </c>
      <c r="EL14" s="165">
        <v>-27.788799999999998</v>
      </c>
      <c r="EM14" s="165">
        <v>0</v>
      </c>
      <c r="EN14" s="165">
        <v>-9.1348000000000003</v>
      </c>
      <c r="EO14" s="165">
        <v>-9.0111000000000008</v>
      </c>
      <c r="EP14" s="165">
        <v>179.77199999999999</v>
      </c>
      <c r="EQ14" s="165">
        <v>-60.495199999999997</v>
      </c>
      <c r="ER14" s="165">
        <v>-61.567100000000003</v>
      </c>
      <c r="ES14" s="165">
        <v>-38.245399999999997</v>
      </c>
      <c r="ET14" s="165">
        <v>0</v>
      </c>
      <c r="EU14" s="165">
        <v>-24.35</v>
      </c>
      <c r="EV14" s="165">
        <v>109.7</v>
      </c>
      <c r="EW14" s="165">
        <v>11.508800000000001</v>
      </c>
      <c r="EX14" s="165">
        <v>-67.2423</v>
      </c>
      <c r="EY14" s="165">
        <v>-39.533000000000001</v>
      </c>
      <c r="EZ14" s="165">
        <v>-38.568800000000003</v>
      </c>
      <c r="FA14" s="165">
        <v>11.159599999999999</v>
      </c>
      <c r="FB14" s="165">
        <v>-75.862399999999994</v>
      </c>
      <c r="FC14" s="165">
        <v>34.435400000000001</v>
      </c>
      <c r="FD14" s="165">
        <v>23.836200000000002</v>
      </c>
      <c r="FE14" s="166"/>
      <c r="FF14" s="165">
        <v>23.882100000000001</v>
      </c>
      <c r="FG14" s="165">
        <v>40.426099999999998</v>
      </c>
      <c r="FH14" s="165">
        <v>41.208799999999997</v>
      </c>
      <c r="FI14" s="165">
        <v>39.776800000000001</v>
      </c>
      <c r="FJ14" s="165">
        <v>3.5165999999999999</v>
      </c>
      <c r="FK14" s="165">
        <v>3.5165999999999999</v>
      </c>
      <c r="FL14" s="165">
        <v>106.5022</v>
      </c>
      <c r="FM14" s="165">
        <v>-19.175599999999999</v>
      </c>
      <c r="FN14" s="165">
        <v>-19.021100000000001</v>
      </c>
      <c r="FO14" s="165">
        <v>67.888599999999997</v>
      </c>
      <c r="FP14" s="165">
        <v>79.750699999999995</v>
      </c>
      <c r="FQ14" s="165">
        <v>23.4177</v>
      </c>
      <c r="FR14" s="165">
        <v>8.24</v>
      </c>
      <c r="FS14" s="165">
        <v>9.9909999999999997</v>
      </c>
      <c r="FT14" s="165">
        <v>0.71560000000000001</v>
      </c>
      <c r="FU14" s="165">
        <v>-6.21</v>
      </c>
      <c r="FV14" s="165">
        <v>15.9</v>
      </c>
      <c r="FW14" s="165">
        <v>22.983799999999999</v>
      </c>
      <c r="FX14" s="166"/>
      <c r="FY14" s="165">
        <v>-4.6189999999999998</v>
      </c>
      <c r="FZ14" s="165">
        <v>4.4740000000000002</v>
      </c>
      <c r="GA14" s="166"/>
      <c r="GB14" s="165">
        <v>39.57</v>
      </c>
      <c r="GC14" s="165">
        <v>-80.110699999999994</v>
      </c>
      <c r="GD14" s="165">
        <v>-67.103099999999998</v>
      </c>
      <c r="GE14" s="165">
        <v>14.93</v>
      </c>
      <c r="GF14" s="165">
        <v>68.535399999999996</v>
      </c>
      <c r="GG14" s="165">
        <v>26.9</v>
      </c>
      <c r="GH14" s="165">
        <v>-15.3466</v>
      </c>
      <c r="GI14" s="165">
        <v>-2.2517999999999998</v>
      </c>
      <c r="GJ14" s="165">
        <v>-2.2948</v>
      </c>
      <c r="GK14" s="165">
        <v>1.4368000000000001</v>
      </c>
      <c r="GL14" s="166"/>
      <c r="GM14" s="166"/>
      <c r="GN14" s="165">
        <v>-13.448600000000001</v>
      </c>
      <c r="GO14" s="165">
        <v>-22.4358</v>
      </c>
      <c r="GP14" s="165">
        <v>14.8226</v>
      </c>
      <c r="GQ14" s="165">
        <v>23.108899999999998</v>
      </c>
      <c r="GR14" s="166"/>
      <c r="GS14" s="166"/>
      <c r="GT14" s="165">
        <v>-96.360799999999998</v>
      </c>
      <c r="GU14" s="165">
        <v>-17.899100000000001</v>
      </c>
      <c r="GV14" s="165">
        <v>27.682300000000001</v>
      </c>
      <c r="GW14" s="165">
        <v>-44.1965</v>
      </c>
      <c r="GX14" s="165">
        <v>10.353300000000001</v>
      </c>
      <c r="GY14" s="165">
        <v>4.9024999999999999</v>
      </c>
      <c r="GZ14" s="165">
        <v>4.5986000000000002</v>
      </c>
      <c r="HA14" s="165">
        <v>11.6791</v>
      </c>
      <c r="HB14" s="165">
        <v>135.9495</v>
      </c>
      <c r="HC14" s="165">
        <v>135.40110000000001</v>
      </c>
      <c r="HD14" s="165">
        <v>234.3</v>
      </c>
      <c r="HE14" s="165">
        <v>-233.1962</v>
      </c>
      <c r="HF14" s="165">
        <v>-498.03300000000002</v>
      </c>
      <c r="HG14" s="165">
        <v>503.78699999999998</v>
      </c>
      <c r="HH14" s="165">
        <v>470.57729999999998</v>
      </c>
      <c r="HI14" s="165">
        <v>-128.809</v>
      </c>
      <c r="HJ14" s="165">
        <v>-128.0515</v>
      </c>
      <c r="HK14" s="165">
        <v>-61.243200000000002</v>
      </c>
      <c r="HL14" s="165">
        <v>-52.796999999999997</v>
      </c>
      <c r="HM14" s="165">
        <v>77.985699999999994</v>
      </c>
      <c r="HN14" s="165">
        <v>77.705100000000002</v>
      </c>
      <c r="HO14" s="166"/>
      <c r="HP14" s="166"/>
      <c r="HQ14" s="165">
        <v>38.862000000000002</v>
      </c>
      <c r="HR14" s="165">
        <v>38.708199999999998</v>
      </c>
      <c r="HS14" s="165">
        <v>-46.672899999999998</v>
      </c>
      <c r="HT14" s="165">
        <v>-46.656599999999997</v>
      </c>
      <c r="HU14" s="165">
        <v>64.14</v>
      </c>
      <c r="HV14" s="165">
        <v>63.79</v>
      </c>
      <c r="HW14" s="165">
        <v>45.1</v>
      </c>
      <c r="HX14" s="165">
        <v>44.9</v>
      </c>
      <c r="HY14" s="165">
        <v>21.699100000000001</v>
      </c>
      <c r="HZ14" s="165">
        <v>23.12</v>
      </c>
      <c r="IA14" s="165">
        <v>-380.2407</v>
      </c>
      <c r="IB14" s="165">
        <v>110.6305</v>
      </c>
      <c r="IC14" s="165">
        <v>110.33759999999999</v>
      </c>
      <c r="ID14" s="165">
        <v>12.9</v>
      </c>
      <c r="IE14" s="165">
        <v>0</v>
      </c>
      <c r="IF14" s="165">
        <v>-37.799999999999997</v>
      </c>
      <c r="IG14" s="165">
        <v>-37.9</v>
      </c>
      <c r="IH14" s="166"/>
      <c r="II14" s="166"/>
      <c r="IJ14" s="165">
        <v>-465.21949999999998</v>
      </c>
      <c r="IK14" s="165">
        <v>-289.53379999999999</v>
      </c>
      <c r="IL14" s="165">
        <v>449.49540000000002</v>
      </c>
      <c r="IM14" s="165">
        <v>358.0523</v>
      </c>
      <c r="IN14" s="165">
        <v>25.476299999999998</v>
      </c>
      <c r="IO14" s="165">
        <v>-350.416</v>
      </c>
      <c r="IP14" s="165">
        <v>350.74040000000002</v>
      </c>
      <c r="IQ14" s="165">
        <v>-185.30350000000001</v>
      </c>
      <c r="IR14" s="165">
        <v>-220.39689999999999</v>
      </c>
      <c r="IS14" s="165">
        <v>-342.5018</v>
      </c>
      <c r="IT14" s="165">
        <v>75.865600000000001</v>
      </c>
      <c r="IU14" s="165">
        <v>75.364000000000004</v>
      </c>
      <c r="IV14" s="165">
        <v>190.6155</v>
      </c>
      <c r="IW14" s="165">
        <v>-427.60660000000001</v>
      </c>
      <c r="IX14" s="165">
        <v>227.62119999999999</v>
      </c>
      <c r="IY14" s="165">
        <v>-210.20410000000001</v>
      </c>
      <c r="IZ14" s="165">
        <v>208.99549999999999</v>
      </c>
      <c r="JA14" s="165">
        <v>-12.7347</v>
      </c>
      <c r="JB14" s="166"/>
      <c r="JC14" s="165">
        <v>22.96</v>
      </c>
      <c r="JD14" s="165">
        <v>7.3780000000000001</v>
      </c>
      <c r="JE14" s="165">
        <v>7.3579999999999997</v>
      </c>
      <c r="JF14" s="165">
        <v>-21.68</v>
      </c>
      <c r="JG14" s="165">
        <v>-2.88</v>
      </c>
      <c r="JH14" s="166"/>
      <c r="JI14" s="165">
        <v>1.7899</v>
      </c>
      <c r="JJ14" s="165">
        <v>-35.5672</v>
      </c>
      <c r="JK14" s="165">
        <v>-18.4558</v>
      </c>
      <c r="JL14" s="165">
        <v>22.7</v>
      </c>
      <c r="JM14" s="165">
        <v>50.548000000000002</v>
      </c>
      <c r="JN14" s="165">
        <v>52.753</v>
      </c>
      <c r="JO14" s="166"/>
      <c r="JP14" s="165">
        <v>13.546099999999999</v>
      </c>
      <c r="JQ14" s="165">
        <v>50.823300000000003</v>
      </c>
      <c r="JR14" s="165">
        <v>49.971899999999998</v>
      </c>
      <c r="JS14" s="165">
        <v>51.429699999999997</v>
      </c>
      <c r="JT14" s="166"/>
      <c r="JU14" s="165">
        <v>-0.6</v>
      </c>
      <c r="JV14" s="165">
        <v>23.139700000000001</v>
      </c>
      <c r="JW14" s="165">
        <v>5.21</v>
      </c>
      <c r="JX14" s="166"/>
      <c r="JY14" s="165">
        <v>-54.1113</v>
      </c>
      <c r="JZ14" s="165">
        <v>80.852699999999999</v>
      </c>
      <c r="KA14" s="165">
        <v>62.039900000000003</v>
      </c>
      <c r="KB14" s="165">
        <v>-53.802199999999999</v>
      </c>
      <c r="KC14" s="165">
        <v>-80.212299999999999</v>
      </c>
      <c r="KD14" s="165">
        <v>52.805999999999997</v>
      </c>
      <c r="KE14" s="165">
        <v>27.352399999999999</v>
      </c>
      <c r="KF14" s="165">
        <v>-7.2</v>
      </c>
      <c r="KG14" s="165">
        <v>8.5</v>
      </c>
      <c r="KH14" s="165">
        <v>-28.9495</v>
      </c>
      <c r="KI14" s="165">
        <v>82.368600000000001</v>
      </c>
    </row>
    <row r="15" spans="1:295" ht="18" customHeight="1" x14ac:dyDescent="0.3">
      <c r="A15" s="162" t="s">
        <v>59</v>
      </c>
      <c r="B15" s="162" t="s">
        <v>768</v>
      </c>
      <c r="C15" s="165">
        <v>0</v>
      </c>
      <c r="D15" s="165">
        <v>17.9269</v>
      </c>
      <c r="E15" s="165">
        <v>-21.083500000000001</v>
      </c>
      <c r="F15" s="165">
        <v>7.4941000000000004</v>
      </c>
      <c r="G15" s="165">
        <v>16.175899999999999</v>
      </c>
      <c r="H15" s="166"/>
      <c r="I15" s="165">
        <v>32.660600000000002</v>
      </c>
      <c r="J15" s="165">
        <v>-64.404499999999999</v>
      </c>
      <c r="K15" s="165">
        <v>38.214199999999998</v>
      </c>
      <c r="L15" s="165">
        <v>19.301400000000001</v>
      </c>
      <c r="M15" s="165">
        <v>18.8536</v>
      </c>
      <c r="N15" s="165">
        <v>19.98</v>
      </c>
      <c r="O15" s="165">
        <v>-37.463000000000001</v>
      </c>
      <c r="P15" s="165">
        <v>33</v>
      </c>
      <c r="Q15" s="165">
        <v>16.559999999999999</v>
      </c>
      <c r="R15" s="165">
        <v>-33</v>
      </c>
      <c r="S15" s="165">
        <v>13.2638</v>
      </c>
      <c r="T15" s="165">
        <v>34.439</v>
      </c>
      <c r="U15" s="165">
        <v>13.8949</v>
      </c>
      <c r="V15" s="165">
        <v>14.1455</v>
      </c>
      <c r="W15" s="165">
        <v>23.418099999999999</v>
      </c>
      <c r="X15" s="165">
        <v>11.262</v>
      </c>
      <c r="Y15" s="165">
        <v>0.34110000000000001</v>
      </c>
      <c r="Z15" s="165">
        <v>6.2778</v>
      </c>
      <c r="AA15" s="166"/>
      <c r="AB15" s="166"/>
      <c r="AC15" s="165">
        <v>0</v>
      </c>
      <c r="AD15" s="165">
        <v>-69.209999999999994</v>
      </c>
      <c r="AE15" s="166"/>
      <c r="AF15" s="165">
        <v>-19.98</v>
      </c>
      <c r="AG15" s="165">
        <v>35.200000000000003</v>
      </c>
      <c r="AH15" s="166"/>
      <c r="AI15" s="166"/>
      <c r="AJ15" s="165">
        <v>-24.67</v>
      </c>
      <c r="AK15" s="165">
        <v>-24.66</v>
      </c>
      <c r="AL15" s="165">
        <v>-66.510000000000005</v>
      </c>
      <c r="AM15" s="165">
        <v>24.46</v>
      </c>
      <c r="AN15" s="165">
        <v>24.57</v>
      </c>
      <c r="AO15" s="165">
        <v>17.005299999999998</v>
      </c>
      <c r="AP15" s="165">
        <v>-4.7257999999999996</v>
      </c>
      <c r="AQ15" s="165">
        <v>51.5304</v>
      </c>
      <c r="AR15" s="165">
        <v>53.568199999999997</v>
      </c>
      <c r="AS15" s="165">
        <v>39.198500000000003</v>
      </c>
      <c r="AT15" s="165">
        <v>-30.274799999999999</v>
      </c>
      <c r="AU15" s="165">
        <v>-31.099</v>
      </c>
      <c r="AV15" s="165">
        <v>11.1028</v>
      </c>
      <c r="AW15" s="165">
        <v>10.2736</v>
      </c>
      <c r="AX15" s="165">
        <v>61.889200000000002</v>
      </c>
      <c r="AY15" s="165">
        <v>62.826900000000002</v>
      </c>
      <c r="AZ15" s="165">
        <v>14.416</v>
      </c>
      <c r="BA15" s="166"/>
      <c r="BB15" s="165">
        <v>-434.59859999999998</v>
      </c>
      <c r="BC15" s="165">
        <v>3.5716999999999999</v>
      </c>
      <c r="BD15" s="165">
        <v>-12.1</v>
      </c>
      <c r="BE15" s="165">
        <v>-12.5</v>
      </c>
      <c r="BF15" s="165">
        <v>37.482799999999997</v>
      </c>
      <c r="BG15" s="165">
        <v>36.384700000000002</v>
      </c>
      <c r="BH15" s="165">
        <v>-2.5240999999999998</v>
      </c>
      <c r="BI15" s="166"/>
      <c r="BJ15" s="165">
        <v>-68.462000000000003</v>
      </c>
      <c r="BK15" s="165">
        <v>-0.52939999999999998</v>
      </c>
      <c r="BL15" s="166"/>
      <c r="BM15" s="165">
        <v>1.4935</v>
      </c>
      <c r="BN15" s="165">
        <v>486.8922</v>
      </c>
      <c r="BO15" s="165">
        <v>128.3913</v>
      </c>
      <c r="BP15" s="165">
        <v>129.1848</v>
      </c>
      <c r="BQ15" s="165">
        <v>-493.49459999999999</v>
      </c>
      <c r="BR15" s="165">
        <v>427.5274</v>
      </c>
      <c r="BS15" s="166"/>
      <c r="BT15" s="165">
        <v>-78.150199999999998</v>
      </c>
      <c r="BU15" s="165">
        <v>80.308400000000006</v>
      </c>
      <c r="BV15" s="165">
        <v>68.250200000000007</v>
      </c>
      <c r="BW15" s="165">
        <v>22.79</v>
      </c>
      <c r="BX15" s="165">
        <v>24.88</v>
      </c>
      <c r="BY15" s="165">
        <v>42.68</v>
      </c>
      <c r="BZ15" s="165">
        <v>63.57</v>
      </c>
      <c r="CA15" s="165">
        <v>-0.79959999999999998</v>
      </c>
      <c r="CB15" s="165">
        <v>-2.2730999999999999</v>
      </c>
      <c r="CC15" s="165">
        <v>58.875599999999999</v>
      </c>
      <c r="CD15" s="165">
        <v>59.421500000000002</v>
      </c>
      <c r="CE15" s="165">
        <v>43.9011</v>
      </c>
      <c r="CF15" s="165">
        <v>-106.52760000000001</v>
      </c>
      <c r="CG15" s="165">
        <v>-106.0102</v>
      </c>
      <c r="CH15" s="165">
        <v>-0.4788</v>
      </c>
      <c r="CI15" s="166"/>
      <c r="CJ15" s="166"/>
      <c r="CK15" s="166"/>
      <c r="CL15" s="165">
        <v>74.7</v>
      </c>
      <c r="CM15" s="165">
        <v>67.5</v>
      </c>
      <c r="CN15" s="165">
        <v>-12.05</v>
      </c>
      <c r="CO15" s="165">
        <v>32.086599999999997</v>
      </c>
      <c r="CP15" s="165">
        <v>30.080300000000001</v>
      </c>
      <c r="CQ15" s="165">
        <v>30.8598</v>
      </c>
      <c r="CR15" s="165">
        <v>9.5845000000000002</v>
      </c>
      <c r="CS15" s="165">
        <v>10.5297</v>
      </c>
      <c r="CT15" s="165">
        <v>55.220300000000002</v>
      </c>
      <c r="CU15" s="165">
        <v>-103.16200000000001</v>
      </c>
      <c r="CV15" s="165">
        <v>58.767299999999999</v>
      </c>
      <c r="CW15" s="165">
        <v>9.8521999999999998</v>
      </c>
      <c r="CX15" s="165">
        <v>44.41</v>
      </c>
      <c r="CY15" s="165">
        <v>24.06</v>
      </c>
      <c r="CZ15" s="165">
        <v>47.116700000000002</v>
      </c>
      <c r="DA15" s="165">
        <v>44.389299999999999</v>
      </c>
      <c r="DB15" s="165">
        <v>-23.34</v>
      </c>
      <c r="DC15" s="165">
        <v>-2.9026999999999998</v>
      </c>
      <c r="DD15" s="166"/>
      <c r="DE15" s="166"/>
      <c r="DF15" s="165">
        <v>-111.5797</v>
      </c>
      <c r="DG15" s="165">
        <v>-6.9128999999999996</v>
      </c>
      <c r="DH15" s="165">
        <v>-14.5783</v>
      </c>
      <c r="DI15" s="166"/>
      <c r="DJ15" s="165">
        <v>-72.400000000000006</v>
      </c>
      <c r="DK15" s="165">
        <v>21.4755</v>
      </c>
      <c r="DL15" s="166"/>
      <c r="DM15" s="165">
        <v>31.011299999999999</v>
      </c>
      <c r="DN15" s="165">
        <v>42.791699999999999</v>
      </c>
      <c r="DO15" s="166"/>
      <c r="DP15" s="165">
        <v>-3.25</v>
      </c>
      <c r="DQ15" s="165">
        <v>55.412500000000001</v>
      </c>
      <c r="DR15" s="165">
        <v>110.7063</v>
      </c>
      <c r="DS15" s="165">
        <v>-25.47</v>
      </c>
      <c r="DT15" s="165">
        <v>-25.68</v>
      </c>
      <c r="DU15" s="165">
        <v>83.29</v>
      </c>
      <c r="DV15" s="165">
        <v>50.32</v>
      </c>
      <c r="DW15" s="165">
        <v>111.2</v>
      </c>
      <c r="DX15" s="165">
        <v>111</v>
      </c>
      <c r="DY15" s="166"/>
      <c r="DZ15" s="165">
        <v>25.063600000000001</v>
      </c>
      <c r="EA15" s="165">
        <v>193.35929999999999</v>
      </c>
      <c r="EB15" s="165">
        <v>154.54740000000001</v>
      </c>
      <c r="EC15" s="165">
        <v>148.11670000000001</v>
      </c>
      <c r="ED15" s="165">
        <v>148.6533</v>
      </c>
      <c r="EE15" s="165">
        <v>83.697299999999998</v>
      </c>
      <c r="EF15" s="165">
        <v>72.582899999999995</v>
      </c>
      <c r="EG15" s="165">
        <v>-25.818000000000001</v>
      </c>
      <c r="EH15" s="165">
        <v>508.69810000000001</v>
      </c>
      <c r="EI15" s="165">
        <v>331.8347</v>
      </c>
      <c r="EJ15" s="166"/>
      <c r="EK15" s="165">
        <v>-29.3673</v>
      </c>
      <c r="EL15" s="165">
        <v>-27.329699999999999</v>
      </c>
      <c r="EM15" s="165">
        <v>0</v>
      </c>
      <c r="EN15" s="165">
        <v>-16.478200000000001</v>
      </c>
      <c r="EO15" s="165">
        <v>-15.886200000000001</v>
      </c>
      <c r="EP15" s="165">
        <v>165.94800000000001</v>
      </c>
      <c r="EQ15" s="165">
        <v>-54.799900000000001</v>
      </c>
      <c r="ER15" s="165">
        <v>-56.1751</v>
      </c>
      <c r="ES15" s="165">
        <v>-35.600099999999998</v>
      </c>
      <c r="ET15" s="165">
        <v>14.04</v>
      </c>
      <c r="EU15" s="165">
        <v>-21.19</v>
      </c>
      <c r="EV15" s="165">
        <v>96.4</v>
      </c>
      <c r="EW15" s="165">
        <v>11.5655</v>
      </c>
      <c r="EX15" s="165">
        <v>-82.169600000000003</v>
      </c>
      <c r="EY15" s="165">
        <v>-39.755000000000003</v>
      </c>
      <c r="EZ15" s="165">
        <v>-38.9724</v>
      </c>
      <c r="FA15" s="165">
        <v>11.7637</v>
      </c>
      <c r="FB15" s="165">
        <v>-68.253900000000002</v>
      </c>
      <c r="FC15" s="165">
        <v>30.9985</v>
      </c>
      <c r="FD15" s="165">
        <v>23.414200000000001</v>
      </c>
      <c r="FE15" s="166"/>
      <c r="FF15" s="165">
        <v>23.697500000000002</v>
      </c>
      <c r="FG15" s="165">
        <v>41.992100000000001</v>
      </c>
      <c r="FH15" s="165">
        <v>42.163800000000002</v>
      </c>
      <c r="FI15" s="165">
        <v>40.8491</v>
      </c>
      <c r="FJ15" s="165">
        <v>1.6746000000000001</v>
      </c>
      <c r="FK15" s="165">
        <v>0.33489999999999998</v>
      </c>
      <c r="FL15" s="165">
        <v>102.98560000000001</v>
      </c>
      <c r="FM15" s="165">
        <v>-23.956099999999999</v>
      </c>
      <c r="FN15" s="165">
        <v>-23.647300000000001</v>
      </c>
      <c r="FO15" s="165">
        <v>66.069599999999994</v>
      </c>
      <c r="FP15" s="165">
        <v>78.562799999999996</v>
      </c>
      <c r="FQ15" s="165">
        <v>23.74</v>
      </c>
      <c r="FR15" s="165">
        <v>8.35</v>
      </c>
      <c r="FS15" s="165">
        <v>9.9909999999999997</v>
      </c>
      <c r="FT15" s="165">
        <v>0.71560000000000001</v>
      </c>
      <c r="FU15" s="165">
        <v>-6.44</v>
      </c>
      <c r="FV15" s="165">
        <v>15.92</v>
      </c>
      <c r="FW15" s="165">
        <v>22.747900000000001</v>
      </c>
      <c r="FX15" s="166"/>
      <c r="FY15" s="165">
        <v>-4.617</v>
      </c>
      <c r="FZ15" s="165">
        <v>4.4459999999999997</v>
      </c>
      <c r="GA15" s="166"/>
      <c r="GB15" s="165">
        <v>39.57</v>
      </c>
      <c r="GC15" s="165">
        <v>-78.174700000000001</v>
      </c>
      <c r="GD15" s="165">
        <v>-65.992199999999997</v>
      </c>
      <c r="GE15" s="165">
        <v>15.14</v>
      </c>
      <c r="GF15" s="165">
        <v>67.717299999999994</v>
      </c>
      <c r="GG15" s="165">
        <v>26</v>
      </c>
      <c r="GH15" s="165">
        <v>-15.2341</v>
      </c>
      <c r="GI15" s="165">
        <v>-2.2812999999999999</v>
      </c>
      <c r="GJ15" s="165">
        <v>-2.3347000000000002</v>
      </c>
      <c r="GK15" s="165">
        <v>1.4653</v>
      </c>
      <c r="GL15" s="166"/>
      <c r="GM15" s="166"/>
      <c r="GN15" s="165">
        <v>-13.0761</v>
      </c>
      <c r="GO15" s="165">
        <v>-21.959199999999999</v>
      </c>
      <c r="GP15" s="165">
        <v>15.067</v>
      </c>
      <c r="GQ15" s="165">
        <v>22.826599999999999</v>
      </c>
      <c r="GR15" s="166"/>
      <c r="GS15" s="166"/>
      <c r="GT15" s="165">
        <v>-95.7423</v>
      </c>
      <c r="GU15" s="165">
        <v>-17.702200000000001</v>
      </c>
      <c r="GV15" s="165">
        <v>27.247399999999999</v>
      </c>
      <c r="GW15" s="165">
        <v>-43.904800000000002</v>
      </c>
      <c r="GX15" s="165">
        <v>10.687099999999999</v>
      </c>
      <c r="GY15" s="165">
        <v>4.9123000000000001</v>
      </c>
      <c r="GZ15" s="165">
        <v>4.6090999999999998</v>
      </c>
      <c r="HA15" s="165">
        <v>11.8682</v>
      </c>
      <c r="HB15" s="165">
        <v>133.6773</v>
      </c>
      <c r="HC15" s="165">
        <v>133.7577</v>
      </c>
      <c r="HD15" s="165">
        <v>196.1</v>
      </c>
      <c r="HE15" s="165">
        <v>-193.137</v>
      </c>
      <c r="HF15" s="165">
        <v>-452.72219999999999</v>
      </c>
      <c r="HG15" s="165">
        <v>455.8399</v>
      </c>
      <c r="HH15" s="165">
        <v>455.95249999999999</v>
      </c>
      <c r="HI15" s="165">
        <v>-126.4323</v>
      </c>
      <c r="HJ15" s="165">
        <v>-127.1382</v>
      </c>
      <c r="HK15" s="165">
        <v>-62.205800000000004</v>
      </c>
      <c r="HL15" s="165">
        <v>-53.989899999999999</v>
      </c>
      <c r="HM15" s="165">
        <v>77.687799999999996</v>
      </c>
      <c r="HN15" s="165">
        <v>79.654499999999999</v>
      </c>
      <c r="HO15" s="166"/>
      <c r="HP15" s="166"/>
      <c r="HQ15" s="165">
        <v>37.049199999999999</v>
      </c>
      <c r="HR15" s="165">
        <v>36.873399999999997</v>
      </c>
      <c r="HS15" s="165">
        <v>-48.441099999999999</v>
      </c>
      <c r="HT15" s="165">
        <v>-47.918999999999997</v>
      </c>
      <c r="HU15" s="165">
        <v>67.52</v>
      </c>
      <c r="HV15" s="165">
        <v>67.34</v>
      </c>
      <c r="HW15" s="165">
        <v>43.6</v>
      </c>
      <c r="HX15" s="165">
        <v>45.4</v>
      </c>
      <c r="HY15" s="165">
        <v>21.739699999999999</v>
      </c>
      <c r="HZ15" s="165">
        <v>24.96</v>
      </c>
      <c r="IA15" s="165">
        <v>-371.31549999999999</v>
      </c>
      <c r="IB15" s="165">
        <v>103.7829</v>
      </c>
      <c r="IC15" s="165">
        <v>103.9589</v>
      </c>
      <c r="ID15" s="165">
        <v>13.3</v>
      </c>
      <c r="IE15" s="165">
        <v>1.7</v>
      </c>
      <c r="IF15" s="165">
        <v>-36.1</v>
      </c>
      <c r="IG15" s="165">
        <v>-36.200000000000003</v>
      </c>
      <c r="IH15" s="165">
        <v>1.4824999999999999</v>
      </c>
      <c r="II15" s="165">
        <v>1.3902000000000001</v>
      </c>
      <c r="IJ15" s="165">
        <v>-441.22719999999998</v>
      </c>
      <c r="IK15" s="165">
        <v>-293.90620000000001</v>
      </c>
      <c r="IL15" s="165">
        <v>443.5027</v>
      </c>
      <c r="IM15" s="165">
        <v>355.82279999999997</v>
      </c>
      <c r="IN15" s="165">
        <v>24.765999999999998</v>
      </c>
      <c r="IO15" s="165">
        <v>-344.94229999999999</v>
      </c>
      <c r="IP15" s="165">
        <v>346.72329999999999</v>
      </c>
      <c r="IQ15" s="165">
        <v>-177.9965</v>
      </c>
      <c r="IR15" s="165">
        <v>-214.774</v>
      </c>
      <c r="IS15" s="165">
        <v>-340.00920000000002</v>
      </c>
      <c r="IT15" s="165">
        <v>77.137699999999995</v>
      </c>
      <c r="IU15" s="165">
        <v>76.354200000000006</v>
      </c>
      <c r="IV15" s="165">
        <v>182.85120000000001</v>
      </c>
      <c r="IW15" s="165">
        <v>-423.25420000000003</v>
      </c>
      <c r="IX15" s="165">
        <v>224.3306</v>
      </c>
      <c r="IY15" s="165">
        <v>-207.4933</v>
      </c>
      <c r="IZ15" s="165">
        <v>207.476</v>
      </c>
      <c r="JA15" s="165">
        <v>-12.9709</v>
      </c>
      <c r="JB15" s="166"/>
      <c r="JC15" s="165">
        <v>22.08</v>
      </c>
      <c r="JD15" s="165">
        <v>7.29</v>
      </c>
      <c r="JE15" s="165">
        <v>7.2889999999999997</v>
      </c>
      <c r="JF15" s="165">
        <v>-21.84</v>
      </c>
      <c r="JG15" s="165">
        <v>-3.04</v>
      </c>
      <c r="JH15" s="166"/>
      <c r="JI15" s="165">
        <v>2.4033000000000002</v>
      </c>
      <c r="JJ15" s="165">
        <v>-34.981299999999997</v>
      </c>
      <c r="JK15" s="165">
        <v>-18.5138</v>
      </c>
      <c r="JL15" s="165">
        <v>23.6</v>
      </c>
      <c r="JM15" s="165">
        <v>50.798999999999999</v>
      </c>
      <c r="JN15" s="165">
        <v>48.442999999999998</v>
      </c>
      <c r="JO15" s="165">
        <v>11.1623</v>
      </c>
      <c r="JP15" s="165">
        <v>13.6045</v>
      </c>
      <c r="JQ15" s="165">
        <v>50.941099999999999</v>
      </c>
      <c r="JR15" s="165">
        <v>51.570599999999999</v>
      </c>
      <c r="JS15" s="165">
        <v>49.748100000000001</v>
      </c>
      <c r="JT15" s="166"/>
      <c r="JU15" s="165">
        <v>-1.2</v>
      </c>
      <c r="JV15" s="165">
        <v>23.04</v>
      </c>
      <c r="JW15" s="165">
        <v>5.25</v>
      </c>
      <c r="JX15" s="166"/>
      <c r="JY15" s="165">
        <v>-55.843600000000002</v>
      </c>
      <c r="JZ15" s="165">
        <v>83.395300000000006</v>
      </c>
      <c r="KA15" s="165">
        <v>62.730600000000003</v>
      </c>
      <c r="KB15" s="165">
        <v>-54.427700000000002</v>
      </c>
      <c r="KC15" s="165">
        <v>-81.133899999999997</v>
      </c>
      <c r="KD15" s="165">
        <v>53.169600000000003</v>
      </c>
      <c r="KE15" s="165">
        <v>27.4131</v>
      </c>
      <c r="KF15" s="165">
        <v>-8.5</v>
      </c>
      <c r="KG15" s="165">
        <v>7.3</v>
      </c>
      <c r="KH15" s="165">
        <v>-7.0753000000000004</v>
      </c>
      <c r="KI15" s="165">
        <v>49.670499999999997</v>
      </c>
    </row>
    <row r="16" spans="1:295" ht="18" customHeight="1" x14ac:dyDescent="0.3">
      <c r="A16" s="162" t="s">
        <v>59</v>
      </c>
      <c r="B16" s="162" t="s">
        <v>769</v>
      </c>
      <c r="C16" s="167">
        <v>0</v>
      </c>
      <c r="D16" s="168">
        <v>17.739000000000001</v>
      </c>
      <c r="E16" s="168">
        <v>-20.8721</v>
      </c>
      <c r="F16" s="168">
        <v>7.5651000000000002</v>
      </c>
      <c r="G16" s="168">
        <v>16.608599999999999</v>
      </c>
      <c r="H16" s="167"/>
      <c r="I16" s="168">
        <v>32.813000000000002</v>
      </c>
      <c r="J16" s="168">
        <v>-63.973799999999997</v>
      </c>
      <c r="K16" s="168">
        <v>37.9054</v>
      </c>
      <c r="L16" s="168">
        <v>19.389399999999998</v>
      </c>
      <c r="M16" s="168">
        <v>18.8719</v>
      </c>
      <c r="N16" s="168">
        <v>24.42</v>
      </c>
      <c r="O16" s="168">
        <v>-37.862000000000002</v>
      </c>
      <c r="P16" s="168">
        <v>35.200000000000003</v>
      </c>
      <c r="Q16" s="168">
        <v>17.388000000000002</v>
      </c>
      <c r="R16" s="168">
        <v>-35.200000000000003</v>
      </c>
      <c r="S16" s="168">
        <v>13.0745</v>
      </c>
      <c r="T16" s="168">
        <v>34.422400000000003</v>
      </c>
      <c r="U16" s="168">
        <v>13.796900000000001</v>
      </c>
      <c r="V16" s="168">
        <v>13.905099999999999</v>
      </c>
      <c r="W16" s="168">
        <v>23.245200000000001</v>
      </c>
      <c r="X16" s="168">
        <v>10.582000000000001</v>
      </c>
      <c r="Y16" s="168">
        <v>0.28799999999999998</v>
      </c>
      <c r="Z16" s="168">
        <v>6.5637999999999996</v>
      </c>
      <c r="AA16" s="167"/>
      <c r="AB16" s="167"/>
      <c r="AC16" s="168">
        <v>0</v>
      </c>
      <c r="AD16" s="168">
        <v>-67.83</v>
      </c>
      <c r="AE16" s="167"/>
      <c r="AF16" s="168">
        <v>-24.42</v>
      </c>
      <c r="AG16" s="168">
        <v>37.4</v>
      </c>
      <c r="AH16" s="167"/>
      <c r="AI16" s="167"/>
      <c r="AJ16" s="168">
        <v>-23.62</v>
      </c>
      <c r="AK16" s="168">
        <v>-23.74</v>
      </c>
      <c r="AL16" s="168">
        <v>-66.819999999999993</v>
      </c>
      <c r="AM16" s="168">
        <v>23.79</v>
      </c>
      <c r="AN16" s="168">
        <v>23.92</v>
      </c>
      <c r="AO16" s="168">
        <v>17.186399999999999</v>
      </c>
      <c r="AP16" s="168">
        <v>-4.6879</v>
      </c>
      <c r="AQ16" s="168">
        <v>51.545900000000003</v>
      </c>
      <c r="AR16" s="168">
        <v>53.509500000000003</v>
      </c>
      <c r="AS16" s="168">
        <v>38.891199999999998</v>
      </c>
      <c r="AT16" s="168">
        <v>-28.667300000000001</v>
      </c>
      <c r="AU16" s="168">
        <v>-29.760200000000001</v>
      </c>
      <c r="AV16" s="168">
        <v>9.8059999999999992</v>
      </c>
      <c r="AW16" s="168">
        <v>10.3</v>
      </c>
      <c r="AX16" s="168">
        <v>61.353299999999997</v>
      </c>
      <c r="AY16" s="168">
        <v>62.424999999999997</v>
      </c>
      <c r="AZ16" s="168">
        <v>10.77</v>
      </c>
      <c r="BA16" s="167"/>
      <c r="BB16" s="168">
        <v>-436.702</v>
      </c>
      <c r="BC16" s="168">
        <v>5.4025999999999996</v>
      </c>
      <c r="BD16" s="168">
        <v>-13.3</v>
      </c>
      <c r="BE16" s="168">
        <v>-13.5</v>
      </c>
      <c r="BF16" s="168">
        <v>35.808999999999997</v>
      </c>
      <c r="BG16" s="168">
        <v>34.939900000000002</v>
      </c>
      <c r="BH16" s="168">
        <v>-2.59</v>
      </c>
      <c r="BI16" s="167"/>
      <c r="BJ16" s="168">
        <v>-66.277799999999999</v>
      </c>
      <c r="BK16" s="168">
        <v>2.29E-2</v>
      </c>
      <c r="BL16" s="167"/>
      <c r="BM16" s="168">
        <v>1.4867999999999999</v>
      </c>
      <c r="BN16" s="168">
        <v>484.7559</v>
      </c>
      <c r="BO16" s="168">
        <v>130.34450000000001</v>
      </c>
      <c r="BP16" s="168">
        <v>130.375</v>
      </c>
      <c r="BQ16" s="168">
        <v>-492.26729999999998</v>
      </c>
      <c r="BR16" s="168">
        <v>430.8535</v>
      </c>
      <c r="BS16" s="167"/>
      <c r="BT16" s="168">
        <v>-64.106099999999998</v>
      </c>
      <c r="BU16" s="168">
        <v>66.365399999999994</v>
      </c>
      <c r="BV16" s="168">
        <v>69.287999999999997</v>
      </c>
      <c r="BW16" s="168">
        <v>23.24</v>
      </c>
      <c r="BX16" s="168">
        <v>26.04</v>
      </c>
      <c r="BY16" s="168">
        <v>43.06</v>
      </c>
      <c r="BZ16" s="168">
        <v>62.48</v>
      </c>
      <c r="CA16" s="168">
        <v>-1.3353999999999999</v>
      </c>
      <c r="CB16" s="168">
        <v>-2.1391</v>
      </c>
      <c r="CC16" s="168">
        <v>65.466700000000003</v>
      </c>
      <c r="CD16" s="168">
        <v>66.051400000000001</v>
      </c>
      <c r="CE16" s="168">
        <v>43.594900000000003</v>
      </c>
      <c r="CF16" s="168">
        <v>-105.3197</v>
      </c>
      <c r="CG16" s="168">
        <v>-104.7449</v>
      </c>
      <c r="CH16" s="168">
        <v>-0.43340000000000001</v>
      </c>
      <c r="CI16" s="167"/>
      <c r="CJ16" s="167"/>
      <c r="CK16" s="167"/>
      <c r="CL16" s="168">
        <v>74.8</v>
      </c>
      <c r="CM16" s="168">
        <v>67.8</v>
      </c>
      <c r="CN16" s="168">
        <v>-12.34</v>
      </c>
      <c r="CO16" s="168">
        <v>31.756399999999999</v>
      </c>
      <c r="CP16" s="168">
        <v>29.967600000000001</v>
      </c>
      <c r="CQ16" s="168">
        <v>31.284700000000001</v>
      </c>
      <c r="CR16" s="168">
        <v>8.5373999999999999</v>
      </c>
      <c r="CS16" s="168">
        <v>9.8066999999999993</v>
      </c>
      <c r="CT16" s="168">
        <v>58.519599999999997</v>
      </c>
      <c r="CU16" s="168">
        <v>-104.68129999999999</v>
      </c>
      <c r="CV16" s="168">
        <v>61.089100000000002</v>
      </c>
      <c r="CW16" s="168">
        <v>10.1526</v>
      </c>
      <c r="CX16" s="168">
        <v>43.31</v>
      </c>
      <c r="CY16" s="168">
        <v>23.59</v>
      </c>
      <c r="CZ16" s="168">
        <v>46.6479</v>
      </c>
      <c r="DA16" s="168">
        <v>44.242899999999999</v>
      </c>
      <c r="DB16" s="168">
        <v>-23.31</v>
      </c>
      <c r="DC16" s="168">
        <v>-13.062099999999999</v>
      </c>
      <c r="DD16" s="167"/>
      <c r="DE16" s="167"/>
      <c r="DF16" s="168">
        <v>-114.0972</v>
      </c>
      <c r="DG16" s="168">
        <v>-6.8030999999999997</v>
      </c>
      <c r="DH16" s="168">
        <v>-14.5724</v>
      </c>
      <c r="DI16" s="167"/>
      <c r="DJ16" s="167"/>
      <c r="DK16" s="168">
        <v>21.6843</v>
      </c>
      <c r="DL16" s="167"/>
      <c r="DM16" s="168">
        <v>31.481000000000002</v>
      </c>
      <c r="DN16" s="168">
        <v>43.377699999999997</v>
      </c>
      <c r="DO16" s="167"/>
      <c r="DP16" s="168">
        <v>-3.3</v>
      </c>
      <c r="DQ16" s="168">
        <v>54.963000000000001</v>
      </c>
      <c r="DR16" s="168">
        <v>113.5564</v>
      </c>
      <c r="DS16" s="168">
        <v>-25.84</v>
      </c>
      <c r="DT16" s="168">
        <v>-26.19</v>
      </c>
      <c r="DU16" s="168">
        <v>84.69</v>
      </c>
      <c r="DV16" s="168">
        <v>49.42</v>
      </c>
      <c r="DW16" s="168">
        <v>114.29089999999999</v>
      </c>
      <c r="DX16" s="168">
        <v>111.1455</v>
      </c>
      <c r="DY16" s="167"/>
      <c r="DZ16" s="168">
        <v>22.7364</v>
      </c>
      <c r="EA16" s="168">
        <v>194.1883</v>
      </c>
      <c r="EB16" s="168">
        <v>155.49680000000001</v>
      </c>
      <c r="EC16" s="168">
        <v>150.38910000000001</v>
      </c>
      <c r="ED16" s="168">
        <v>151.7706</v>
      </c>
      <c r="EE16" s="168">
        <v>82.997</v>
      </c>
      <c r="EF16" s="168">
        <v>71.603300000000004</v>
      </c>
      <c r="EG16" s="168">
        <v>-25.869</v>
      </c>
      <c r="EH16" s="168">
        <v>504.49450000000002</v>
      </c>
      <c r="EI16" s="168">
        <v>329.83370000000002</v>
      </c>
      <c r="EJ16" s="167"/>
      <c r="EK16" s="168">
        <v>-29.444700000000001</v>
      </c>
      <c r="EL16" s="168">
        <v>-27.7514</v>
      </c>
      <c r="EM16" s="168">
        <v>0</v>
      </c>
      <c r="EN16" s="168">
        <v>-21.46</v>
      </c>
      <c r="EO16" s="168">
        <v>-19.427299999999999</v>
      </c>
      <c r="EP16" s="168">
        <v>127.536</v>
      </c>
      <c r="EQ16" s="168">
        <v>-52.187399999999997</v>
      </c>
      <c r="ER16" s="168">
        <v>-53.181100000000001</v>
      </c>
      <c r="ES16" s="168">
        <v>-33.529200000000003</v>
      </c>
      <c r="ET16" s="168">
        <v>7.39</v>
      </c>
      <c r="EU16" s="168">
        <v>-12.93</v>
      </c>
      <c r="EV16" s="168">
        <v>100</v>
      </c>
      <c r="EW16" s="168">
        <v>11.646599999999999</v>
      </c>
      <c r="EX16" s="168">
        <v>-88.697500000000005</v>
      </c>
      <c r="EY16" s="168">
        <v>-39.607900000000001</v>
      </c>
      <c r="EZ16" s="168">
        <v>-38.586599999999997</v>
      </c>
      <c r="FA16" s="168">
        <v>11.640599999999999</v>
      </c>
      <c r="FB16" s="168">
        <v>-65.599900000000005</v>
      </c>
      <c r="FC16" s="168">
        <v>27.735399999999998</v>
      </c>
      <c r="FD16" s="168">
        <v>23.702400000000001</v>
      </c>
      <c r="FE16" s="167"/>
      <c r="FF16" s="168">
        <v>23.187799999999999</v>
      </c>
      <c r="FG16" s="168">
        <v>40.662799999999997</v>
      </c>
      <c r="FH16" s="168">
        <v>41.439100000000003</v>
      </c>
      <c r="FI16" s="168">
        <v>39.5002</v>
      </c>
      <c r="FJ16" s="168">
        <v>1.1721999999999999</v>
      </c>
      <c r="FK16" s="168">
        <v>1.0046999999999999</v>
      </c>
      <c r="FL16" s="168">
        <v>100.13890000000001</v>
      </c>
      <c r="FM16" s="168">
        <v>-22.7319</v>
      </c>
      <c r="FN16" s="168">
        <v>-22.503499999999999</v>
      </c>
      <c r="FO16" s="168">
        <v>65.936599999999999</v>
      </c>
      <c r="FP16" s="168">
        <v>78.279799999999994</v>
      </c>
      <c r="FQ16" s="168">
        <v>20.048500000000001</v>
      </c>
      <c r="FR16" s="168">
        <v>7.18</v>
      </c>
      <c r="FS16" s="168">
        <v>10.271800000000001</v>
      </c>
      <c r="FT16" s="168">
        <v>0.71689999999999998</v>
      </c>
      <c r="FU16" s="168">
        <v>-6.65</v>
      </c>
      <c r="FV16" s="168">
        <v>14.86</v>
      </c>
      <c r="FW16" s="168">
        <v>19.2029</v>
      </c>
      <c r="FX16" s="168">
        <v>8.9123000000000001</v>
      </c>
      <c r="FY16" s="167"/>
      <c r="FZ16" s="168">
        <v>4.2969999999999997</v>
      </c>
      <c r="GA16" s="167"/>
      <c r="GB16" s="168">
        <v>37.42</v>
      </c>
      <c r="GC16" s="168">
        <v>-79.760999999999996</v>
      </c>
      <c r="GD16" s="168">
        <v>-65.203900000000004</v>
      </c>
      <c r="GE16" s="168">
        <v>14.93</v>
      </c>
      <c r="GF16" s="168">
        <v>66.997399999999999</v>
      </c>
      <c r="GG16" s="168">
        <v>26</v>
      </c>
      <c r="GH16" s="168">
        <v>-15.062200000000001</v>
      </c>
      <c r="GI16" s="168">
        <v>-2.0796999999999999</v>
      </c>
      <c r="GJ16" s="168">
        <v>-2.1103999999999998</v>
      </c>
      <c r="GK16" s="168">
        <v>1.4460999999999999</v>
      </c>
      <c r="GL16" s="167"/>
      <c r="GM16" s="167"/>
      <c r="GN16" s="168">
        <v>-14.060700000000001</v>
      </c>
      <c r="GO16" s="168">
        <v>-22.3428</v>
      </c>
      <c r="GP16" s="168">
        <v>14.785600000000001</v>
      </c>
      <c r="GQ16" s="168">
        <v>23.244299999999999</v>
      </c>
      <c r="GR16" s="167"/>
      <c r="GS16" s="167"/>
      <c r="GT16" s="168">
        <v>-96.4602</v>
      </c>
      <c r="GU16" s="168">
        <v>-17.209299999999999</v>
      </c>
      <c r="GV16" s="168">
        <v>27.063700000000001</v>
      </c>
      <c r="GW16" s="168">
        <v>-42.6265</v>
      </c>
      <c r="GX16" s="167"/>
      <c r="GY16" s="168">
        <v>4.9904000000000002</v>
      </c>
      <c r="GZ16" s="168">
        <v>4.6829999999999998</v>
      </c>
      <c r="HA16" s="167"/>
      <c r="HB16" s="168">
        <v>137.23500000000001</v>
      </c>
      <c r="HC16" s="168">
        <v>136.13050000000001</v>
      </c>
      <c r="HD16" s="168">
        <v>195.7</v>
      </c>
      <c r="HE16" s="168">
        <v>-193.51320000000001</v>
      </c>
      <c r="HF16" s="168">
        <v>-458.17430000000002</v>
      </c>
      <c r="HG16" s="168">
        <v>461.23570000000001</v>
      </c>
      <c r="HH16" s="168">
        <v>456.274</v>
      </c>
      <c r="HI16" s="168">
        <v>-130.1163</v>
      </c>
      <c r="HJ16" s="168">
        <v>-128.92930000000001</v>
      </c>
      <c r="HK16" s="168">
        <v>-61.069099999999999</v>
      </c>
      <c r="HL16" s="168">
        <v>-53.297400000000003</v>
      </c>
      <c r="HM16" s="168">
        <v>80.992599999999996</v>
      </c>
      <c r="HN16" s="168">
        <v>79.653199999999998</v>
      </c>
      <c r="HO16" s="167"/>
      <c r="HP16" s="167"/>
      <c r="HQ16" s="168">
        <v>36.917400000000001</v>
      </c>
      <c r="HR16" s="168">
        <v>36.994300000000003</v>
      </c>
      <c r="HS16" s="168">
        <v>-47.828600000000002</v>
      </c>
      <c r="HT16" s="168">
        <v>-48.081600000000002</v>
      </c>
      <c r="HU16" s="168">
        <v>71.91</v>
      </c>
      <c r="HV16" s="168">
        <v>71.13</v>
      </c>
      <c r="HW16" s="168">
        <v>46.4</v>
      </c>
      <c r="HX16" s="168">
        <v>45.4</v>
      </c>
      <c r="HY16" s="168">
        <v>21.842199999999998</v>
      </c>
      <c r="HZ16" s="168">
        <v>25.04</v>
      </c>
      <c r="IA16" s="168">
        <v>-379.26569999999998</v>
      </c>
      <c r="IB16" s="168">
        <v>108.7749</v>
      </c>
      <c r="IC16" s="168">
        <v>108.48050000000001</v>
      </c>
      <c r="ID16" s="168">
        <v>13.3</v>
      </c>
      <c r="IE16" s="168">
        <v>1.3</v>
      </c>
      <c r="IF16" s="168">
        <v>-36.9</v>
      </c>
      <c r="IG16" s="168">
        <v>-37</v>
      </c>
      <c r="IH16" s="167"/>
      <c r="II16" s="168">
        <v>1.1778999999999999</v>
      </c>
      <c r="IJ16" s="168">
        <v>-451.68299999999999</v>
      </c>
      <c r="IK16" s="168">
        <v>-292.46769999999998</v>
      </c>
      <c r="IL16" s="168">
        <v>454.36630000000002</v>
      </c>
      <c r="IM16" s="168">
        <v>371.9735</v>
      </c>
      <c r="IN16" s="168">
        <v>34.825000000000003</v>
      </c>
      <c r="IO16" s="168">
        <v>-358.13889999999998</v>
      </c>
      <c r="IP16" s="168">
        <v>357.88760000000002</v>
      </c>
      <c r="IQ16" s="168">
        <v>-182.23220000000001</v>
      </c>
      <c r="IR16" s="168">
        <v>-222.03489999999999</v>
      </c>
      <c r="IS16" s="168">
        <v>-354.42570000000001</v>
      </c>
      <c r="IT16" s="168">
        <v>79.819199999999995</v>
      </c>
      <c r="IU16" s="168">
        <v>80.521299999999997</v>
      </c>
      <c r="IV16" s="168">
        <v>186.673</v>
      </c>
      <c r="IW16" s="168">
        <v>-439.08319999999998</v>
      </c>
      <c r="IX16" s="168">
        <v>227.8809</v>
      </c>
      <c r="IY16" s="168">
        <v>-217.27459999999999</v>
      </c>
      <c r="IZ16" s="168">
        <v>216.90299999999999</v>
      </c>
      <c r="JA16" s="168">
        <v>-12.3667</v>
      </c>
      <c r="JB16" s="167"/>
      <c r="JC16" s="168">
        <v>22.48</v>
      </c>
      <c r="JD16" s="168">
        <v>7.3869999999999996</v>
      </c>
      <c r="JE16" s="168">
        <v>7.39</v>
      </c>
      <c r="JF16" s="168">
        <v>-21.6</v>
      </c>
      <c r="JG16" s="168">
        <v>-1.36</v>
      </c>
      <c r="JH16" s="167"/>
      <c r="JI16" s="168">
        <v>1.8172999999999999</v>
      </c>
      <c r="JJ16" s="168">
        <v>-35.2438</v>
      </c>
      <c r="JK16" s="168">
        <v>-18.6328</v>
      </c>
      <c r="JL16" s="168">
        <v>23</v>
      </c>
      <c r="JM16" s="168">
        <v>51.149000000000001</v>
      </c>
      <c r="JN16" s="168">
        <v>52.192999999999998</v>
      </c>
      <c r="JO16" s="167"/>
      <c r="JP16" s="168">
        <v>13.369899999999999</v>
      </c>
      <c r="JQ16" s="168">
        <v>50.940199999999997</v>
      </c>
      <c r="JR16" s="168">
        <v>49.663600000000002</v>
      </c>
      <c r="JS16" s="168">
        <v>49.855899999999998</v>
      </c>
      <c r="JT16" s="167"/>
      <c r="JU16" s="168">
        <v>-2.2999999999999998</v>
      </c>
      <c r="JV16" s="168">
        <v>22.229700000000001</v>
      </c>
      <c r="JW16" s="168">
        <v>5.19</v>
      </c>
      <c r="JX16" s="167"/>
      <c r="JY16" s="168">
        <v>-54.387799999999999</v>
      </c>
      <c r="JZ16" s="168">
        <v>81.055700000000002</v>
      </c>
      <c r="KA16" s="168">
        <v>62.025100000000002</v>
      </c>
      <c r="KB16" s="168">
        <v>-53.343299999999999</v>
      </c>
      <c r="KC16" s="168">
        <v>-79.831500000000005</v>
      </c>
      <c r="KD16" s="168">
        <v>51.687800000000003</v>
      </c>
      <c r="KE16" s="168">
        <v>27.750299999999999</v>
      </c>
      <c r="KF16" s="168">
        <v>-6.3</v>
      </c>
      <c r="KG16" s="168">
        <v>5.4</v>
      </c>
      <c r="KH16" s="168">
        <v>1.7486999999999999</v>
      </c>
      <c r="KI16" s="168">
        <v>51.581200000000003</v>
      </c>
    </row>
    <row r="17" spans="1:295" ht="18" customHeight="1" x14ac:dyDescent="0.3">
      <c r="A17" s="162" t="s">
        <v>59</v>
      </c>
      <c r="B17" s="162" t="s">
        <v>770</v>
      </c>
      <c r="C17" s="163">
        <v>0</v>
      </c>
      <c r="D17" s="163">
        <v>18.145299999999999</v>
      </c>
      <c r="E17" s="163">
        <v>-21.336099999999998</v>
      </c>
      <c r="F17" s="163">
        <v>7.5979999999999999</v>
      </c>
      <c r="G17" s="163">
        <v>17.339400000000001</v>
      </c>
      <c r="H17" s="164"/>
      <c r="I17" s="163">
        <v>33.363399999999999</v>
      </c>
      <c r="J17" s="163">
        <v>-62.472299999999997</v>
      </c>
      <c r="K17" s="163">
        <v>38.389299999999999</v>
      </c>
      <c r="L17" s="163">
        <v>19.509399999999999</v>
      </c>
      <c r="M17" s="163">
        <v>19.109400000000001</v>
      </c>
      <c r="N17" s="163">
        <v>26.64</v>
      </c>
      <c r="O17" s="163">
        <v>-38.716999999999999</v>
      </c>
      <c r="P17" s="163">
        <v>35.200000000000003</v>
      </c>
      <c r="Q17" s="163">
        <v>17.388000000000002</v>
      </c>
      <c r="R17" s="163">
        <v>-35.200000000000003</v>
      </c>
      <c r="S17" s="163">
        <v>13.2174</v>
      </c>
      <c r="T17" s="163">
        <v>33.376399999999997</v>
      </c>
      <c r="U17" s="163">
        <v>13.8828</v>
      </c>
      <c r="V17" s="163">
        <v>14.048</v>
      </c>
      <c r="W17" s="163">
        <v>23.634799999999998</v>
      </c>
      <c r="X17" s="163">
        <v>10.6548</v>
      </c>
      <c r="Y17" s="163">
        <v>0.29920000000000002</v>
      </c>
      <c r="Z17" s="163">
        <v>6.5263</v>
      </c>
      <c r="AA17" s="164"/>
      <c r="AB17" s="164"/>
      <c r="AC17" s="164"/>
      <c r="AD17" s="163">
        <v>-66.81</v>
      </c>
      <c r="AE17" s="164"/>
      <c r="AF17" s="163">
        <v>-26.64</v>
      </c>
      <c r="AG17" s="163">
        <v>37.4</v>
      </c>
      <c r="AH17" s="164"/>
      <c r="AI17" s="164"/>
      <c r="AJ17" s="163">
        <v>-23.25</v>
      </c>
      <c r="AK17" s="163">
        <v>-23.44</v>
      </c>
      <c r="AL17" s="163">
        <v>-68.59</v>
      </c>
      <c r="AM17" s="163">
        <v>23.33</v>
      </c>
      <c r="AN17" s="163">
        <v>23.52</v>
      </c>
      <c r="AO17" s="163">
        <v>17.324000000000002</v>
      </c>
      <c r="AP17" s="163">
        <v>-4.9211</v>
      </c>
      <c r="AQ17" s="163">
        <v>51.217100000000002</v>
      </c>
      <c r="AR17" s="163">
        <v>52.993899999999996</v>
      </c>
      <c r="AS17" s="163">
        <v>38.655000000000001</v>
      </c>
      <c r="AT17" s="163">
        <v>-29.738900000000001</v>
      </c>
      <c r="AU17" s="163">
        <v>-30.1907</v>
      </c>
      <c r="AV17" s="163">
        <v>9.5709</v>
      </c>
      <c r="AW17" s="163">
        <v>10.2226</v>
      </c>
      <c r="AX17" s="163">
        <v>60.415599999999998</v>
      </c>
      <c r="AY17" s="163">
        <v>61.487299999999998</v>
      </c>
      <c r="AZ17" s="163">
        <v>11.3573</v>
      </c>
      <c r="BA17" s="164"/>
      <c r="BB17" s="163">
        <v>-428.40469999999999</v>
      </c>
      <c r="BC17" s="163">
        <v>5.0304000000000002</v>
      </c>
      <c r="BD17" s="163">
        <v>-12.3</v>
      </c>
      <c r="BE17" s="163">
        <v>-13</v>
      </c>
      <c r="BF17" s="163">
        <v>37.061700000000002</v>
      </c>
      <c r="BG17" s="163">
        <v>35.891500000000001</v>
      </c>
      <c r="BH17" s="163">
        <v>-2.4874000000000001</v>
      </c>
      <c r="BI17" s="164"/>
      <c r="BJ17" s="163">
        <v>-68.771799999999999</v>
      </c>
      <c r="BK17" s="163">
        <v>0.58689999999999998</v>
      </c>
      <c r="BL17" s="164"/>
      <c r="BM17" s="163">
        <v>2.6642999999999999</v>
      </c>
      <c r="BN17" s="163">
        <v>483.16890000000001</v>
      </c>
      <c r="BO17" s="163">
        <v>130.83279999999999</v>
      </c>
      <c r="BP17" s="163">
        <v>130.31399999999999</v>
      </c>
      <c r="BQ17" s="163">
        <v>-505.83600000000001</v>
      </c>
      <c r="BR17" s="163">
        <v>422.28359999999998</v>
      </c>
      <c r="BS17" s="164"/>
      <c r="BT17" s="163">
        <v>-72.251499999999993</v>
      </c>
      <c r="BU17" s="163">
        <v>73.956999999999994</v>
      </c>
      <c r="BV17" s="163">
        <v>70.335899999999995</v>
      </c>
      <c r="BW17" s="163">
        <v>23.62</v>
      </c>
      <c r="BX17" s="163">
        <v>25.73</v>
      </c>
      <c r="BY17" s="163">
        <v>43.58</v>
      </c>
      <c r="BZ17" s="163">
        <v>64.819999999999993</v>
      </c>
      <c r="CA17" s="163">
        <v>-0.26369999999999999</v>
      </c>
      <c r="CB17" s="163">
        <v>-0.1298</v>
      </c>
      <c r="CC17" s="163">
        <v>59.532200000000003</v>
      </c>
      <c r="CD17" s="163">
        <v>59.779899999999998</v>
      </c>
      <c r="CE17" s="163">
        <v>44.697899999999997</v>
      </c>
      <c r="CF17" s="163">
        <v>-109.52460000000001</v>
      </c>
      <c r="CG17" s="163">
        <v>-109.011</v>
      </c>
      <c r="CH17" s="163">
        <v>8.1500000000000003E-2</v>
      </c>
      <c r="CI17" s="164"/>
      <c r="CJ17" s="164"/>
      <c r="CK17" s="164"/>
      <c r="CL17" s="163">
        <v>76.099999999999994</v>
      </c>
      <c r="CM17" s="163">
        <v>68.5</v>
      </c>
      <c r="CN17" s="163">
        <v>-12.46</v>
      </c>
      <c r="CO17" s="163">
        <v>31.58</v>
      </c>
      <c r="CP17" s="163">
        <v>30.2849</v>
      </c>
      <c r="CQ17" s="163">
        <v>30.789100000000001</v>
      </c>
      <c r="CR17" s="163">
        <v>10.8231</v>
      </c>
      <c r="CS17" s="163">
        <v>11.728899999999999</v>
      </c>
      <c r="CT17" s="163">
        <v>53.399799999999999</v>
      </c>
      <c r="CU17" s="163">
        <v>-102.4449</v>
      </c>
      <c r="CV17" s="163">
        <v>57.210799999999999</v>
      </c>
      <c r="CW17" s="163">
        <v>10.324400000000001</v>
      </c>
      <c r="CX17" s="163">
        <v>44.2</v>
      </c>
      <c r="CY17" s="163">
        <v>24.14</v>
      </c>
      <c r="CZ17" s="163">
        <v>47.351100000000002</v>
      </c>
      <c r="DA17" s="163">
        <v>44.828800000000001</v>
      </c>
      <c r="DB17" s="163">
        <v>-23.39</v>
      </c>
      <c r="DC17" s="163">
        <v>-13.564500000000001</v>
      </c>
      <c r="DD17" s="164"/>
      <c r="DE17" s="164"/>
      <c r="DF17" s="163">
        <v>-122.13939999999999</v>
      </c>
      <c r="DG17" s="163">
        <v>-7.1574999999999998</v>
      </c>
      <c r="DH17" s="163">
        <v>-14.618600000000001</v>
      </c>
      <c r="DI17" s="164"/>
      <c r="DJ17" s="164"/>
      <c r="DK17" s="163">
        <v>21.503</v>
      </c>
      <c r="DL17" s="164"/>
      <c r="DM17" s="163">
        <v>32.889899999999997</v>
      </c>
      <c r="DN17" s="163">
        <v>43.377699999999997</v>
      </c>
      <c r="DO17" s="163">
        <v>30.34</v>
      </c>
      <c r="DP17" s="163">
        <v>-3.71</v>
      </c>
      <c r="DQ17" s="163">
        <v>54.048499999999997</v>
      </c>
      <c r="DR17" s="163">
        <v>121.73439999999999</v>
      </c>
      <c r="DS17" s="163">
        <v>-26.68</v>
      </c>
      <c r="DT17" s="163">
        <v>-27.13</v>
      </c>
      <c r="DU17" s="163">
        <v>87.62</v>
      </c>
      <c r="DV17" s="163">
        <v>48.56</v>
      </c>
      <c r="DW17" s="163">
        <v>122.7273</v>
      </c>
      <c r="DX17" s="163">
        <v>119.6182</v>
      </c>
      <c r="DY17" s="164"/>
      <c r="DZ17" s="163">
        <v>29.072700000000001</v>
      </c>
      <c r="EA17" s="163">
        <v>204.2415</v>
      </c>
      <c r="EB17" s="163">
        <v>162.7758</v>
      </c>
      <c r="EC17" s="163">
        <v>156.81030000000001</v>
      </c>
      <c r="ED17" s="163">
        <v>158.54769999999999</v>
      </c>
      <c r="EE17" s="163">
        <v>64.859399999999994</v>
      </c>
      <c r="EF17" s="163">
        <v>53.586500000000001</v>
      </c>
      <c r="EG17" s="163">
        <v>-25.776</v>
      </c>
      <c r="EH17" s="163">
        <v>517.91030000000001</v>
      </c>
      <c r="EI17" s="163">
        <v>334.57319999999999</v>
      </c>
      <c r="EJ17" s="164"/>
      <c r="EK17" s="163">
        <v>-30.508600000000001</v>
      </c>
      <c r="EL17" s="163">
        <v>-28.2272</v>
      </c>
      <c r="EM17" s="163">
        <v>26.530799999999999</v>
      </c>
      <c r="EN17" s="163">
        <v>-11.2974</v>
      </c>
      <c r="EO17" s="163">
        <v>-10.944599999999999</v>
      </c>
      <c r="EP17" s="163">
        <v>53.808</v>
      </c>
      <c r="EQ17" s="163">
        <v>-35.920099999999998</v>
      </c>
      <c r="ER17" s="163">
        <v>-36.865699999999997</v>
      </c>
      <c r="ES17" s="163">
        <v>-16.504200000000001</v>
      </c>
      <c r="ET17" s="163">
        <v>0</v>
      </c>
      <c r="EU17" s="163">
        <v>-25.52</v>
      </c>
      <c r="EV17" s="163">
        <v>1</v>
      </c>
      <c r="EW17" s="163">
        <v>11.8575</v>
      </c>
      <c r="EX17" s="163">
        <v>-71.996300000000005</v>
      </c>
      <c r="EY17" s="163">
        <v>-38.334299999999999</v>
      </c>
      <c r="EZ17" s="163">
        <v>-37.553600000000003</v>
      </c>
      <c r="FA17" s="163">
        <v>9.6021000000000001</v>
      </c>
      <c r="FB17" s="163">
        <v>-50.771500000000003</v>
      </c>
      <c r="FC17" s="163">
        <v>14.045500000000001</v>
      </c>
      <c r="FD17" s="163">
        <v>23.5656</v>
      </c>
      <c r="FE17" s="164"/>
      <c r="FF17" s="163">
        <v>23.252400000000002</v>
      </c>
      <c r="FG17" s="163">
        <v>42.3444</v>
      </c>
      <c r="FH17" s="163">
        <v>42.713799999999999</v>
      </c>
      <c r="FI17" s="163">
        <v>41.229599999999998</v>
      </c>
      <c r="FJ17" s="163">
        <v>-1.0046999999999999</v>
      </c>
      <c r="FK17" s="163">
        <v>-0.66979999999999995</v>
      </c>
      <c r="FL17" s="163">
        <v>102.8182</v>
      </c>
      <c r="FM17" s="163">
        <v>-27.804099999999998</v>
      </c>
      <c r="FN17" s="163">
        <v>-27.9148</v>
      </c>
      <c r="FO17" s="163">
        <v>67.906499999999994</v>
      </c>
      <c r="FP17" s="163">
        <v>78.7346</v>
      </c>
      <c r="FQ17" s="163">
        <v>21.2424</v>
      </c>
      <c r="FR17" s="163">
        <v>8.73</v>
      </c>
      <c r="FS17" s="163">
        <v>10.367000000000001</v>
      </c>
      <c r="FT17" s="163">
        <v>0.71560000000000001</v>
      </c>
      <c r="FU17" s="163">
        <v>-6.67</v>
      </c>
      <c r="FV17" s="163">
        <v>14.9</v>
      </c>
      <c r="FW17" s="163">
        <v>21.103899999999999</v>
      </c>
      <c r="FX17" s="163">
        <v>11.2089</v>
      </c>
      <c r="FY17" s="163">
        <v>-4.5679999999999996</v>
      </c>
      <c r="FZ17" s="163">
        <v>4.4089999999999998</v>
      </c>
      <c r="GA17" s="164"/>
      <c r="GB17" s="163">
        <v>39.299999999999997</v>
      </c>
      <c r="GC17" s="163">
        <v>-80.085400000000007</v>
      </c>
      <c r="GD17" s="163">
        <v>-66.992500000000007</v>
      </c>
      <c r="GE17" s="163">
        <v>15.25</v>
      </c>
      <c r="GF17" s="163">
        <v>69.173100000000005</v>
      </c>
      <c r="GG17" s="163">
        <v>27.3</v>
      </c>
      <c r="GH17" s="163">
        <v>-14.4503</v>
      </c>
      <c r="GI17" s="163">
        <v>-2.3412999999999999</v>
      </c>
      <c r="GJ17" s="163">
        <v>-2.6837</v>
      </c>
      <c r="GK17" s="163">
        <v>1.4594</v>
      </c>
      <c r="GL17" s="164"/>
      <c r="GM17" s="164"/>
      <c r="GN17" s="163">
        <v>-14.557</v>
      </c>
      <c r="GO17" s="163">
        <v>-21.694600000000001</v>
      </c>
      <c r="GP17" s="163">
        <v>15.377800000000001</v>
      </c>
      <c r="GQ17" s="163">
        <v>22.464400000000001</v>
      </c>
      <c r="GR17" s="164"/>
      <c r="GS17" s="164"/>
      <c r="GT17" s="163">
        <v>-94.316699999999997</v>
      </c>
      <c r="GU17" s="163">
        <v>-17.388500000000001</v>
      </c>
      <c r="GV17" s="163">
        <v>26.8063</v>
      </c>
      <c r="GW17" s="163">
        <v>-43.585700000000003</v>
      </c>
      <c r="GX17" s="163">
        <v>10.383900000000001</v>
      </c>
      <c r="GY17" s="163">
        <v>5.1576000000000004</v>
      </c>
      <c r="GZ17" s="163">
        <v>4.7778999999999998</v>
      </c>
      <c r="HA17" s="163">
        <v>11.654999999999999</v>
      </c>
      <c r="HB17" s="163">
        <v>134.2722</v>
      </c>
      <c r="HC17" s="163">
        <v>135.1275</v>
      </c>
      <c r="HD17" s="163">
        <v>130.69999999999999</v>
      </c>
      <c r="HE17" s="163">
        <v>-132.01410000000001</v>
      </c>
      <c r="HF17" s="163">
        <v>-383.86700000000002</v>
      </c>
      <c r="HG17" s="163">
        <v>388.178</v>
      </c>
      <c r="HH17" s="163">
        <v>420.40839999999997</v>
      </c>
      <c r="HI17" s="163">
        <v>-127.6297</v>
      </c>
      <c r="HJ17" s="163">
        <v>-128.03450000000001</v>
      </c>
      <c r="HK17" s="163">
        <v>-61.565300000000001</v>
      </c>
      <c r="HL17" s="163">
        <v>-54.218699999999998</v>
      </c>
      <c r="HM17" s="163">
        <v>77.661699999999996</v>
      </c>
      <c r="HN17" s="163">
        <v>77.789100000000005</v>
      </c>
      <c r="HO17" s="164"/>
      <c r="HP17" s="164"/>
      <c r="HQ17" s="163">
        <v>37.906199999999998</v>
      </c>
      <c r="HR17" s="163">
        <v>37.027200000000001</v>
      </c>
      <c r="HS17" s="163">
        <v>-49.872799999999998</v>
      </c>
      <c r="HT17" s="163">
        <v>-49.8202</v>
      </c>
      <c r="HU17" s="163">
        <v>74.13</v>
      </c>
      <c r="HV17" s="163">
        <v>74.400000000000006</v>
      </c>
      <c r="HW17" s="163">
        <v>42.8</v>
      </c>
      <c r="HX17" s="163">
        <v>43</v>
      </c>
      <c r="HY17" s="163">
        <v>22.0473</v>
      </c>
      <c r="HZ17" s="163">
        <v>26.56</v>
      </c>
      <c r="IA17" s="163">
        <v>-382.67090000000002</v>
      </c>
      <c r="IB17" s="163">
        <v>112.5367</v>
      </c>
      <c r="IC17" s="163">
        <v>112.2487</v>
      </c>
      <c r="ID17" s="163">
        <v>13.9</v>
      </c>
      <c r="IE17" s="163">
        <v>1.6</v>
      </c>
      <c r="IF17" s="163">
        <v>-35.200000000000003</v>
      </c>
      <c r="IG17" s="163">
        <v>-35.299999999999997</v>
      </c>
      <c r="IH17" s="163">
        <v>1.569</v>
      </c>
      <c r="II17" s="163">
        <v>1.274</v>
      </c>
      <c r="IJ17" s="163">
        <v>-412.89100000000002</v>
      </c>
      <c r="IK17" s="163">
        <v>-294.94069999999999</v>
      </c>
      <c r="IL17" s="163">
        <v>469.5421</v>
      </c>
      <c r="IM17" s="163">
        <v>378.41320000000002</v>
      </c>
      <c r="IN17" s="163">
        <v>53.189</v>
      </c>
      <c r="IO17" s="163">
        <v>-365.97269999999997</v>
      </c>
      <c r="IP17" s="163">
        <v>365.71080000000001</v>
      </c>
      <c r="IQ17" s="163">
        <v>-187.2004</v>
      </c>
      <c r="IR17" s="163">
        <v>-226.16139999999999</v>
      </c>
      <c r="IS17" s="163">
        <v>-356.41</v>
      </c>
      <c r="IT17" s="163">
        <v>81.564099999999996</v>
      </c>
      <c r="IU17" s="163">
        <v>81.881799999999998</v>
      </c>
      <c r="IV17" s="163">
        <v>191.38059999999999</v>
      </c>
      <c r="IW17" s="163">
        <v>-448.97820000000002</v>
      </c>
      <c r="IX17" s="163">
        <v>234.5001</v>
      </c>
      <c r="IY17" s="163">
        <v>-223.91460000000001</v>
      </c>
      <c r="IZ17" s="163">
        <v>221.10720000000001</v>
      </c>
      <c r="JA17" s="163">
        <v>-12.786899999999999</v>
      </c>
      <c r="JB17" s="164"/>
      <c r="JC17" s="163">
        <v>21.12</v>
      </c>
      <c r="JD17" s="163">
        <v>7.31</v>
      </c>
      <c r="JE17" s="163">
        <v>7.3150000000000004</v>
      </c>
      <c r="JF17" s="163">
        <v>-21.36</v>
      </c>
      <c r="JG17" s="163">
        <v>-2.56</v>
      </c>
      <c r="JH17" s="164"/>
      <c r="JI17" s="163">
        <v>2.5497999999999998</v>
      </c>
      <c r="JJ17" s="163">
        <v>-35.008800000000001</v>
      </c>
      <c r="JK17" s="163">
        <v>-18.3978</v>
      </c>
      <c r="JL17" s="163">
        <v>21.6</v>
      </c>
      <c r="JM17" s="163">
        <v>47.572000000000003</v>
      </c>
      <c r="JN17" s="163">
        <v>47.039000000000001</v>
      </c>
      <c r="JO17" s="163">
        <v>11.1715</v>
      </c>
      <c r="JP17" s="163">
        <v>13.3649</v>
      </c>
      <c r="JQ17" s="163">
        <v>51.957900000000002</v>
      </c>
      <c r="JR17" s="163">
        <v>51.393500000000003</v>
      </c>
      <c r="JS17" s="163">
        <v>51.031199999999998</v>
      </c>
      <c r="JT17" s="164"/>
      <c r="JU17" s="163">
        <v>-0.2</v>
      </c>
      <c r="JV17" s="163">
        <v>22.371400000000001</v>
      </c>
      <c r="JW17" s="163">
        <v>5.28</v>
      </c>
      <c r="JX17" s="164"/>
      <c r="JY17" s="163">
        <v>-54.2532</v>
      </c>
      <c r="JZ17" s="163">
        <v>82.782300000000006</v>
      </c>
      <c r="KA17" s="163">
        <v>62.688200000000002</v>
      </c>
      <c r="KB17" s="163">
        <v>-54.194899999999997</v>
      </c>
      <c r="KC17" s="163">
        <v>-80.659099999999995</v>
      </c>
      <c r="KD17" s="163">
        <v>53.476599999999998</v>
      </c>
      <c r="KE17" s="163">
        <v>27.730899999999998</v>
      </c>
      <c r="KF17" s="163">
        <v>-8.5</v>
      </c>
      <c r="KG17" s="163">
        <v>8.6</v>
      </c>
      <c r="KH17" s="163">
        <v>32.991</v>
      </c>
      <c r="KI17" s="163">
        <v>28.5459</v>
      </c>
    </row>
    <row r="18" spans="1:295" ht="18" customHeight="1" x14ac:dyDescent="0.3">
      <c r="A18" s="162" t="s">
        <v>59</v>
      </c>
      <c r="B18" s="162" t="s">
        <v>771</v>
      </c>
      <c r="C18" s="165">
        <v>0</v>
      </c>
      <c r="D18" s="165">
        <v>18.1814</v>
      </c>
      <c r="E18" s="165">
        <v>-21.664899999999999</v>
      </c>
      <c r="F18" s="165">
        <v>7.5156000000000001</v>
      </c>
      <c r="G18" s="165">
        <v>16.1724</v>
      </c>
      <c r="H18" s="166"/>
      <c r="I18" s="165">
        <v>35.282299999999999</v>
      </c>
      <c r="J18" s="165">
        <v>-67.048199999999994</v>
      </c>
      <c r="K18" s="165">
        <v>39.287399999999998</v>
      </c>
      <c r="L18" s="165">
        <v>19.787400000000002</v>
      </c>
      <c r="M18" s="165">
        <v>19.317499999999999</v>
      </c>
      <c r="N18" s="165">
        <v>24.42</v>
      </c>
      <c r="O18" s="165">
        <v>-38.959000000000003</v>
      </c>
      <c r="P18" s="166"/>
      <c r="Q18" s="165">
        <v>17.388000000000002</v>
      </c>
      <c r="R18" s="166"/>
      <c r="S18" s="165">
        <v>12.8283</v>
      </c>
      <c r="T18" s="165">
        <v>34.141599999999997</v>
      </c>
      <c r="U18" s="165">
        <v>14.450200000000001</v>
      </c>
      <c r="V18" s="165">
        <v>14.7179</v>
      </c>
      <c r="W18" s="165">
        <v>24.3764</v>
      </c>
      <c r="X18" s="165">
        <v>11.450699999999999</v>
      </c>
      <c r="Y18" s="165">
        <v>0.2883</v>
      </c>
      <c r="Z18" s="165">
        <v>6.3460000000000001</v>
      </c>
      <c r="AA18" s="166"/>
      <c r="AB18" s="166"/>
      <c r="AC18" s="166"/>
      <c r="AD18" s="165">
        <v>-68</v>
      </c>
      <c r="AE18" s="166"/>
      <c r="AF18" s="165">
        <v>-24.42</v>
      </c>
      <c r="AG18" s="166"/>
      <c r="AH18" s="166"/>
      <c r="AI18" s="166"/>
      <c r="AJ18" s="165">
        <v>-29.37</v>
      </c>
      <c r="AK18" s="165">
        <v>-29.51</v>
      </c>
      <c r="AL18" s="165">
        <v>-57.09</v>
      </c>
      <c r="AM18" s="165">
        <v>29.61</v>
      </c>
      <c r="AN18" s="165">
        <v>29.96</v>
      </c>
      <c r="AO18" s="165">
        <v>17.197399999999998</v>
      </c>
      <c r="AP18" s="165">
        <v>-5.2720000000000002</v>
      </c>
      <c r="AQ18" s="165">
        <v>52.989400000000003</v>
      </c>
      <c r="AR18" s="165">
        <v>53.995800000000003</v>
      </c>
      <c r="AS18" s="165">
        <v>42.0075</v>
      </c>
      <c r="AT18" s="165">
        <v>-37.508600000000001</v>
      </c>
      <c r="AU18" s="165">
        <v>-37.649799999999999</v>
      </c>
      <c r="AV18" s="165">
        <v>30.168299999999999</v>
      </c>
      <c r="AW18" s="165">
        <v>30.7806</v>
      </c>
      <c r="AX18" s="165">
        <v>60.9514</v>
      </c>
      <c r="AY18" s="165">
        <v>62.692900000000002</v>
      </c>
      <c r="AZ18" s="165">
        <v>40.206699999999998</v>
      </c>
      <c r="BA18" s="166"/>
      <c r="BB18" s="165">
        <v>-457.26960000000003</v>
      </c>
      <c r="BC18" s="165">
        <v>7.2161999999999997</v>
      </c>
      <c r="BD18" s="165">
        <v>-12.9</v>
      </c>
      <c r="BE18" s="165">
        <v>-13.9</v>
      </c>
      <c r="BF18" s="165">
        <v>45.031700000000001</v>
      </c>
      <c r="BG18" s="165">
        <v>43.864699999999999</v>
      </c>
      <c r="BH18" s="165">
        <v>-2.3734000000000002</v>
      </c>
      <c r="BI18" s="166"/>
      <c r="BJ18" s="165">
        <v>-80.05</v>
      </c>
      <c r="BK18" s="165">
        <v>0.71499999999999997</v>
      </c>
      <c r="BL18" s="166"/>
      <c r="BM18" s="165">
        <v>2.9159999999999999</v>
      </c>
      <c r="BN18" s="165">
        <v>511.64269999999999</v>
      </c>
      <c r="BO18" s="165">
        <v>126.4687</v>
      </c>
      <c r="BP18" s="165">
        <v>125.61409999999999</v>
      </c>
      <c r="BQ18" s="165">
        <v>-507.59280000000001</v>
      </c>
      <c r="BR18" s="165">
        <v>438.76839999999999</v>
      </c>
      <c r="BS18" s="166"/>
      <c r="BT18" s="165">
        <v>-72.284000000000006</v>
      </c>
      <c r="BU18" s="165">
        <v>72.396699999999996</v>
      </c>
      <c r="BV18" s="165">
        <v>71.383700000000005</v>
      </c>
      <c r="BW18" s="165">
        <v>23.81</v>
      </c>
      <c r="BX18" s="165">
        <v>25.82</v>
      </c>
      <c r="BY18" s="165">
        <v>44.5</v>
      </c>
      <c r="BZ18" s="165">
        <v>66.23</v>
      </c>
      <c r="CA18" s="165">
        <v>2.5493999999999999</v>
      </c>
      <c r="CB18" s="165">
        <v>2.6833</v>
      </c>
      <c r="CC18" s="165">
        <v>61.483199999999997</v>
      </c>
      <c r="CD18" s="165">
        <v>61.809100000000001</v>
      </c>
      <c r="CE18" s="165">
        <v>41.918900000000001</v>
      </c>
      <c r="CF18" s="165">
        <v>-114.5836</v>
      </c>
      <c r="CG18" s="165">
        <v>-114.1934</v>
      </c>
      <c r="CH18" s="165">
        <v>1.2704</v>
      </c>
      <c r="CI18" s="166"/>
      <c r="CJ18" s="166"/>
      <c r="CK18" s="166"/>
      <c r="CL18" s="165">
        <v>78.8</v>
      </c>
      <c r="CM18" s="165">
        <v>71.400000000000006</v>
      </c>
      <c r="CN18" s="165">
        <v>-12.51</v>
      </c>
      <c r="CO18" s="165">
        <v>33.735500000000002</v>
      </c>
      <c r="CP18" s="165">
        <v>29.928899999999999</v>
      </c>
      <c r="CQ18" s="165">
        <v>30.767199999999999</v>
      </c>
      <c r="CR18" s="165">
        <v>9.8865999999999996</v>
      </c>
      <c r="CS18" s="165">
        <v>10.061</v>
      </c>
      <c r="CT18" s="165">
        <v>51.301099999999998</v>
      </c>
      <c r="CU18" s="165">
        <v>-98.596500000000006</v>
      </c>
      <c r="CV18" s="165">
        <v>53.213999999999999</v>
      </c>
      <c r="CW18" s="165">
        <v>10.5631</v>
      </c>
      <c r="CX18" s="165">
        <v>47</v>
      </c>
      <c r="CY18" s="165">
        <v>25.2</v>
      </c>
      <c r="CZ18" s="165">
        <v>48.991700000000002</v>
      </c>
      <c r="DA18" s="165">
        <v>46.586599999999997</v>
      </c>
      <c r="DB18" s="165">
        <v>-23.36</v>
      </c>
      <c r="DC18" s="165">
        <v>-14.318</v>
      </c>
      <c r="DD18" s="166"/>
      <c r="DE18" s="166"/>
      <c r="DF18" s="165">
        <v>-133.4485</v>
      </c>
      <c r="DG18" s="165">
        <v>-8.1548999999999996</v>
      </c>
      <c r="DH18" s="165">
        <v>-14.584899999999999</v>
      </c>
      <c r="DI18" s="166"/>
      <c r="DJ18" s="166"/>
      <c r="DK18" s="165">
        <v>21.1569</v>
      </c>
      <c r="DL18" s="165">
        <v>31.649799999999999</v>
      </c>
      <c r="DM18" s="165">
        <v>36.647100000000002</v>
      </c>
      <c r="DN18" s="165">
        <v>45.1355</v>
      </c>
      <c r="DO18" s="165">
        <v>31.29</v>
      </c>
      <c r="DP18" s="165">
        <v>-4.1399999999999997</v>
      </c>
      <c r="DQ18" s="165">
        <v>55.784500000000001</v>
      </c>
      <c r="DR18" s="165">
        <v>131.82249999999999</v>
      </c>
      <c r="DS18" s="165">
        <v>-27.21</v>
      </c>
      <c r="DT18" s="165">
        <v>-27.82</v>
      </c>
      <c r="DU18" s="165">
        <v>90.95</v>
      </c>
      <c r="DV18" s="165">
        <v>49.2</v>
      </c>
      <c r="DW18" s="165">
        <v>132.03639999999999</v>
      </c>
      <c r="DX18" s="165">
        <v>130.7818</v>
      </c>
      <c r="DY18" s="166"/>
      <c r="DZ18" s="165">
        <v>31.872699999999998</v>
      </c>
      <c r="EA18" s="165">
        <v>213.864</v>
      </c>
      <c r="EB18" s="165">
        <v>173.261</v>
      </c>
      <c r="EC18" s="165">
        <v>166.32550000000001</v>
      </c>
      <c r="ED18" s="165">
        <v>169.9632</v>
      </c>
      <c r="EE18" s="165">
        <v>68.964600000000004</v>
      </c>
      <c r="EF18" s="165">
        <v>57.366300000000003</v>
      </c>
      <c r="EG18" s="165">
        <v>-25.984999999999999</v>
      </c>
      <c r="EH18" s="165">
        <v>519.5258</v>
      </c>
      <c r="EI18" s="165">
        <v>328.9658</v>
      </c>
      <c r="EJ18" s="166"/>
      <c r="EK18" s="165">
        <v>-30.8</v>
      </c>
      <c r="EL18" s="165">
        <v>-29.023900000000001</v>
      </c>
      <c r="EM18" s="165">
        <v>24.4619</v>
      </c>
      <c r="EN18" s="165">
        <v>-5.7667000000000002</v>
      </c>
      <c r="EO18" s="165">
        <v>-4.8476999999999997</v>
      </c>
      <c r="EP18" s="165">
        <v>53.808</v>
      </c>
      <c r="EQ18" s="165">
        <v>-36.937100000000001</v>
      </c>
      <c r="ER18" s="165">
        <v>-36.696599999999997</v>
      </c>
      <c r="ES18" s="165">
        <v>-19.469000000000001</v>
      </c>
      <c r="ET18" s="165">
        <v>0</v>
      </c>
      <c r="EU18" s="165">
        <v>-22.94</v>
      </c>
      <c r="EV18" s="165">
        <v>1</v>
      </c>
      <c r="EW18" s="165">
        <v>12.472</v>
      </c>
      <c r="EX18" s="165">
        <v>-62.042400000000001</v>
      </c>
      <c r="EY18" s="165">
        <v>-38.654899999999998</v>
      </c>
      <c r="EZ18" s="165">
        <v>-37.396000000000001</v>
      </c>
      <c r="FA18" s="165">
        <v>10.4762</v>
      </c>
      <c r="FB18" s="165">
        <v>-55.029899999999998</v>
      </c>
      <c r="FC18" s="165">
        <v>19.203199999999999</v>
      </c>
      <c r="FD18" s="165">
        <v>24.009399999999999</v>
      </c>
      <c r="FE18" s="166"/>
      <c r="FF18" s="165">
        <v>23.310400000000001</v>
      </c>
      <c r="FG18" s="165">
        <v>42.265700000000002</v>
      </c>
      <c r="FH18" s="165">
        <v>42.694400000000002</v>
      </c>
      <c r="FI18" s="165">
        <v>41.191099999999999</v>
      </c>
      <c r="FJ18" s="165">
        <v>-3.3491</v>
      </c>
      <c r="FK18" s="165">
        <v>-1.5071000000000001</v>
      </c>
      <c r="FL18" s="165">
        <v>108.3442</v>
      </c>
      <c r="FM18" s="165">
        <v>-33.161499999999997</v>
      </c>
      <c r="FN18" s="165">
        <v>-32.9071</v>
      </c>
      <c r="FO18" s="165">
        <v>71.571600000000004</v>
      </c>
      <c r="FP18" s="165">
        <v>83.381200000000007</v>
      </c>
      <c r="FQ18" s="165">
        <v>23.762</v>
      </c>
      <c r="FR18" s="165">
        <v>9.1999999999999993</v>
      </c>
      <c r="FS18" s="165">
        <v>9.6614000000000004</v>
      </c>
      <c r="FT18" s="165">
        <v>0.73880000000000001</v>
      </c>
      <c r="FU18" s="165">
        <v>-6.86</v>
      </c>
      <c r="FV18" s="165">
        <v>15.24</v>
      </c>
      <c r="FW18" s="165">
        <v>23.449300000000001</v>
      </c>
      <c r="FX18" s="166"/>
      <c r="FY18" s="165">
        <v>-4.4580000000000002</v>
      </c>
      <c r="FZ18" s="165">
        <v>4.42</v>
      </c>
      <c r="GA18" s="166"/>
      <c r="GB18" s="165">
        <v>40.06</v>
      </c>
      <c r="GC18" s="165">
        <v>-79.521600000000007</v>
      </c>
      <c r="GD18" s="165">
        <v>-69.3339</v>
      </c>
      <c r="GE18" s="165">
        <v>15.06</v>
      </c>
      <c r="GF18" s="165">
        <v>70.505600000000001</v>
      </c>
      <c r="GG18" s="165">
        <v>24.9</v>
      </c>
      <c r="GH18" s="165">
        <v>-16.289200000000001</v>
      </c>
      <c r="GI18" s="165">
        <v>-2.4329999999999998</v>
      </c>
      <c r="GJ18" s="165">
        <v>-2.6589999999999998</v>
      </c>
      <c r="GK18" s="165">
        <v>1.5094000000000001</v>
      </c>
      <c r="GL18" s="166"/>
      <c r="GM18" s="166"/>
      <c r="GN18" s="166"/>
      <c r="GO18" s="165">
        <v>-23.0989</v>
      </c>
      <c r="GP18" s="165">
        <v>15.7349</v>
      </c>
      <c r="GQ18" s="165">
        <v>24.047599999999999</v>
      </c>
      <c r="GR18" s="166"/>
      <c r="GS18" s="166"/>
      <c r="GT18" s="165">
        <v>-100.7735</v>
      </c>
      <c r="GU18" s="165">
        <v>-17.740300000000001</v>
      </c>
      <c r="GV18" s="165">
        <v>28.561699999999998</v>
      </c>
      <c r="GW18" s="165">
        <v>-44.084499999999998</v>
      </c>
      <c r="GX18" s="166"/>
      <c r="GY18" s="165">
        <v>5.5190000000000001</v>
      </c>
      <c r="GZ18" s="165">
        <v>5.1891999999999996</v>
      </c>
      <c r="HA18" s="166"/>
      <c r="HB18" s="165">
        <v>139.12209999999999</v>
      </c>
      <c r="HC18" s="165">
        <v>137.99209999999999</v>
      </c>
      <c r="HD18" s="165">
        <v>158.80000000000001</v>
      </c>
      <c r="HE18" s="165">
        <v>-158.97210000000001</v>
      </c>
      <c r="HF18" s="165">
        <v>-418.95389999999998</v>
      </c>
      <c r="HG18" s="165">
        <v>417.79770000000002</v>
      </c>
      <c r="HH18" s="165">
        <v>424.56079999999997</v>
      </c>
      <c r="HI18" s="165">
        <v>-131.42089999999999</v>
      </c>
      <c r="HJ18" s="165">
        <v>-130.15770000000001</v>
      </c>
      <c r="HK18" s="165">
        <v>-55.6509</v>
      </c>
      <c r="HL18" s="165">
        <v>-47.685600000000001</v>
      </c>
      <c r="HM18" s="165">
        <v>77.991</v>
      </c>
      <c r="HN18" s="165">
        <v>75.134500000000003</v>
      </c>
      <c r="HO18" s="166"/>
      <c r="HP18" s="165">
        <v>-89.199200000000005</v>
      </c>
      <c r="HQ18" s="165">
        <v>38.2577</v>
      </c>
      <c r="HR18" s="165">
        <v>37.851199999999999</v>
      </c>
      <c r="HS18" s="165">
        <v>-53.36</v>
      </c>
      <c r="HT18" s="165">
        <v>-53.101500000000001</v>
      </c>
      <c r="HU18" s="165">
        <v>69.2</v>
      </c>
      <c r="HV18" s="165">
        <v>69.510000000000005</v>
      </c>
      <c r="HW18" s="165">
        <v>45.1</v>
      </c>
      <c r="HX18" s="165">
        <v>45</v>
      </c>
      <c r="HY18" s="165">
        <v>21.904199999999999</v>
      </c>
      <c r="HZ18" s="165">
        <v>28.48</v>
      </c>
      <c r="IA18" s="165">
        <v>-387.71030000000002</v>
      </c>
      <c r="IB18" s="165">
        <v>109.8759</v>
      </c>
      <c r="IC18" s="165">
        <v>108.5498</v>
      </c>
      <c r="ID18" s="165">
        <v>13.9</v>
      </c>
      <c r="IE18" s="165">
        <v>2.1</v>
      </c>
      <c r="IF18" s="165">
        <v>-35.200000000000003</v>
      </c>
      <c r="IG18" s="165">
        <v>-34.700000000000003</v>
      </c>
      <c r="IH18" s="166"/>
      <c r="II18" s="165">
        <v>1.1619999999999999</v>
      </c>
      <c r="IJ18" s="165">
        <v>-420.07220000000001</v>
      </c>
      <c r="IK18" s="165">
        <v>-290.34519999999998</v>
      </c>
      <c r="IL18" s="165">
        <v>476.09609999999998</v>
      </c>
      <c r="IM18" s="165">
        <v>374.39620000000002</v>
      </c>
      <c r="IN18" s="165">
        <v>57.554600000000001</v>
      </c>
      <c r="IO18" s="165">
        <v>-361.94200000000001</v>
      </c>
      <c r="IP18" s="165">
        <v>365.70479999999998</v>
      </c>
      <c r="IQ18" s="165">
        <v>-192.80529999999999</v>
      </c>
      <c r="IR18" s="165">
        <v>-223.41370000000001</v>
      </c>
      <c r="IS18" s="165">
        <v>-362.59629999999999</v>
      </c>
      <c r="IT18" s="165">
        <v>81.3065</v>
      </c>
      <c r="IU18" s="165">
        <v>81.279799999999994</v>
      </c>
      <c r="IV18" s="165">
        <v>194.4239</v>
      </c>
      <c r="IW18" s="165">
        <v>-451.49369999999999</v>
      </c>
      <c r="IX18" s="165">
        <v>232.8212</v>
      </c>
      <c r="IY18" s="165">
        <v>-221.9872</v>
      </c>
      <c r="IZ18" s="165">
        <v>228.12459999999999</v>
      </c>
      <c r="JA18" s="165">
        <v>-12.127700000000001</v>
      </c>
      <c r="JB18" s="166"/>
      <c r="JC18" s="165">
        <v>20.96</v>
      </c>
      <c r="JD18" s="165">
        <v>7.2290000000000001</v>
      </c>
      <c r="JE18" s="165">
        <v>7.2220000000000004</v>
      </c>
      <c r="JF18" s="165">
        <v>-20.96</v>
      </c>
      <c r="JG18" s="165">
        <v>-2.56</v>
      </c>
      <c r="JH18" s="166"/>
      <c r="JI18" s="165">
        <v>2.0217999999999998</v>
      </c>
      <c r="JJ18" s="165">
        <v>-33.281399999999998</v>
      </c>
      <c r="JK18" s="165">
        <v>-17.842400000000001</v>
      </c>
      <c r="JL18" s="165">
        <v>18.899999999999999</v>
      </c>
      <c r="JM18" s="165">
        <v>47.033999999999999</v>
      </c>
      <c r="JN18" s="165">
        <v>45.802</v>
      </c>
      <c r="JO18" s="165">
        <v>11.1775</v>
      </c>
      <c r="JP18" s="165">
        <v>13.5884</v>
      </c>
      <c r="JQ18" s="165">
        <v>49.967300000000002</v>
      </c>
      <c r="JR18" s="165">
        <v>51.431800000000003</v>
      </c>
      <c r="JS18" s="165">
        <v>50.845399999999998</v>
      </c>
      <c r="JT18" s="166"/>
      <c r="JU18" s="165">
        <v>-3.6</v>
      </c>
      <c r="JV18" s="165">
        <v>21.565100000000001</v>
      </c>
      <c r="JW18" s="165">
        <v>5.44</v>
      </c>
      <c r="JX18" s="166"/>
      <c r="JY18" s="165">
        <v>-48.8292</v>
      </c>
      <c r="JZ18" s="165">
        <v>77.585800000000006</v>
      </c>
      <c r="KA18" s="165">
        <v>56.641300000000001</v>
      </c>
      <c r="KB18" s="165">
        <v>-48.380200000000002</v>
      </c>
      <c r="KC18" s="165">
        <v>-77.6648</v>
      </c>
      <c r="KD18" s="165">
        <v>48.123899999999999</v>
      </c>
      <c r="KE18" s="165">
        <v>29.361699999999999</v>
      </c>
      <c r="KF18" s="165">
        <v>-4.2</v>
      </c>
      <c r="KG18" s="165">
        <v>6.1</v>
      </c>
      <c r="KH18" s="165">
        <v>11.7356</v>
      </c>
      <c r="KI18" s="165">
        <v>31.871700000000001</v>
      </c>
    </row>
    <row r="19" spans="1:295" ht="18" customHeight="1" x14ac:dyDescent="0.3">
      <c r="A19" s="162" t="s">
        <v>59</v>
      </c>
      <c r="B19" s="162" t="s">
        <v>772</v>
      </c>
      <c r="C19" s="165">
        <v>0</v>
      </c>
      <c r="D19" s="165">
        <v>18.676200000000001</v>
      </c>
      <c r="E19" s="165">
        <v>-21.886199999999999</v>
      </c>
      <c r="F19" s="165">
        <v>7.9847000000000001</v>
      </c>
      <c r="G19" s="165">
        <v>16.6159</v>
      </c>
      <c r="H19" s="166"/>
      <c r="I19" s="165">
        <v>37.783099999999997</v>
      </c>
      <c r="J19" s="165">
        <v>-70.161900000000003</v>
      </c>
      <c r="K19" s="165">
        <v>54.849200000000003</v>
      </c>
      <c r="L19" s="165">
        <v>0</v>
      </c>
      <c r="M19" s="165">
        <v>27.1248</v>
      </c>
      <c r="N19" s="165">
        <v>17.760000000000002</v>
      </c>
      <c r="O19" s="165">
        <v>-38.466999999999999</v>
      </c>
      <c r="P19" s="165">
        <v>35.200000000000003</v>
      </c>
      <c r="Q19" s="165">
        <v>18.216000000000001</v>
      </c>
      <c r="R19" s="165">
        <v>-33</v>
      </c>
      <c r="S19" s="165">
        <v>12.7951</v>
      </c>
      <c r="T19" s="165">
        <v>37.626399999999997</v>
      </c>
      <c r="U19" s="165">
        <v>15.0547</v>
      </c>
      <c r="V19" s="165">
        <v>15.239800000000001</v>
      </c>
      <c r="W19" s="165">
        <v>25.474699999999999</v>
      </c>
      <c r="X19" s="165">
        <v>11.2681</v>
      </c>
      <c r="Y19" s="165">
        <v>0.31319999999999998</v>
      </c>
      <c r="Z19" s="165">
        <v>6.2176</v>
      </c>
      <c r="AA19" s="166"/>
      <c r="AB19" s="166"/>
      <c r="AC19" s="166"/>
      <c r="AD19" s="165">
        <v>-82.27</v>
      </c>
      <c r="AE19" s="166"/>
      <c r="AF19" s="165">
        <v>-17.760000000000002</v>
      </c>
      <c r="AG19" s="165">
        <v>37.4</v>
      </c>
      <c r="AH19" s="166"/>
      <c r="AI19" s="166"/>
      <c r="AJ19" s="165">
        <v>-34.39</v>
      </c>
      <c r="AK19" s="165">
        <v>-34.15</v>
      </c>
      <c r="AL19" s="165">
        <v>-60.96</v>
      </c>
      <c r="AM19" s="165">
        <v>34.61</v>
      </c>
      <c r="AN19" s="165">
        <v>34.75</v>
      </c>
      <c r="AO19" s="165">
        <v>17.9011</v>
      </c>
      <c r="AP19" s="165">
        <v>-5.4825999999999997</v>
      </c>
      <c r="AQ19" s="165">
        <v>53.731499999999997</v>
      </c>
      <c r="AR19" s="165">
        <v>55.395299999999999</v>
      </c>
      <c r="AS19" s="165">
        <v>43.597499999999997</v>
      </c>
      <c r="AT19" s="165">
        <v>-33.623699999999999</v>
      </c>
      <c r="AU19" s="165">
        <v>-33.883099999999999</v>
      </c>
      <c r="AV19" s="165">
        <v>10.6768</v>
      </c>
      <c r="AW19" s="165">
        <v>11.318300000000001</v>
      </c>
      <c r="AX19" s="165">
        <v>64.434399999999997</v>
      </c>
      <c r="AY19" s="165">
        <v>66.175899999999999</v>
      </c>
      <c r="AZ19" s="165">
        <v>5.8695000000000004</v>
      </c>
      <c r="BA19" s="166"/>
      <c r="BB19" s="165">
        <v>-438.70819999999998</v>
      </c>
      <c r="BC19" s="165">
        <v>6.9179000000000004</v>
      </c>
      <c r="BD19" s="165">
        <v>-13.2</v>
      </c>
      <c r="BE19" s="165">
        <v>-14.3</v>
      </c>
      <c r="BF19" s="165">
        <v>40.941899999999997</v>
      </c>
      <c r="BG19" s="165">
        <v>39.765599999999999</v>
      </c>
      <c r="BH19" s="165">
        <v>-3.1530999999999998</v>
      </c>
      <c r="BI19" s="166"/>
      <c r="BJ19" s="165">
        <v>-59.881</v>
      </c>
      <c r="BK19" s="165">
        <v>0.96519999999999995</v>
      </c>
      <c r="BL19" s="166"/>
      <c r="BM19" s="165">
        <v>2.8712</v>
      </c>
      <c r="BN19" s="165">
        <v>493.14839999999998</v>
      </c>
      <c r="BO19" s="165">
        <v>138.09620000000001</v>
      </c>
      <c r="BP19" s="165">
        <v>139.22540000000001</v>
      </c>
      <c r="BQ19" s="165">
        <v>-505.72019999999998</v>
      </c>
      <c r="BR19" s="165">
        <v>450.97660000000002</v>
      </c>
      <c r="BS19" s="166"/>
      <c r="BT19" s="165">
        <v>-63.352200000000003</v>
      </c>
      <c r="BU19" s="165">
        <v>65.273600000000002</v>
      </c>
      <c r="BV19" s="165">
        <v>75.774699999999996</v>
      </c>
      <c r="BW19" s="165">
        <v>24.38</v>
      </c>
      <c r="BX19" s="165">
        <v>26.75</v>
      </c>
      <c r="BY19" s="165">
        <v>46.85</v>
      </c>
      <c r="BZ19" s="165">
        <v>68.37</v>
      </c>
      <c r="CA19" s="165">
        <v>-15.9367</v>
      </c>
      <c r="CB19" s="165">
        <v>-15.534800000000001</v>
      </c>
      <c r="CC19" s="165">
        <v>79.241</v>
      </c>
      <c r="CD19" s="165">
        <v>80.180199999999999</v>
      </c>
      <c r="CE19" s="165">
        <v>38.790199999999999</v>
      </c>
      <c r="CF19" s="165">
        <v>-114.0386</v>
      </c>
      <c r="CG19" s="165">
        <v>-114.137</v>
      </c>
      <c r="CH19" s="165">
        <v>-1.8415999999999999</v>
      </c>
      <c r="CI19" s="166"/>
      <c r="CJ19" s="166"/>
      <c r="CK19" s="166"/>
      <c r="CL19" s="165">
        <v>80.599999999999994</v>
      </c>
      <c r="CM19" s="165">
        <v>72.400000000000006</v>
      </c>
      <c r="CN19" s="165">
        <v>-13.06</v>
      </c>
      <c r="CO19" s="165">
        <v>33.523200000000003</v>
      </c>
      <c r="CP19" s="165">
        <v>32.780700000000003</v>
      </c>
      <c r="CQ19" s="165">
        <v>33.231099999999998</v>
      </c>
      <c r="CR19" s="165">
        <v>13.2552</v>
      </c>
      <c r="CS19" s="165">
        <v>14.081799999999999</v>
      </c>
      <c r="CT19" s="165">
        <v>51.954599999999999</v>
      </c>
      <c r="CU19" s="165">
        <v>-106.6986</v>
      </c>
      <c r="CV19" s="165">
        <v>55.825899999999997</v>
      </c>
      <c r="CW19" s="165">
        <v>10.838800000000001</v>
      </c>
      <c r="CX19" s="165">
        <v>48</v>
      </c>
      <c r="CY19" s="165">
        <v>25.51</v>
      </c>
      <c r="CZ19" s="165">
        <v>49.4604</v>
      </c>
      <c r="DA19" s="165">
        <v>46.879600000000003</v>
      </c>
      <c r="DB19" s="165">
        <v>-24.19</v>
      </c>
      <c r="DC19" s="165">
        <v>-13.8156</v>
      </c>
      <c r="DD19" s="166"/>
      <c r="DE19" s="166"/>
      <c r="DF19" s="165">
        <v>-117.42829999999999</v>
      </c>
      <c r="DG19" s="165">
        <v>-6.9440999999999997</v>
      </c>
      <c r="DH19" s="165">
        <v>-15.220700000000001</v>
      </c>
      <c r="DI19" s="165">
        <v>-78.2</v>
      </c>
      <c r="DJ19" s="165">
        <v>-77.7</v>
      </c>
      <c r="DK19" s="165">
        <v>22.1402</v>
      </c>
      <c r="DL19" s="165">
        <v>33.993499999999997</v>
      </c>
      <c r="DM19" s="165">
        <v>38.055999999999997</v>
      </c>
      <c r="DN19" s="165">
        <v>48.065199999999997</v>
      </c>
      <c r="DO19" s="165">
        <v>33.43</v>
      </c>
      <c r="DP19" s="165">
        <v>-4.22</v>
      </c>
      <c r="DQ19" s="165">
        <v>54.125999999999998</v>
      </c>
      <c r="DR19" s="165">
        <v>113.53400000000001</v>
      </c>
      <c r="DS19" s="165">
        <v>-26.8</v>
      </c>
      <c r="DT19" s="165">
        <v>-27.02</v>
      </c>
      <c r="DU19" s="165">
        <v>92.61</v>
      </c>
      <c r="DV19" s="165">
        <v>52.95</v>
      </c>
      <c r="DW19" s="165">
        <v>119.0545</v>
      </c>
      <c r="DX19" s="165">
        <v>114.43640000000001</v>
      </c>
      <c r="DY19" s="166"/>
      <c r="DZ19" s="165">
        <v>12.445499999999999</v>
      </c>
      <c r="EA19" s="165">
        <v>198.3442</v>
      </c>
      <c r="EB19" s="165">
        <v>160.26920000000001</v>
      </c>
      <c r="EC19" s="165">
        <v>152.92089999999999</v>
      </c>
      <c r="ED19" s="165">
        <v>152.7671</v>
      </c>
      <c r="EE19" s="165">
        <v>85.634600000000006</v>
      </c>
      <c r="EF19" s="165">
        <v>72.4084</v>
      </c>
      <c r="EG19" s="165">
        <v>-25.998000000000001</v>
      </c>
      <c r="EH19" s="165">
        <v>520.03229999999996</v>
      </c>
      <c r="EI19" s="165">
        <v>307.4708</v>
      </c>
      <c r="EJ19" s="166"/>
      <c r="EK19" s="165">
        <v>-31.904499999999999</v>
      </c>
      <c r="EL19" s="165">
        <v>-29.428699999999999</v>
      </c>
      <c r="EM19" s="165">
        <v>9.0922000000000001</v>
      </c>
      <c r="EN19" s="165">
        <v>-14.6851</v>
      </c>
      <c r="EO19" s="165">
        <v>-14.454499999999999</v>
      </c>
      <c r="EP19" s="165">
        <v>121.392</v>
      </c>
      <c r="EQ19" s="165">
        <v>-53.861899999999999</v>
      </c>
      <c r="ER19" s="165">
        <v>-54.781100000000002</v>
      </c>
      <c r="ES19" s="165">
        <v>-32.435499999999998</v>
      </c>
      <c r="ET19" s="165">
        <v>0</v>
      </c>
      <c r="EU19" s="165">
        <v>-25.15</v>
      </c>
      <c r="EV19" s="165">
        <v>99.1</v>
      </c>
      <c r="EW19" s="165">
        <v>12.9968</v>
      </c>
      <c r="EX19" s="165">
        <v>-84.534199999999998</v>
      </c>
      <c r="EY19" s="165">
        <v>-40.565399999999997</v>
      </c>
      <c r="EZ19" s="165">
        <v>-39.807499999999997</v>
      </c>
      <c r="FA19" s="165">
        <v>14.2667</v>
      </c>
      <c r="FB19" s="165">
        <v>-68.063400000000001</v>
      </c>
      <c r="FC19" s="165">
        <v>32.821100000000001</v>
      </c>
      <c r="FD19" s="165">
        <v>24.004300000000001</v>
      </c>
      <c r="FE19" s="166"/>
      <c r="FF19" s="165">
        <v>23.111499999999999</v>
      </c>
      <c r="FG19" s="165">
        <v>41.696300000000001</v>
      </c>
      <c r="FH19" s="165">
        <v>43.816800000000001</v>
      </c>
      <c r="FI19" s="165">
        <v>41.750500000000002</v>
      </c>
      <c r="FJ19" s="165">
        <v>14.903600000000001</v>
      </c>
      <c r="FK19" s="165">
        <v>14.7362</v>
      </c>
      <c r="FL19" s="165">
        <v>50.404400000000003</v>
      </c>
      <c r="FM19" s="165">
        <v>-9.9410000000000007</v>
      </c>
      <c r="FN19" s="165">
        <v>-9.5694999999999997</v>
      </c>
      <c r="FO19" s="165">
        <v>24.984200000000001</v>
      </c>
      <c r="FP19" s="165">
        <v>33.761299999999999</v>
      </c>
      <c r="FQ19" s="165">
        <v>12.3726</v>
      </c>
      <c r="FR19" s="165">
        <v>2.79</v>
      </c>
      <c r="FS19" s="165">
        <v>10.2913</v>
      </c>
      <c r="FT19" s="165">
        <v>0.7974</v>
      </c>
      <c r="FU19" s="165">
        <v>-6.76</v>
      </c>
      <c r="FV19" s="165">
        <v>13.81</v>
      </c>
      <c r="FW19" s="165">
        <v>11.64</v>
      </c>
      <c r="FX19" s="166"/>
      <c r="FY19" s="165">
        <v>-4.5259999999999998</v>
      </c>
      <c r="FZ19" s="165">
        <v>4.2960000000000003</v>
      </c>
      <c r="GA19" s="165">
        <v>10.753299999999999</v>
      </c>
      <c r="GB19" s="165">
        <v>41.13</v>
      </c>
      <c r="GC19" s="165">
        <v>-36.316299999999998</v>
      </c>
      <c r="GD19" s="165">
        <v>-26.4194</v>
      </c>
      <c r="GE19" s="165">
        <v>14.51</v>
      </c>
      <c r="GF19" s="165">
        <v>76.060199999999995</v>
      </c>
      <c r="GG19" s="165">
        <v>24.5</v>
      </c>
      <c r="GH19" s="165">
        <v>-19.323</v>
      </c>
      <c r="GI19" s="165">
        <v>-2.6335999999999999</v>
      </c>
      <c r="GJ19" s="165">
        <v>-2.6055000000000001</v>
      </c>
      <c r="GK19" s="165">
        <v>1.5764</v>
      </c>
      <c r="GL19" s="166"/>
      <c r="GM19" s="166"/>
      <c r="GN19" s="165">
        <v>-15.029299999999999</v>
      </c>
      <c r="GO19" s="165">
        <v>-27.7606</v>
      </c>
      <c r="GP19" s="165">
        <v>15.4359</v>
      </c>
      <c r="GQ19" s="165">
        <v>28.726600000000001</v>
      </c>
      <c r="GR19" s="166"/>
      <c r="GS19" s="166"/>
      <c r="GT19" s="165">
        <v>-117.85850000000001</v>
      </c>
      <c r="GU19" s="165">
        <v>-18.4709</v>
      </c>
      <c r="GV19" s="165">
        <v>30.771599999999999</v>
      </c>
      <c r="GW19" s="165">
        <v>-46.1036</v>
      </c>
      <c r="GX19" s="165">
        <v>10.616899999999999</v>
      </c>
      <c r="GY19" s="165">
        <v>6.2709000000000001</v>
      </c>
      <c r="GZ19" s="165">
        <v>5.9920999999999998</v>
      </c>
      <c r="HA19" s="165">
        <v>12.1775</v>
      </c>
      <c r="HB19" s="165">
        <v>135.9288</v>
      </c>
      <c r="HC19" s="165">
        <v>135.20439999999999</v>
      </c>
      <c r="HD19" s="165">
        <v>161.80000000000001</v>
      </c>
      <c r="HE19" s="165">
        <v>-160.60059999999999</v>
      </c>
      <c r="HF19" s="165">
        <v>-417.85930000000002</v>
      </c>
      <c r="HG19" s="165">
        <v>419.22620000000001</v>
      </c>
      <c r="HH19" s="165">
        <v>413.84840000000003</v>
      </c>
      <c r="HI19" s="165">
        <v>-129.02510000000001</v>
      </c>
      <c r="HJ19" s="165">
        <v>-127.5801</v>
      </c>
      <c r="HK19" s="165">
        <v>-58.873100000000001</v>
      </c>
      <c r="HL19" s="165">
        <v>-49.937399999999997</v>
      </c>
      <c r="HM19" s="165">
        <v>79.405600000000007</v>
      </c>
      <c r="HN19" s="165">
        <v>77.701099999999997</v>
      </c>
      <c r="HO19" s="166"/>
      <c r="HP19" s="166"/>
      <c r="HQ19" s="165">
        <v>37.049199999999999</v>
      </c>
      <c r="HR19" s="165">
        <v>36.170299999999997</v>
      </c>
      <c r="HS19" s="165">
        <v>-54.759500000000003</v>
      </c>
      <c r="HT19" s="165">
        <v>-55.363500000000002</v>
      </c>
      <c r="HU19" s="165">
        <v>69.489999999999995</v>
      </c>
      <c r="HV19" s="165">
        <v>68.790000000000006</v>
      </c>
      <c r="HW19" s="165">
        <v>44.6</v>
      </c>
      <c r="HX19" s="165">
        <v>44.5</v>
      </c>
      <c r="HY19" s="165">
        <v>21.904199999999999</v>
      </c>
      <c r="HZ19" s="165">
        <v>30</v>
      </c>
      <c r="IA19" s="165">
        <v>-389.505</v>
      </c>
      <c r="IB19" s="165">
        <v>109.8321</v>
      </c>
      <c r="IC19" s="165">
        <v>108.9181</v>
      </c>
      <c r="ID19" s="165">
        <v>15.6</v>
      </c>
      <c r="IE19" s="165">
        <v>1.7</v>
      </c>
      <c r="IF19" s="165">
        <v>-35.1</v>
      </c>
      <c r="IG19" s="165">
        <v>-35.200000000000003</v>
      </c>
      <c r="IH19" s="165">
        <v>1.4305000000000001</v>
      </c>
      <c r="II19" s="166"/>
      <c r="IJ19" s="165">
        <v>-402.75479999999999</v>
      </c>
      <c r="IK19" s="165">
        <v>-264.26299999999998</v>
      </c>
      <c r="IL19" s="165">
        <v>476.72750000000002</v>
      </c>
      <c r="IM19" s="165">
        <v>372.82380000000001</v>
      </c>
      <c r="IN19" s="165">
        <v>70.137</v>
      </c>
      <c r="IO19" s="165">
        <v>-366.14960000000002</v>
      </c>
      <c r="IP19" s="165">
        <v>366.03440000000001</v>
      </c>
      <c r="IQ19" s="165">
        <v>-187.12729999999999</v>
      </c>
      <c r="IR19" s="165">
        <v>-223.7911</v>
      </c>
      <c r="IS19" s="165">
        <v>-358.71879999999999</v>
      </c>
      <c r="IT19" s="165">
        <v>83.737499999999997</v>
      </c>
      <c r="IU19" s="165">
        <v>85.495500000000007</v>
      </c>
      <c r="IV19" s="165">
        <v>197.88589999999999</v>
      </c>
      <c r="IW19" s="165">
        <v>-458.24579999999997</v>
      </c>
      <c r="IX19" s="165">
        <v>231.94669999999999</v>
      </c>
      <c r="IY19" s="165">
        <v>-225.36160000000001</v>
      </c>
      <c r="IZ19" s="165">
        <v>230.3888</v>
      </c>
      <c r="JA19" s="165">
        <v>-12.786899999999999</v>
      </c>
      <c r="JB19" s="166"/>
      <c r="JC19" s="165">
        <v>20.96</v>
      </c>
      <c r="JD19" s="165">
        <v>7.0709999999999997</v>
      </c>
      <c r="JE19" s="165">
        <v>7.0830000000000002</v>
      </c>
      <c r="JF19" s="165">
        <v>-20.239999999999998</v>
      </c>
      <c r="JG19" s="165">
        <v>-2.16</v>
      </c>
      <c r="JH19" s="166"/>
      <c r="JI19" s="165">
        <v>2.1682999999999999</v>
      </c>
      <c r="JJ19" s="165">
        <v>-32.344499999999996</v>
      </c>
      <c r="JK19" s="165">
        <v>-18.4283</v>
      </c>
      <c r="JL19" s="165">
        <v>19.600000000000001</v>
      </c>
      <c r="JM19" s="165">
        <v>46.317999999999998</v>
      </c>
      <c r="JN19" s="165">
        <v>45.914999999999999</v>
      </c>
      <c r="JO19" s="165">
        <v>11.176</v>
      </c>
      <c r="JP19" s="165">
        <v>13.3893</v>
      </c>
      <c r="JQ19" s="165">
        <v>50.735100000000003</v>
      </c>
      <c r="JR19" s="165">
        <v>48.355600000000003</v>
      </c>
      <c r="JS19" s="165">
        <v>49.967100000000002</v>
      </c>
      <c r="JT19" s="166"/>
      <c r="JU19" s="165">
        <v>-0.1</v>
      </c>
      <c r="JV19" s="165">
        <v>23.365500000000001</v>
      </c>
      <c r="JW19" s="165">
        <v>5.52</v>
      </c>
      <c r="JX19" s="166"/>
      <c r="JY19" s="165">
        <v>-47.682200000000002</v>
      </c>
      <c r="JZ19" s="165">
        <v>80.044200000000004</v>
      </c>
      <c r="KA19" s="165">
        <v>59.331099999999999</v>
      </c>
      <c r="KB19" s="165">
        <v>-48.124200000000002</v>
      </c>
      <c r="KC19" s="165">
        <v>-79.474500000000006</v>
      </c>
      <c r="KD19" s="165">
        <v>48.666600000000003</v>
      </c>
      <c r="KE19" s="165">
        <v>29.7026</v>
      </c>
      <c r="KF19" s="165">
        <v>-7.4</v>
      </c>
      <c r="KG19" s="165">
        <v>6.9</v>
      </c>
      <c r="KH19" s="165">
        <v>-5.4436999999999998</v>
      </c>
      <c r="KI19" s="165">
        <v>68.565200000000004</v>
      </c>
    </row>
    <row r="20" spans="1:295" ht="18" customHeight="1" x14ac:dyDescent="0.3">
      <c r="A20" s="162" t="s">
        <v>59</v>
      </c>
      <c r="B20" s="162" t="s">
        <v>773</v>
      </c>
      <c r="C20" s="165">
        <v>0</v>
      </c>
      <c r="D20" s="165">
        <v>19.2653</v>
      </c>
      <c r="E20" s="165">
        <v>-22.6569</v>
      </c>
      <c r="F20" s="165">
        <v>8.0371000000000006</v>
      </c>
      <c r="G20" s="165">
        <v>17.0337</v>
      </c>
      <c r="H20" s="166"/>
      <c r="I20" s="165">
        <v>40.837699999999998</v>
      </c>
      <c r="J20" s="165">
        <v>-75.765799999999999</v>
      </c>
      <c r="K20" s="165">
        <v>57.422899999999998</v>
      </c>
      <c r="L20" s="166"/>
      <c r="M20" s="165">
        <v>28.596900000000002</v>
      </c>
      <c r="N20" s="165">
        <v>13.32</v>
      </c>
      <c r="O20" s="165">
        <v>-38.576999999999998</v>
      </c>
      <c r="P20" s="165">
        <v>33</v>
      </c>
      <c r="Q20" s="165">
        <v>18.216000000000001</v>
      </c>
      <c r="R20" s="165">
        <v>-33</v>
      </c>
      <c r="S20" s="165">
        <v>13.0137</v>
      </c>
      <c r="T20" s="165">
        <v>40.468800000000002</v>
      </c>
      <c r="U20" s="165">
        <v>15.773899999999999</v>
      </c>
      <c r="V20" s="165">
        <v>15.726900000000001</v>
      </c>
      <c r="W20" s="165">
        <v>26.5746</v>
      </c>
      <c r="X20" s="165">
        <v>11.339</v>
      </c>
      <c r="Y20" s="165">
        <v>0.32140000000000002</v>
      </c>
      <c r="Z20" s="165">
        <v>6.4713000000000003</v>
      </c>
      <c r="AA20" s="166"/>
      <c r="AB20" s="166"/>
      <c r="AC20" s="165">
        <v>0</v>
      </c>
      <c r="AD20" s="165">
        <v>-87.41</v>
      </c>
      <c r="AE20" s="166"/>
      <c r="AF20" s="165">
        <v>-13.32</v>
      </c>
      <c r="AG20" s="166"/>
      <c r="AH20" s="166"/>
      <c r="AI20" s="166"/>
      <c r="AJ20" s="165">
        <v>-37.159999999999997</v>
      </c>
      <c r="AK20" s="165">
        <v>-37</v>
      </c>
      <c r="AL20" s="165">
        <v>-62.09</v>
      </c>
      <c r="AM20" s="165">
        <v>37.159999999999997</v>
      </c>
      <c r="AN20" s="165">
        <v>37.65</v>
      </c>
      <c r="AO20" s="165">
        <v>18.011299999999999</v>
      </c>
      <c r="AP20" s="165">
        <v>-5.4025999999999996</v>
      </c>
      <c r="AQ20" s="165">
        <v>56.4161</v>
      </c>
      <c r="AR20" s="165">
        <v>58.300199999999997</v>
      </c>
      <c r="AS20" s="165">
        <v>47.988100000000003</v>
      </c>
      <c r="AT20" s="165">
        <v>-36.838799999999999</v>
      </c>
      <c r="AU20" s="165">
        <v>-37.643999999999998</v>
      </c>
      <c r="AV20" s="165">
        <v>9.5511999999999997</v>
      </c>
      <c r="AW20" s="165">
        <v>10.190300000000001</v>
      </c>
      <c r="AX20" s="165">
        <v>69.390900000000002</v>
      </c>
      <c r="AY20" s="165">
        <v>70.060699999999997</v>
      </c>
      <c r="AZ20" s="165">
        <v>4.6334</v>
      </c>
      <c r="BA20" s="166"/>
      <c r="BB20" s="165">
        <v>-458.8698</v>
      </c>
      <c r="BC20" s="165">
        <v>4.7050999999999998</v>
      </c>
      <c r="BD20" s="165">
        <v>-12.1</v>
      </c>
      <c r="BE20" s="165">
        <v>-13.1</v>
      </c>
      <c r="BF20" s="165">
        <v>44.642099999999999</v>
      </c>
      <c r="BG20" s="165">
        <v>43.4711</v>
      </c>
      <c r="BH20" s="165">
        <v>-2.9479000000000002</v>
      </c>
      <c r="BI20" s="166"/>
      <c r="BJ20" s="165">
        <v>-61.868699999999997</v>
      </c>
      <c r="BK20" s="165">
        <v>1.9699999999999999E-2</v>
      </c>
      <c r="BL20" s="166"/>
      <c r="BM20" s="165">
        <v>3.1964000000000001</v>
      </c>
      <c r="BN20" s="165">
        <v>518.57039999999995</v>
      </c>
      <c r="BO20" s="165">
        <v>141.94149999999999</v>
      </c>
      <c r="BP20" s="165">
        <v>142.55189999999999</v>
      </c>
      <c r="BQ20" s="165">
        <v>-521.57920000000001</v>
      </c>
      <c r="BR20" s="165">
        <v>474.31400000000002</v>
      </c>
      <c r="BS20" s="166"/>
      <c r="BT20" s="165">
        <v>-48.305700000000002</v>
      </c>
      <c r="BU20" s="165">
        <v>50.715000000000003</v>
      </c>
      <c r="BV20" s="165">
        <v>71.663200000000003</v>
      </c>
      <c r="BW20" s="165">
        <v>22.13</v>
      </c>
      <c r="BX20" s="165">
        <v>24.68</v>
      </c>
      <c r="BY20" s="165">
        <v>45.29</v>
      </c>
      <c r="BZ20" s="165">
        <v>65.040000000000006</v>
      </c>
      <c r="CA20" s="165">
        <v>-16.874400000000001</v>
      </c>
      <c r="CB20" s="165">
        <v>-16.070699999999999</v>
      </c>
      <c r="CC20" s="165">
        <v>78.295400000000001</v>
      </c>
      <c r="CD20" s="165">
        <v>78.642499999999998</v>
      </c>
      <c r="CE20" s="165">
        <v>35.832500000000003</v>
      </c>
      <c r="CF20" s="165">
        <v>-107.20780000000001</v>
      </c>
      <c r="CG20" s="165">
        <v>-108.7499</v>
      </c>
      <c r="CH20" s="165">
        <v>-0.71099999999999997</v>
      </c>
      <c r="CI20" s="166"/>
      <c r="CJ20" s="166"/>
      <c r="CK20" s="166"/>
      <c r="CL20" s="165">
        <v>84.2</v>
      </c>
      <c r="CM20" s="165">
        <v>75.900000000000006</v>
      </c>
      <c r="CN20" s="165">
        <v>-12.91</v>
      </c>
      <c r="CO20" s="165">
        <v>36.332500000000003</v>
      </c>
      <c r="CP20" s="165">
        <v>34.524999999999999</v>
      </c>
      <c r="CQ20" s="165">
        <v>35.159999999999997</v>
      </c>
      <c r="CR20" s="165">
        <v>14.159000000000001</v>
      </c>
      <c r="CS20" s="165">
        <v>15.688700000000001</v>
      </c>
      <c r="CT20" s="165">
        <v>52.954000000000001</v>
      </c>
      <c r="CU20" s="165">
        <v>-106.05540000000001</v>
      </c>
      <c r="CV20" s="165">
        <v>56.3489</v>
      </c>
      <c r="CW20" s="165">
        <v>10.9495</v>
      </c>
      <c r="CX20" s="165">
        <v>50.02</v>
      </c>
      <c r="CY20" s="165">
        <v>26.46</v>
      </c>
      <c r="CZ20" s="165">
        <v>52.038600000000002</v>
      </c>
      <c r="DA20" s="165">
        <v>49.369799999999998</v>
      </c>
      <c r="DB20" s="165">
        <v>-24.83</v>
      </c>
      <c r="DC20" s="165">
        <v>-14.066800000000001</v>
      </c>
      <c r="DD20" s="166"/>
      <c r="DE20" s="166"/>
      <c r="DF20" s="165">
        <v>-124.96469999999999</v>
      </c>
      <c r="DG20" s="165">
        <v>-7.7413999999999996</v>
      </c>
      <c r="DH20" s="165">
        <v>-15.4521</v>
      </c>
      <c r="DI20" s="165">
        <v>-81.3</v>
      </c>
      <c r="DJ20" s="165">
        <v>-81.3</v>
      </c>
      <c r="DK20" s="165">
        <v>21.513999999999999</v>
      </c>
      <c r="DL20" s="165">
        <v>36.923200000000001</v>
      </c>
      <c r="DM20" s="165">
        <v>43.691800000000001</v>
      </c>
      <c r="DN20" s="165">
        <v>52.752699999999997</v>
      </c>
      <c r="DO20" s="165">
        <v>36.909999999999997</v>
      </c>
      <c r="DP20" s="165">
        <v>-5.27</v>
      </c>
      <c r="DQ20" s="165">
        <v>54.343000000000004</v>
      </c>
      <c r="DR20" s="165">
        <v>125.8721</v>
      </c>
      <c r="DS20" s="165">
        <v>-26.73</v>
      </c>
      <c r="DT20" s="165">
        <v>-27.14</v>
      </c>
      <c r="DU20" s="165">
        <v>96.5</v>
      </c>
      <c r="DV20" s="165">
        <v>53.34</v>
      </c>
      <c r="DW20" s="165">
        <v>127.1818</v>
      </c>
      <c r="DX20" s="165">
        <v>123.87269999999999</v>
      </c>
      <c r="DY20" s="166"/>
      <c r="DZ20" s="165">
        <v>12.3</v>
      </c>
      <c r="EA20" s="165">
        <v>207.4289</v>
      </c>
      <c r="EB20" s="165">
        <v>167.82419999999999</v>
      </c>
      <c r="EC20" s="165">
        <v>159.74440000000001</v>
      </c>
      <c r="ED20" s="165">
        <v>163.16810000000001</v>
      </c>
      <c r="EE20" s="165">
        <v>62.462000000000003</v>
      </c>
      <c r="EF20" s="165">
        <v>54.584600000000002</v>
      </c>
      <c r="EG20" s="165">
        <v>-25.154</v>
      </c>
      <c r="EH20" s="165">
        <v>538.99599999999998</v>
      </c>
      <c r="EI20" s="165">
        <v>264.99959999999999</v>
      </c>
      <c r="EJ20" s="166"/>
      <c r="EK20" s="165">
        <v>-32.509</v>
      </c>
      <c r="EL20" s="165">
        <v>-30.251100000000001</v>
      </c>
      <c r="EM20" s="165">
        <v>30.1187</v>
      </c>
      <c r="EN20" s="165">
        <v>-13.5336</v>
      </c>
      <c r="EO20" s="165">
        <v>-12.876899999999999</v>
      </c>
      <c r="EP20" s="165">
        <v>46.128</v>
      </c>
      <c r="EQ20" s="165">
        <v>-38.483499999999999</v>
      </c>
      <c r="ER20" s="165">
        <v>-41.745100000000001</v>
      </c>
      <c r="ES20" s="165">
        <v>-13.962999999999999</v>
      </c>
      <c r="ET20" s="165">
        <v>0</v>
      </c>
      <c r="EU20" s="165">
        <v>-16.2</v>
      </c>
      <c r="EV20" s="165">
        <v>9.4</v>
      </c>
      <c r="EW20" s="165">
        <v>13.274699999999999</v>
      </c>
      <c r="EX20" s="165">
        <v>-84.334299999999999</v>
      </c>
      <c r="EY20" s="165">
        <v>-37.963700000000003</v>
      </c>
      <c r="EZ20" s="165">
        <v>-36.972499999999997</v>
      </c>
      <c r="FA20" s="165">
        <v>10.526899999999999</v>
      </c>
      <c r="FB20" s="165">
        <v>-47.675899999999999</v>
      </c>
      <c r="FC20" s="165">
        <v>13.061</v>
      </c>
      <c r="FD20" s="165">
        <v>23.931100000000001</v>
      </c>
      <c r="FE20" s="166"/>
      <c r="FF20" s="165">
        <v>24.048100000000002</v>
      </c>
      <c r="FG20" s="165">
        <v>43.399900000000002</v>
      </c>
      <c r="FH20" s="165">
        <v>42.759700000000002</v>
      </c>
      <c r="FI20" s="165">
        <v>42.421199999999999</v>
      </c>
      <c r="FJ20" s="165">
        <v>18.755099999999999</v>
      </c>
      <c r="FK20" s="165">
        <v>18.420200000000001</v>
      </c>
      <c r="FL20" s="165">
        <v>47.557600000000001</v>
      </c>
      <c r="FM20" s="165">
        <v>-10.492800000000001</v>
      </c>
      <c r="FN20" s="165">
        <v>-10.966900000000001</v>
      </c>
      <c r="FO20" s="165">
        <v>24.188500000000001</v>
      </c>
      <c r="FP20" s="165">
        <v>35.5182</v>
      </c>
      <c r="FQ20" s="165">
        <v>9.2304999999999993</v>
      </c>
      <c r="FR20" s="165">
        <v>3.61</v>
      </c>
      <c r="FS20" s="165">
        <v>10.367000000000001</v>
      </c>
      <c r="FT20" s="165">
        <v>0.62170000000000003</v>
      </c>
      <c r="FU20" s="165">
        <v>-6.57</v>
      </c>
      <c r="FV20" s="165">
        <v>11.79</v>
      </c>
      <c r="FW20" s="165">
        <v>0</v>
      </c>
      <c r="FX20" s="166"/>
      <c r="FY20" s="165">
        <v>-4.7290000000000001</v>
      </c>
      <c r="FZ20" s="165">
        <v>4.3620000000000001</v>
      </c>
      <c r="GA20" s="166"/>
      <c r="GB20" s="165">
        <v>39.020000000000003</v>
      </c>
      <c r="GC20" s="165">
        <v>-40.674500000000002</v>
      </c>
      <c r="GD20" s="165">
        <v>-25.3505</v>
      </c>
      <c r="GE20" s="165">
        <v>14.3</v>
      </c>
      <c r="GF20" s="165">
        <v>75.490200000000002</v>
      </c>
      <c r="GG20" s="165">
        <v>22.6</v>
      </c>
      <c r="GH20" s="165">
        <v>-20.1341</v>
      </c>
      <c r="GI20" s="165">
        <v>-2.6398000000000001</v>
      </c>
      <c r="GJ20" s="165">
        <v>-2.9971999999999999</v>
      </c>
      <c r="GK20" s="165">
        <v>1.5999000000000001</v>
      </c>
      <c r="GL20" s="166"/>
      <c r="GM20" s="166"/>
      <c r="GN20" s="165">
        <v>-14.552300000000001</v>
      </c>
      <c r="GO20" s="165">
        <v>-29.563099999999999</v>
      </c>
      <c r="GP20" s="165">
        <v>14.7479</v>
      </c>
      <c r="GQ20" s="165">
        <v>30.7471</v>
      </c>
      <c r="GR20" s="166"/>
      <c r="GS20" s="166"/>
      <c r="GT20" s="165">
        <v>-122.2015</v>
      </c>
      <c r="GU20" s="165">
        <v>-18.741099999999999</v>
      </c>
      <c r="GV20" s="165">
        <v>32.1586</v>
      </c>
      <c r="GW20" s="165">
        <v>-46.583300000000001</v>
      </c>
      <c r="GX20" s="165">
        <v>9.9802</v>
      </c>
      <c r="GY20" s="165">
        <v>6.476</v>
      </c>
      <c r="GZ20" s="165">
        <v>6.1398000000000001</v>
      </c>
      <c r="HA20" s="165">
        <v>12</v>
      </c>
      <c r="HB20" s="165">
        <v>125.23909999999999</v>
      </c>
      <c r="HC20" s="165">
        <v>124.2801</v>
      </c>
      <c r="HD20" s="165">
        <v>99.3</v>
      </c>
      <c r="HE20" s="165">
        <v>-101.1776</v>
      </c>
      <c r="HF20" s="165">
        <v>-344.68700000000001</v>
      </c>
      <c r="HG20" s="165">
        <v>340.7004</v>
      </c>
      <c r="HH20" s="165">
        <v>341.60629999999998</v>
      </c>
      <c r="HI20" s="165">
        <v>-118.5851</v>
      </c>
      <c r="HJ20" s="165">
        <v>-117.5699</v>
      </c>
      <c r="HK20" s="165">
        <v>-57.465600000000002</v>
      </c>
      <c r="HL20" s="165">
        <v>-49.065399999999997</v>
      </c>
      <c r="HM20" s="165">
        <v>75.442999999999998</v>
      </c>
      <c r="HN20" s="165">
        <v>75.481099999999998</v>
      </c>
      <c r="HO20" s="165">
        <v>-89.203800000000001</v>
      </c>
      <c r="HP20" s="166"/>
      <c r="HQ20" s="165">
        <v>31.984400000000001</v>
      </c>
      <c r="HR20" s="165">
        <v>31.1934</v>
      </c>
      <c r="HS20" s="165">
        <v>-53.408099999999997</v>
      </c>
      <c r="HT20" s="165">
        <v>-53.057299999999998</v>
      </c>
      <c r="HU20" s="165">
        <v>64.56</v>
      </c>
      <c r="HV20" s="165">
        <v>63.5</v>
      </c>
      <c r="HW20" s="165">
        <v>42</v>
      </c>
      <c r="HX20" s="165">
        <v>42.5</v>
      </c>
      <c r="HY20" s="165">
        <v>21.6585</v>
      </c>
      <c r="HZ20" s="165">
        <v>24.32</v>
      </c>
      <c r="IA20" s="165">
        <v>-392.27690000000001</v>
      </c>
      <c r="IB20" s="165">
        <v>105.6468</v>
      </c>
      <c r="IC20" s="165">
        <v>105.8758</v>
      </c>
      <c r="ID20" s="165">
        <v>16.2</v>
      </c>
      <c r="IE20" s="165">
        <v>4.5999999999999996</v>
      </c>
      <c r="IF20" s="165">
        <v>-30.6</v>
      </c>
      <c r="IG20" s="165">
        <v>-30.2</v>
      </c>
      <c r="IH20" s="166"/>
      <c r="II20" s="165">
        <v>1.2442</v>
      </c>
      <c r="IJ20" s="165">
        <v>-335.9821</v>
      </c>
      <c r="IK20" s="165">
        <v>-228.90710000000001</v>
      </c>
      <c r="IL20" s="165">
        <v>431.76400000000001</v>
      </c>
      <c r="IM20" s="165">
        <v>342.6782</v>
      </c>
      <c r="IN20" s="165">
        <v>81.5261</v>
      </c>
      <c r="IO20" s="165">
        <v>-338.19209999999998</v>
      </c>
      <c r="IP20" s="165">
        <v>338.40010000000001</v>
      </c>
      <c r="IQ20" s="165">
        <v>-175.5531</v>
      </c>
      <c r="IR20" s="165">
        <v>-198.03120000000001</v>
      </c>
      <c r="IS20" s="165">
        <v>-327.39139999999998</v>
      </c>
      <c r="IT20" s="165">
        <v>85.786199999999994</v>
      </c>
      <c r="IU20" s="165">
        <v>85.938800000000001</v>
      </c>
      <c r="IV20" s="165">
        <v>178.44929999999999</v>
      </c>
      <c r="IW20" s="165">
        <v>-415.03910000000002</v>
      </c>
      <c r="IX20" s="165">
        <v>203.3107</v>
      </c>
      <c r="IY20" s="165">
        <v>-215.18600000000001</v>
      </c>
      <c r="IZ20" s="165">
        <v>218.4631</v>
      </c>
      <c r="JA20" s="165">
        <v>-12.471</v>
      </c>
      <c r="JB20" s="166"/>
      <c r="JC20" s="165">
        <v>19.52</v>
      </c>
      <c r="JD20" s="165">
        <v>7.3719999999999999</v>
      </c>
      <c r="JE20" s="165">
        <v>7.375</v>
      </c>
      <c r="JF20" s="165">
        <v>-19.920000000000002</v>
      </c>
      <c r="JG20" s="165">
        <v>-2.3199999999999998</v>
      </c>
      <c r="JH20" s="166"/>
      <c r="JI20" s="165">
        <v>3.5171999999999999</v>
      </c>
      <c r="JJ20" s="165">
        <v>-31.172699999999999</v>
      </c>
      <c r="JK20" s="165">
        <v>-17.900400000000001</v>
      </c>
      <c r="JL20" s="165">
        <v>22</v>
      </c>
      <c r="JM20" s="165">
        <v>47.857999999999997</v>
      </c>
      <c r="JN20" s="165">
        <v>49.316000000000003</v>
      </c>
      <c r="JO20" s="165">
        <v>11.133900000000001</v>
      </c>
      <c r="JP20" s="165">
        <v>13.410500000000001</v>
      </c>
      <c r="JQ20" s="165">
        <v>50.024500000000003</v>
      </c>
      <c r="JR20" s="165">
        <v>49.819299999999998</v>
      </c>
      <c r="JS20" s="165">
        <v>50.236899999999999</v>
      </c>
      <c r="JT20" s="166"/>
      <c r="JU20" s="165">
        <v>-2.9</v>
      </c>
      <c r="JV20" s="165">
        <v>22.4437</v>
      </c>
      <c r="JW20" s="165">
        <v>5.75</v>
      </c>
      <c r="JX20" s="166"/>
      <c r="JY20" s="165">
        <v>-49.898400000000002</v>
      </c>
      <c r="JZ20" s="165">
        <v>78.853700000000003</v>
      </c>
      <c r="KA20" s="165">
        <v>58.203200000000002</v>
      </c>
      <c r="KB20" s="165">
        <v>-49.329900000000002</v>
      </c>
      <c r="KC20" s="165">
        <v>-77.634</v>
      </c>
      <c r="KD20" s="165">
        <v>48.270600000000002</v>
      </c>
      <c r="KE20" s="165">
        <v>28.600899999999999</v>
      </c>
      <c r="KF20" s="165">
        <v>-6.5</v>
      </c>
      <c r="KG20" s="165">
        <v>6.9</v>
      </c>
      <c r="KH20" s="165">
        <v>7.5961999999999996</v>
      </c>
      <c r="KI20" s="165">
        <v>79.315299999999993</v>
      </c>
    </row>
    <row r="21" spans="1:295" ht="18" customHeight="1" x14ac:dyDescent="0.3">
      <c r="A21" s="162" t="s">
        <v>59</v>
      </c>
      <c r="B21" s="162" t="s">
        <v>774</v>
      </c>
      <c r="C21" s="165">
        <v>0</v>
      </c>
      <c r="D21" s="165">
        <v>19.122900000000001</v>
      </c>
      <c r="E21" s="165">
        <v>-22.290099999999999</v>
      </c>
      <c r="F21" s="165">
        <v>10.379300000000001</v>
      </c>
      <c r="G21" s="165">
        <v>16.378399999999999</v>
      </c>
      <c r="H21" s="166"/>
      <c r="I21" s="165">
        <v>40.644399999999997</v>
      </c>
      <c r="J21" s="165">
        <v>-73.781599999999997</v>
      </c>
      <c r="K21" s="165">
        <v>62.092300000000002</v>
      </c>
      <c r="L21" s="166"/>
      <c r="M21" s="165">
        <v>31.004899999999999</v>
      </c>
      <c r="N21" s="165">
        <v>11.1</v>
      </c>
      <c r="O21" s="165">
        <v>-41.067</v>
      </c>
      <c r="P21" s="165">
        <v>35.200000000000003</v>
      </c>
      <c r="Q21" s="165">
        <v>19.044</v>
      </c>
      <c r="R21" s="165">
        <v>-35.200000000000003</v>
      </c>
      <c r="S21" s="165">
        <v>12.8139</v>
      </c>
      <c r="T21" s="165">
        <v>38.095599999999997</v>
      </c>
      <c r="U21" s="165">
        <v>16.792000000000002</v>
      </c>
      <c r="V21" s="165">
        <v>16.688199999999998</v>
      </c>
      <c r="W21" s="165">
        <v>27.9026</v>
      </c>
      <c r="X21" s="165">
        <v>11.051399999999999</v>
      </c>
      <c r="Y21" s="165">
        <v>0.19270000000000001</v>
      </c>
      <c r="Z21" s="165">
        <v>6.4234</v>
      </c>
      <c r="AA21" s="166"/>
      <c r="AB21" s="166"/>
      <c r="AC21" s="165">
        <v>0</v>
      </c>
      <c r="AD21" s="165">
        <v>-92.67</v>
      </c>
      <c r="AE21" s="166"/>
      <c r="AF21" s="165">
        <v>-11.1</v>
      </c>
      <c r="AG21" s="165">
        <v>39.6</v>
      </c>
      <c r="AH21" s="166"/>
      <c r="AI21" s="166"/>
      <c r="AJ21" s="165">
        <v>-39.659999999999997</v>
      </c>
      <c r="AK21" s="165">
        <v>-39.840000000000003</v>
      </c>
      <c r="AL21" s="165">
        <v>-59.48</v>
      </c>
      <c r="AM21" s="165">
        <v>40.1</v>
      </c>
      <c r="AN21" s="165">
        <v>40.119999999999997</v>
      </c>
      <c r="AO21" s="165">
        <v>18.094799999999999</v>
      </c>
      <c r="AP21" s="165">
        <v>-5.5514999999999999</v>
      </c>
      <c r="AQ21" s="165">
        <v>58.694600000000001</v>
      </c>
      <c r="AR21" s="165">
        <v>60.964500000000001</v>
      </c>
      <c r="AS21" s="165">
        <v>50.018000000000001</v>
      </c>
      <c r="AT21" s="165">
        <v>-38.044400000000003</v>
      </c>
      <c r="AU21" s="165">
        <v>-38.7029</v>
      </c>
      <c r="AV21" s="165">
        <v>11.9473</v>
      </c>
      <c r="AW21" s="165">
        <v>11.5791</v>
      </c>
      <c r="AX21" s="165">
        <v>71.534199999999998</v>
      </c>
      <c r="AY21" s="165">
        <v>72.471900000000005</v>
      </c>
      <c r="AZ21" s="165">
        <v>7.1684999999999999</v>
      </c>
      <c r="BA21" s="166"/>
      <c r="BB21" s="165">
        <v>-482.67329999999998</v>
      </c>
      <c r="BC21" s="165">
        <v>4.3832000000000004</v>
      </c>
      <c r="BD21" s="165">
        <v>-11.7</v>
      </c>
      <c r="BE21" s="165">
        <v>-12.8</v>
      </c>
      <c r="BF21" s="165">
        <v>45.860100000000003</v>
      </c>
      <c r="BG21" s="165">
        <v>44.222200000000001</v>
      </c>
      <c r="BH21" s="165">
        <v>-3.3748999999999998</v>
      </c>
      <c r="BI21" s="166"/>
      <c r="BJ21" s="165">
        <v>-61.7607</v>
      </c>
      <c r="BK21" s="165">
        <v>0.73380000000000001</v>
      </c>
      <c r="BL21" s="165">
        <v>0</v>
      </c>
      <c r="BM21" s="165">
        <v>3.8374999999999999</v>
      </c>
      <c r="BN21" s="165">
        <v>536.88149999999996</v>
      </c>
      <c r="BO21" s="165">
        <v>154.42359999999999</v>
      </c>
      <c r="BP21" s="165">
        <v>154.4846</v>
      </c>
      <c r="BQ21" s="165">
        <v>-525.05070000000001</v>
      </c>
      <c r="BR21" s="165">
        <v>512.07650000000001</v>
      </c>
      <c r="BS21" s="166"/>
      <c r="BT21" s="165">
        <v>-61.420200000000001</v>
      </c>
      <c r="BU21" s="165">
        <v>62.8962</v>
      </c>
      <c r="BV21" s="165">
        <v>74.716899999999995</v>
      </c>
      <c r="BW21" s="165">
        <v>22.62</v>
      </c>
      <c r="BX21" s="165">
        <v>25.94</v>
      </c>
      <c r="BY21" s="165">
        <v>48.28</v>
      </c>
      <c r="BZ21" s="165">
        <v>66.75</v>
      </c>
      <c r="CA21" s="165">
        <v>4.1999999999999997E-3</v>
      </c>
      <c r="CB21" s="165">
        <v>-43.799799999999998</v>
      </c>
      <c r="CC21" s="165">
        <v>78.190299999999993</v>
      </c>
      <c r="CD21" s="165">
        <v>78.69</v>
      </c>
      <c r="CE21" s="165">
        <v>30.138400000000001</v>
      </c>
      <c r="CF21" s="165">
        <v>-117.2133</v>
      </c>
      <c r="CG21" s="165">
        <v>-116.873</v>
      </c>
      <c r="CH21" s="165">
        <v>3.8E-3</v>
      </c>
      <c r="CI21" s="166"/>
      <c r="CJ21" s="166"/>
      <c r="CK21" s="166"/>
      <c r="CL21" s="165">
        <v>87.9</v>
      </c>
      <c r="CM21" s="165">
        <v>78.8</v>
      </c>
      <c r="CN21" s="165">
        <v>-13.74</v>
      </c>
      <c r="CO21" s="165">
        <v>37.899099999999997</v>
      </c>
      <c r="CP21" s="165">
        <v>35.481299999999997</v>
      </c>
      <c r="CQ21" s="165">
        <v>36.923000000000002</v>
      </c>
      <c r="CR21" s="165">
        <v>19.5379</v>
      </c>
      <c r="CS21" s="165">
        <v>20.793800000000001</v>
      </c>
      <c r="CT21" s="165">
        <v>56.597900000000003</v>
      </c>
      <c r="CU21" s="165">
        <v>-115.80540000000001</v>
      </c>
      <c r="CV21" s="165">
        <v>60.112400000000001</v>
      </c>
      <c r="CW21" s="165">
        <v>10.746</v>
      </c>
      <c r="CX21" s="165">
        <v>56.05</v>
      </c>
      <c r="CY21" s="165">
        <v>28.54</v>
      </c>
      <c r="CZ21" s="165">
        <v>53.679200000000002</v>
      </c>
      <c r="DA21" s="165">
        <v>50.834699999999998</v>
      </c>
      <c r="DB21" s="165">
        <v>-25.89</v>
      </c>
      <c r="DC21" s="165">
        <v>-3.0421999999999998</v>
      </c>
      <c r="DD21" s="166"/>
      <c r="DE21" s="166"/>
      <c r="DF21" s="165">
        <v>-118.0104</v>
      </c>
      <c r="DG21" s="165">
        <v>-7.5983999999999998</v>
      </c>
      <c r="DH21" s="165">
        <v>-16.085999999999999</v>
      </c>
      <c r="DI21" s="165">
        <v>-86.9</v>
      </c>
      <c r="DJ21" s="165">
        <v>-86.8</v>
      </c>
      <c r="DK21" s="165">
        <v>21.272300000000001</v>
      </c>
      <c r="DL21" s="165">
        <v>41.610700000000001</v>
      </c>
      <c r="DM21" s="165">
        <v>48.857900000000001</v>
      </c>
      <c r="DN21" s="165">
        <v>58.612099999999998</v>
      </c>
      <c r="DO21" s="165">
        <v>41.04</v>
      </c>
      <c r="DP21" s="165">
        <v>-6</v>
      </c>
      <c r="DQ21" s="165">
        <v>55.474499999999999</v>
      </c>
      <c r="DR21" s="165">
        <v>117.83669999999999</v>
      </c>
      <c r="DS21" s="165">
        <v>-26.45</v>
      </c>
      <c r="DT21" s="165">
        <v>-26.9</v>
      </c>
      <c r="DU21" s="165">
        <v>94.56</v>
      </c>
      <c r="DV21" s="165">
        <v>55.28</v>
      </c>
      <c r="DW21" s="165">
        <v>119.3818</v>
      </c>
      <c r="DX21" s="165">
        <v>114.74550000000001</v>
      </c>
      <c r="DY21" s="166"/>
      <c r="DZ21" s="165">
        <v>22.2273</v>
      </c>
      <c r="EA21" s="165">
        <v>217.01179999999999</v>
      </c>
      <c r="EB21" s="165">
        <v>175.38810000000001</v>
      </c>
      <c r="EC21" s="165">
        <v>168.8869</v>
      </c>
      <c r="ED21" s="165">
        <v>170.6198</v>
      </c>
      <c r="EE21" s="165">
        <v>76.298199999999994</v>
      </c>
      <c r="EF21" s="165">
        <v>62.274999999999999</v>
      </c>
      <c r="EG21" s="165">
        <v>-23.431000000000001</v>
      </c>
      <c r="EH21" s="165">
        <v>538.45090000000005</v>
      </c>
      <c r="EI21" s="165">
        <v>227.84739999999999</v>
      </c>
      <c r="EJ21" s="166"/>
      <c r="EK21" s="165">
        <v>-33.847299999999997</v>
      </c>
      <c r="EL21" s="165">
        <v>-32.242600000000003</v>
      </c>
      <c r="EM21" s="165">
        <v>0</v>
      </c>
      <c r="EN21" s="165">
        <v>-27.882200000000001</v>
      </c>
      <c r="EO21" s="165">
        <v>-26.252199999999998</v>
      </c>
      <c r="EP21" s="165">
        <v>173.62799999999999</v>
      </c>
      <c r="EQ21" s="165">
        <v>-56.045499999999997</v>
      </c>
      <c r="ER21" s="165">
        <v>-56.904699999999998</v>
      </c>
      <c r="ES21" s="165">
        <v>-29.897500000000001</v>
      </c>
      <c r="ET21" s="165">
        <v>0</v>
      </c>
      <c r="EU21" s="165">
        <v>-25.98</v>
      </c>
      <c r="EV21" s="165">
        <v>103.2</v>
      </c>
      <c r="EW21" s="165">
        <v>14.7066</v>
      </c>
      <c r="EX21" s="165">
        <v>-115.8467</v>
      </c>
      <c r="EY21" s="165">
        <v>-36.601500000000001</v>
      </c>
      <c r="EZ21" s="165">
        <v>-35.980800000000002</v>
      </c>
      <c r="FA21" s="165">
        <v>7.3178000000000001</v>
      </c>
      <c r="FB21" s="165">
        <v>-60.966900000000003</v>
      </c>
      <c r="FC21" s="165">
        <v>30.4498</v>
      </c>
      <c r="FD21" s="165">
        <v>24.1768</v>
      </c>
      <c r="FE21" s="166"/>
      <c r="FF21" s="165">
        <v>24.121300000000002</v>
      </c>
      <c r="FG21" s="165">
        <v>42.11</v>
      </c>
      <c r="FH21" s="165">
        <v>42.464100000000002</v>
      </c>
      <c r="FI21" s="165">
        <v>39.121000000000002</v>
      </c>
      <c r="FJ21" s="165">
        <v>0</v>
      </c>
      <c r="FK21" s="165">
        <v>42.031500000000001</v>
      </c>
      <c r="FL21" s="165">
        <v>65.308000000000007</v>
      </c>
      <c r="FM21" s="165">
        <v>-19.310400000000001</v>
      </c>
      <c r="FN21" s="165">
        <v>-19.9102</v>
      </c>
      <c r="FO21" s="165">
        <v>9.9290000000000003</v>
      </c>
      <c r="FP21" s="165">
        <v>52.905900000000003</v>
      </c>
      <c r="FQ21" s="165">
        <v>10.1387</v>
      </c>
      <c r="FR21" s="165">
        <v>5.54</v>
      </c>
      <c r="FS21" s="165">
        <v>10.462199999999999</v>
      </c>
      <c r="FT21" s="165">
        <v>0.73880000000000001</v>
      </c>
      <c r="FU21" s="165">
        <v>-6.66</v>
      </c>
      <c r="FV21" s="165">
        <v>11.78</v>
      </c>
      <c r="FW21" s="165">
        <v>9.5213000000000001</v>
      </c>
      <c r="FX21" s="166"/>
      <c r="FY21" s="165">
        <v>-4.6879999999999997</v>
      </c>
      <c r="FZ21" s="165">
        <v>4.4249999999999998</v>
      </c>
      <c r="GA21" s="166"/>
      <c r="GB21" s="165">
        <v>36.32</v>
      </c>
      <c r="GC21" s="165">
        <v>-53.576000000000001</v>
      </c>
      <c r="GD21" s="165">
        <v>-9.5573999999999995</v>
      </c>
      <c r="GE21" s="166"/>
      <c r="GF21" s="165">
        <v>73.4071</v>
      </c>
      <c r="GG21" s="165">
        <v>21.1</v>
      </c>
      <c r="GH21" s="165">
        <v>-20.7043</v>
      </c>
      <c r="GI21" s="165">
        <v>-3.3184</v>
      </c>
      <c r="GJ21" s="165">
        <v>-3.5175000000000001</v>
      </c>
      <c r="GK21" s="165">
        <v>1.7573000000000001</v>
      </c>
      <c r="GL21" s="166"/>
      <c r="GM21" s="166"/>
      <c r="GN21" s="165">
        <v>-13.5907</v>
      </c>
      <c r="GO21" s="165">
        <v>-32.618899999999996</v>
      </c>
      <c r="GP21" s="165">
        <v>15.202500000000001</v>
      </c>
      <c r="GQ21" s="165">
        <v>34.039700000000003</v>
      </c>
      <c r="GR21" s="166"/>
      <c r="GS21" s="166"/>
      <c r="GT21" s="165">
        <v>-122.4902</v>
      </c>
      <c r="GU21" s="165">
        <v>-19.427</v>
      </c>
      <c r="GV21" s="165">
        <v>34.260300000000001</v>
      </c>
      <c r="GW21" s="165">
        <v>-49.5901</v>
      </c>
      <c r="GX21" s="165">
        <v>11.080500000000001</v>
      </c>
      <c r="GY21" s="165">
        <v>8.2631999999999994</v>
      </c>
      <c r="GZ21" s="165">
        <v>7.8167999999999997</v>
      </c>
      <c r="HA21" s="165">
        <v>12.5932</v>
      </c>
      <c r="HB21" s="165">
        <v>121.03919999999999</v>
      </c>
      <c r="HC21" s="165">
        <v>119.89709999999999</v>
      </c>
      <c r="HD21" s="165">
        <v>97.6</v>
      </c>
      <c r="HE21" s="165">
        <v>-96.474199999999996</v>
      </c>
      <c r="HF21" s="165">
        <v>-335.95330000000001</v>
      </c>
      <c r="HG21" s="165">
        <v>338.19450000000001</v>
      </c>
      <c r="HH21" s="165">
        <v>319.60950000000003</v>
      </c>
      <c r="HI21" s="165">
        <v>-116.825</v>
      </c>
      <c r="HJ21" s="165">
        <v>-114.9469</v>
      </c>
      <c r="HK21" s="165">
        <v>-58.745899999999999</v>
      </c>
      <c r="HL21" s="165">
        <v>-51.021999999999998</v>
      </c>
      <c r="HM21" s="165">
        <v>75.684600000000003</v>
      </c>
      <c r="HN21" s="165">
        <v>76.119</v>
      </c>
      <c r="HO21" s="166"/>
      <c r="HP21" s="165">
        <v>-77.727199999999996</v>
      </c>
      <c r="HQ21" s="165">
        <v>30.281500000000001</v>
      </c>
      <c r="HR21" s="165">
        <v>29.5015</v>
      </c>
      <c r="HS21" s="165">
        <v>-54.899700000000003</v>
      </c>
      <c r="HT21" s="165">
        <v>-54.493099999999998</v>
      </c>
      <c r="HU21" s="165">
        <v>60.43</v>
      </c>
      <c r="HV21" s="165">
        <v>59.29</v>
      </c>
      <c r="HW21" s="165">
        <v>41.2</v>
      </c>
      <c r="HX21" s="165">
        <v>41.6</v>
      </c>
      <c r="HY21" s="165">
        <v>21.739699999999999</v>
      </c>
      <c r="HZ21" s="165">
        <v>18</v>
      </c>
      <c r="IA21" s="165">
        <v>-389.04270000000002</v>
      </c>
      <c r="IB21" s="165">
        <v>104.1661</v>
      </c>
      <c r="IC21" s="165">
        <v>104.7543</v>
      </c>
      <c r="ID21" s="165">
        <v>16.8</v>
      </c>
      <c r="IE21" s="165">
        <v>5.8</v>
      </c>
      <c r="IF21" s="165">
        <v>-29.3</v>
      </c>
      <c r="IG21" s="165">
        <v>-29.3</v>
      </c>
      <c r="IH21" s="166"/>
      <c r="II21" s="166"/>
      <c r="IJ21" s="165">
        <v>-315.89330000000001</v>
      </c>
      <c r="IK21" s="165">
        <v>-195.1807</v>
      </c>
      <c r="IL21" s="165">
        <v>415.89170000000001</v>
      </c>
      <c r="IM21" s="165">
        <v>327.44490000000002</v>
      </c>
      <c r="IN21" s="165">
        <v>88.596699999999998</v>
      </c>
      <c r="IO21" s="165">
        <v>-319.06380000000001</v>
      </c>
      <c r="IP21" s="165">
        <v>317.57510000000002</v>
      </c>
      <c r="IQ21" s="165">
        <v>-181.59790000000001</v>
      </c>
      <c r="IR21" s="165">
        <v>-186.50489999999999</v>
      </c>
      <c r="IS21" s="165">
        <v>-312.62430000000001</v>
      </c>
      <c r="IT21" s="165">
        <v>95.263499999999993</v>
      </c>
      <c r="IU21" s="165">
        <v>94.777799999999999</v>
      </c>
      <c r="IV21" s="165">
        <v>186.59299999999999</v>
      </c>
      <c r="IW21" s="165">
        <v>-395.56720000000001</v>
      </c>
      <c r="IX21" s="165">
        <v>189.25229999999999</v>
      </c>
      <c r="IY21" s="165">
        <v>-210.1105</v>
      </c>
      <c r="IZ21" s="165">
        <v>212.7131</v>
      </c>
      <c r="JA21" s="165">
        <v>-12.814399999999999</v>
      </c>
      <c r="JB21" s="166"/>
      <c r="JC21" s="165">
        <v>19.760000000000002</v>
      </c>
      <c r="JD21" s="165">
        <v>6.9610000000000003</v>
      </c>
      <c r="JE21" s="165">
        <v>6.9619999999999997</v>
      </c>
      <c r="JF21" s="165">
        <v>-19.52</v>
      </c>
      <c r="JG21" s="165">
        <v>-3.68</v>
      </c>
      <c r="JH21" s="166"/>
      <c r="JI21" s="165">
        <v>3.7216999999999998</v>
      </c>
      <c r="JJ21" s="165">
        <v>-29.503299999999999</v>
      </c>
      <c r="JK21" s="165">
        <v>-17.0794</v>
      </c>
      <c r="JL21" s="165">
        <v>19.7</v>
      </c>
      <c r="JM21" s="165">
        <v>43.3</v>
      </c>
      <c r="JN21" s="165">
        <v>43.741999999999997</v>
      </c>
      <c r="JO21" s="165">
        <v>11.1653</v>
      </c>
      <c r="JP21" s="166"/>
      <c r="JQ21" s="165">
        <v>49.435099999999998</v>
      </c>
      <c r="JR21" s="165">
        <v>48.916200000000003</v>
      </c>
      <c r="JS21" s="165">
        <v>49.39</v>
      </c>
      <c r="JT21" s="166"/>
      <c r="JU21" s="165">
        <v>-4.2</v>
      </c>
      <c r="JV21" s="165">
        <v>22.203299999999999</v>
      </c>
      <c r="JW21" s="165">
        <v>6.57</v>
      </c>
      <c r="JX21" s="166"/>
      <c r="JY21" s="165">
        <v>-49.750300000000003</v>
      </c>
      <c r="JZ21" s="165">
        <v>79.709400000000002</v>
      </c>
      <c r="KA21" s="165">
        <v>58.957599999999999</v>
      </c>
      <c r="KB21" s="165">
        <v>-49.4024</v>
      </c>
      <c r="KC21" s="165">
        <v>-79.028899999999993</v>
      </c>
      <c r="KD21" s="165">
        <v>49.685099999999998</v>
      </c>
      <c r="KE21" s="165">
        <v>29.069299999999998</v>
      </c>
      <c r="KF21" s="165">
        <v>-3.9</v>
      </c>
      <c r="KG21" s="165">
        <v>4.4000000000000004</v>
      </c>
      <c r="KH21" s="165">
        <v>-14.775399999999999</v>
      </c>
      <c r="KI21" s="165">
        <v>140.4196</v>
      </c>
    </row>
    <row r="22" spans="1:295" ht="18" customHeight="1" x14ac:dyDescent="0.3">
      <c r="A22" s="162" t="s">
        <v>59</v>
      </c>
      <c r="B22" s="162" t="s">
        <v>775</v>
      </c>
      <c r="C22" s="165">
        <v>0</v>
      </c>
      <c r="D22" s="165">
        <v>18.828399999999998</v>
      </c>
      <c r="E22" s="165">
        <v>-23.090499999999999</v>
      </c>
      <c r="F22" s="165">
        <v>-37.249200000000002</v>
      </c>
      <c r="G22" s="165">
        <v>15.3218</v>
      </c>
      <c r="H22" s="166"/>
      <c r="I22" s="165">
        <v>40.915599999999998</v>
      </c>
      <c r="J22" s="165">
        <v>-50.6693</v>
      </c>
      <c r="K22" s="165">
        <v>64.508899999999997</v>
      </c>
      <c r="L22" s="166"/>
      <c r="M22" s="165">
        <v>32.268900000000002</v>
      </c>
      <c r="N22" s="165">
        <v>17.760000000000002</v>
      </c>
      <c r="O22" s="165">
        <v>-43.881</v>
      </c>
      <c r="P22" s="165">
        <v>39.6</v>
      </c>
      <c r="Q22" s="165">
        <v>19.044</v>
      </c>
      <c r="R22" s="165">
        <v>-37.4</v>
      </c>
      <c r="S22" s="165">
        <v>12.7674</v>
      </c>
      <c r="T22" s="165">
        <v>20.02</v>
      </c>
      <c r="U22" s="165">
        <v>16.714500000000001</v>
      </c>
      <c r="V22" s="165">
        <v>16.885400000000001</v>
      </c>
      <c r="W22" s="165">
        <v>28.387899999999998</v>
      </c>
      <c r="X22" s="165">
        <v>10.0837</v>
      </c>
      <c r="Y22" s="165">
        <v>0.23330000000000001</v>
      </c>
      <c r="Z22" s="165">
        <v>6.1940999999999997</v>
      </c>
      <c r="AA22" s="166"/>
      <c r="AB22" s="166"/>
      <c r="AC22" s="165">
        <v>0</v>
      </c>
      <c r="AD22" s="165">
        <v>-88.19</v>
      </c>
      <c r="AE22" s="166"/>
      <c r="AF22" s="165">
        <v>-17.760000000000002</v>
      </c>
      <c r="AG22" s="165">
        <v>41.8</v>
      </c>
      <c r="AH22" s="166"/>
      <c r="AI22" s="166"/>
      <c r="AJ22" s="165">
        <v>-35.700000000000003</v>
      </c>
      <c r="AK22" s="165">
        <v>-35.85</v>
      </c>
      <c r="AL22" s="165">
        <v>-61.07</v>
      </c>
      <c r="AM22" s="165">
        <v>36.44</v>
      </c>
      <c r="AN22" s="165">
        <v>36.409999999999997</v>
      </c>
      <c r="AO22" s="165">
        <v>18.734500000000001</v>
      </c>
      <c r="AP22" s="165">
        <v>-5.9482999999999997</v>
      </c>
      <c r="AQ22" s="165">
        <v>59.3765</v>
      </c>
      <c r="AR22" s="165">
        <v>61.825099999999999</v>
      </c>
      <c r="AS22" s="165">
        <v>46.302</v>
      </c>
      <c r="AT22" s="165">
        <v>-31.882300000000001</v>
      </c>
      <c r="AU22" s="165">
        <v>-32.691800000000001</v>
      </c>
      <c r="AV22" s="165">
        <v>9.5342000000000002</v>
      </c>
      <c r="AW22" s="165">
        <v>9.8196999999999992</v>
      </c>
      <c r="AX22" s="165">
        <v>68.051299999999998</v>
      </c>
      <c r="AY22" s="165">
        <v>68.855000000000004</v>
      </c>
      <c r="AZ22" s="165">
        <v>9.1791999999999998</v>
      </c>
      <c r="BA22" s="166"/>
      <c r="BB22" s="165">
        <v>-458.0025</v>
      </c>
      <c r="BC22" s="165">
        <v>4.6280999999999999</v>
      </c>
      <c r="BD22" s="165">
        <v>-11.6</v>
      </c>
      <c r="BE22" s="165">
        <v>-12.6</v>
      </c>
      <c r="BF22" s="165">
        <v>39.358199999999997</v>
      </c>
      <c r="BG22" s="165">
        <v>37.889000000000003</v>
      </c>
      <c r="BH22" s="165">
        <v>-3.6726000000000001</v>
      </c>
      <c r="BI22" s="166"/>
      <c r="BJ22" s="165">
        <v>-57.216999999999999</v>
      </c>
      <c r="BK22" s="165">
        <v>1.7130000000000001</v>
      </c>
      <c r="BL22" s="165">
        <v>6.3057999999999996</v>
      </c>
      <c r="BM22" s="165">
        <v>4.1700999999999997</v>
      </c>
      <c r="BN22" s="165">
        <v>510.8492</v>
      </c>
      <c r="BO22" s="165">
        <v>175.96969999999999</v>
      </c>
      <c r="BP22" s="165">
        <v>175.87809999999999</v>
      </c>
      <c r="BQ22" s="165">
        <v>-554.9479</v>
      </c>
      <c r="BR22" s="165">
        <v>523.99850000000004</v>
      </c>
      <c r="BS22" s="166"/>
      <c r="BT22" s="165">
        <v>-27.501000000000001</v>
      </c>
      <c r="BU22" s="165">
        <v>27.671099999999999</v>
      </c>
      <c r="BV22" s="165">
        <v>78.838499999999996</v>
      </c>
      <c r="BW22" s="165">
        <v>23.16</v>
      </c>
      <c r="BX22" s="165">
        <v>26.85</v>
      </c>
      <c r="BY22" s="165">
        <v>50.45</v>
      </c>
      <c r="BZ22" s="165">
        <v>68.19</v>
      </c>
      <c r="CA22" s="166"/>
      <c r="CB22" s="165">
        <v>-54.516399999999997</v>
      </c>
      <c r="CC22" s="165">
        <v>72.807400000000001</v>
      </c>
      <c r="CD22" s="165">
        <v>73.400800000000004</v>
      </c>
      <c r="CE22" s="165">
        <v>30.716899999999999</v>
      </c>
      <c r="CF22" s="165">
        <v>-108.3592</v>
      </c>
      <c r="CG22" s="165">
        <v>-108.3472</v>
      </c>
      <c r="CH22" s="165">
        <v>0.94410000000000005</v>
      </c>
      <c r="CI22" s="166"/>
      <c r="CJ22" s="166"/>
      <c r="CK22" s="166"/>
      <c r="CL22" s="165">
        <v>85.5</v>
      </c>
      <c r="CM22" s="165">
        <v>77.2</v>
      </c>
      <c r="CN22" s="165">
        <v>-14</v>
      </c>
      <c r="CO22" s="165">
        <v>42.228299999999997</v>
      </c>
      <c r="CP22" s="165">
        <v>40.605899999999998</v>
      </c>
      <c r="CQ22" s="165">
        <v>40.871499999999997</v>
      </c>
      <c r="CR22" s="165">
        <v>31.403500000000001</v>
      </c>
      <c r="CS22" s="165">
        <v>33.127000000000002</v>
      </c>
      <c r="CT22" s="165">
        <v>56.658700000000003</v>
      </c>
      <c r="CU22" s="165">
        <v>-131.07560000000001</v>
      </c>
      <c r="CV22" s="165">
        <v>60.895600000000002</v>
      </c>
      <c r="CW22" s="165">
        <v>11.016299999999999</v>
      </c>
      <c r="CX22" s="165">
        <v>57.59</v>
      </c>
      <c r="CY22" s="165">
        <v>29.8</v>
      </c>
      <c r="CZ22" s="165">
        <v>56.0229</v>
      </c>
      <c r="DA22" s="165">
        <v>52.885399999999997</v>
      </c>
      <c r="DB22" s="165">
        <v>-26.79</v>
      </c>
      <c r="DC22" s="165">
        <v>-14.066800000000001</v>
      </c>
      <c r="DD22" s="166"/>
      <c r="DE22" s="166"/>
      <c r="DF22" s="165">
        <v>-125.4091</v>
      </c>
      <c r="DG22" s="165">
        <v>-7.0343999999999998</v>
      </c>
      <c r="DH22" s="165">
        <v>-16.5762</v>
      </c>
      <c r="DI22" s="165">
        <v>-95.1</v>
      </c>
      <c r="DJ22" s="165">
        <v>-93.6</v>
      </c>
      <c r="DK22" s="165">
        <v>20.849299999999999</v>
      </c>
      <c r="DL22" s="165">
        <v>46.298200000000001</v>
      </c>
      <c r="DM22" s="165">
        <v>54.493600000000001</v>
      </c>
      <c r="DN22" s="165">
        <v>65.643299999999996</v>
      </c>
      <c r="DO22" s="165">
        <v>46.06</v>
      </c>
      <c r="DP22" s="165">
        <v>-6.9</v>
      </c>
      <c r="DQ22" s="165">
        <v>56.621499999999997</v>
      </c>
      <c r="DR22" s="165">
        <v>125.3471</v>
      </c>
      <c r="DS22" s="165">
        <v>-26.97</v>
      </c>
      <c r="DT22" s="165">
        <v>-27.02</v>
      </c>
      <c r="DU22" s="165">
        <v>98.14</v>
      </c>
      <c r="DV22" s="165">
        <v>56.03</v>
      </c>
      <c r="DW22" s="165">
        <v>129</v>
      </c>
      <c r="DX22" s="165">
        <v>126.5091</v>
      </c>
      <c r="DY22" s="166"/>
      <c r="DZ22" s="165">
        <v>17.445499999999999</v>
      </c>
      <c r="EA22" s="165">
        <v>226.3613</v>
      </c>
      <c r="EB22" s="165">
        <v>184.67349999999999</v>
      </c>
      <c r="EC22" s="165">
        <v>177.86150000000001</v>
      </c>
      <c r="ED22" s="165">
        <v>180.5744</v>
      </c>
      <c r="EE22" s="165">
        <v>47.994799999999998</v>
      </c>
      <c r="EF22" s="165">
        <v>34.452300000000001</v>
      </c>
      <c r="EG22" s="165">
        <v>-23.768000000000001</v>
      </c>
      <c r="EH22" s="165">
        <v>563.98130000000003</v>
      </c>
      <c r="EI22" s="165">
        <v>138.10640000000001</v>
      </c>
      <c r="EJ22" s="166"/>
      <c r="EK22" s="165">
        <v>-34.940300000000001</v>
      </c>
      <c r="EL22" s="165">
        <v>-32.691499999999998</v>
      </c>
      <c r="EM22" s="165">
        <v>32.033000000000001</v>
      </c>
      <c r="EN22" s="165">
        <v>-37.8322</v>
      </c>
      <c r="EO22" s="165">
        <v>-34.456400000000002</v>
      </c>
      <c r="EP22" s="165">
        <v>64.56</v>
      </c>
      <c r="EQ22" s="165">
        <v>-40.4375</v>
      </c>
      <c r="ER22" s="165">
        <v>-41.2102</v>
      </c>
      <c r="ES22" s="165">
        <v>1.1729000000000001</v>
      </c>
      <c r="ET22" s="165">
        <v>15.01</v>
      </c>
      <c r="EU22" s="165">
        <v>-16.760000000000002</v>
      </c>
      <c r="EV22" s="165">
        <v>1</v>
      </c>
      <c r="EW22" s="165">
        <v>11.442399999999999</v>
      </c>
      <c r="EX22" s="165">
        <v>-121.22969999999999</v>
      </c>
      <c r="EY22" s="165">
        <v>-37.311999999999998</v>
      </c>
      <c r="EZ22" s="165">
        <v>-36.570900000000002</v>
      </c>
      <c r="FA22" s="165">
        <v>8.5922999999999998</v>
      </c>
      <c r="FB22" s="165">
        <v>-31.728899999999999</v>
      </c>
      <c r="FC22" s="165">
        <v>0</v>
      </c>
      <c r="FD22" s="165">
        <v>24.195499999999999</v>
      </c>
      <c r="FE22" s="166"/>
      <c r="FF22" s="165">
        <v>23.676400000000001</v>
      </c>
      <c r="FG22" s="165">
        <v>40.441699999999997</v>
      </c>
      <c r="FH22" s="165">
        <v>41.756799999999998</v>
      </c>
      <c r="FI22" s="165">
        <v>39.747100000000003</v>
      </c>
      <c r="FJ22" s="166"/>
      <c r="FK22" s="165">
        <v>54.0884</v>
      </c>
      <c r="FL22" s="165">
        <v>70.331599999999995</v>
      </c>
      <c r="FM22" s="165">
        <v>-14.9129</v>
      </c>
      <c r="FN22" s="165">
        <v>-14.8378</v>
      </c>
      <c r="FO22" s="165">
        <v>11.357699999999999</v>
      </c>
      <c r="FP22" s="165">
        <v>51.745699999999999</v>
      </c>
      <c r="FQ22" s="165">
        <v>15.9323</v>
      </c>
      <c r="FR22" s="165">
        <v>3.62</v>
      </c>
      <c r="FS22" s="165">
        <v>7.5641999999999996</v>
      </c>
      <c r="FT22" s="165">
        <v>0.7974</v>
      </c>
      <c r="FU22" s="165">
        <v>-4.66</v>
      </c>
      <c r="FV22" s="165">
        <v>10.89</v>
      </c>
      <c r="FW22" s="165">
        <v>15.898899999999999</v>
      </c>
      <c r="FX22" s="166"/>
      <c r="FY22" s="165">
        <v>-4.5910000000000002</v>
      </c>
      <c r="FZ22" s="165">
        <v>4.3019999999999996</v>
      </c>
      <c r="GA22" s="166"/>
      <c r="GB22" s="165">
        <v>37.76</v>
      </c>
      <c r="GC22" s="165">
        <v>-54.648499999999999</v>
      </c>
      <c r="GD22" s="165">
        <v>-13.1113</v>
      </c>
      <c r="GE22" s="165">
        <v>13.98</v>
      </c>
      <c r="GF22" s="165">
        <v>74.099699999999999</v>
      </c>
      <c r="GG22" s="165">
        <v>21.5</v>
      </c>
      <c r="GH22" s="165">
        <v>-21.446200000000001</v>
      </c>
      <c r="GI22" s="165">
        <v>-3.0350999999999999</v>
      </c>
      <c r="GJ22" s="165">
        <v>-2.9340000000000002</v>
      </c>
      <c r="GK22" s="165">
        <v>1.7906</v>
      </c>
      <c r="GL22" s="166"/>
      <c r="GM22" s="166"/>
      <c r="GN22" s="165">
        <v>-12.959</v>
      </c>
      <c r="GO22" s="165">
        <v>-33.558500000000002</v>
      </c>
      <c r="GP22" s="165">
        <v>14.3705</v>
      </c>
      <c r="GQ22" s="165">
        <v>34.805799999999998</v>
      </c>
      <c r="GR22" s="165">
        <v>56.827800000000003</v>
      </c>
      <c r="GS22" s="165">
        <v>57.2532</v>
      </c>
      <c r="GT22" s="165">
        <v>-121.7004</v>
      </c>
      <c r="GU22" s="165">
        <v>-20.914899999999999</v>
      </c>
      <c r="GV22" s="165">
        <v>33.956699999999998</v>
      </c>
      <c r="GW22" s="165">
        <v>-52.374400000000001</v>
      </c>
      <c r="GX22" s="165">
        <v>10.032400000000001</v>
      </c>
      <c r="GY22" s="165">
        <v>9.4741999999999997</v>
      </c>
      <c r="GZ22" s="165">
        <v>9.0191999999999997</v>
      </c>
      <c r="HA22" s="165">
        <v>11.5634</v>
      </c>
      <c r="HB22" s="165">
        <v>99.968400000000003</v>
      </c>
      <c r="HC22" s="165">
        <v>100.5519</v>
      </c>
      <c r="HD22" s="165">
        <v>36.5</v>
      </c>
      <c r="HE22" s="165">
        <v>-36.3461</v>
      </c>
      <c r="HF22" s="165">
        <v>-253.75899999999999</v>
      </c>
      <c r="HG22" s="165">
        <v>258.98450000000003</v>
      </c>
      <c r="HH22" s="165">
        <v>196.5352</v>
      </c>
      <c r="HI22" s="165">
        <v>-96.837999999999994</v>
      </c>
      <c r="HJ22" s="165">
        <v>-95.776399999999995</v>
      </c>
      <c r="HK22" s="165">
        <v>-55.891800000000003</v>
      </c>
      <c r="HL22" s="165">
        <v>-47.668799999999997</v>
      </c>
      <c r="HM22" s="165">
        <v>77.230599999999995</v>
      </c>
      <c r="HN22" s="165">
        <v>78.016199999999998</v>
      </c>
      <c r="HO22" s="165">
        <v>-77.505300000000005</v>
      </c>
      <c r="HP22" s="165">
        <v>-59.326700000000002</v>
      </c>
      <c r="HQ22" s="165">
        <v>12.549300000000001</v>
      </c>
      <c r="HR22" s="165">
        <v>12.3626</v>
      </c>
      <c r="HS22" s="165">
        <v>-56.213700000000003</v>
      </c>
      <c r="HT22" s="165">
        <v>-55.7483</v>
      </c>
      <c r="HU22" s="165">
        <v>30.31</v>
      </c>
      <c r="HV22" s="165">
        <v>30.54</v>
      </c>
      <c r="HW22" s="165">
        <v>53.3</v>
      </c>
      <c r="HX22" s="165">
        <v>53.3</v>
      </c>
      <c r="HY22" s="165">
        <v>21.904199999999999</v>
      </c>
      <c r="HZ22" s="165">
        <v>14.16</v>
      </c>
      <c r="IA22" s="165">
        <v>-424.82799999999997</v>
      </c>
      <c r="IB22" s="165">
        <v>93.281099999999995</v>
      </c>
      <c r="IC22" s="165">
        <v>92.858699999999999</v>
      </c>
      <c r="ID22" s="165">
        <v>16.8</v>
      </c>
      <c r="IE22" s="165">
        <v>29.7</v>
      </c>
      <c r="IF22" s="165">
        <v>-11.3</v>
      </c>
      <c r="IG22" s="165">
        <v>-11.3</v>
      </c>
      <c r="IH22" s="165">
        <v>1.3741000000000001</v>
      </c>
      <c r="II22" s="165">
        <v>1.1156999999999999</v>
      </c>
      <c r="IJ22" s="165">
        <v>-194.4144</v>
      </c>
      <c r="IK22" s="165">
        <v>-101.2466</v>
      </c>
      <c r="IL22" s="165">
        <v>299.9282</v>
      </c>
      <c r="IM22" s="165">
        <v>233.49420000000001</v>
      </c>
      <c r="IN22" s="165">
        <v>92.906400000000005</v>
      </c>
      <c r="IO22" s="165">
        <v>-223.56389999999999</v>
      </c>
      <c r="IP22" s="165">
        <v>221.11349999999999</v>
      </c>
      <c r="IQ22" s="165">
        <v>-146.25399999999999</v>
      </c>
      <c r="IR22" s="165">
        <v>-94.613500000000002</v>
      </c>
      <c r="IS22" s="165">
        <v>-218.86580000000001</v>
      </c>
      <c r="IT22" s="165">
        <v>118.42749999999999</v>
      </c>
      <c r="IU22" s="165">
        <v>119.2244</v>
      </c>
      <c r="IV22" s="165">
        <v>146.63399999999999</v>
      </c>
      <c r="IW22" s="165">
        <v>-290.15570000000002</v>
      </c>
      <c r="IX22" s="165">
        <v>97.146100000000004</v>
      </c>
      <c r="IY22" s="165">
        <v>-193.25739999999999</v>
      </c>
      <c r="IZ22" s="165">
        <v>195.3939</v>
      </c>
      <c r="JA22" s="165">
        <v>-12.0755</v>
      </c>
      <c r="JB22" s="166"/>
      <c r="JC22" s="165">
        <v>23.84</v>
      </c>
      <c r="JD22" s="165">
        <v>6.7859999999999996</v>
      </c>
      <c r="JE22" s="165">
        <v>6.7869999999999999</v>
      </c>
      <c r="JF22" s="165">
        <v>-23.52</v>
      </c>
      <c r="JG22" s="165">
        <v>1.6</v>
      </c>
      <c r="JH22" s="166"/>
      <c r="JI22" s="165">
        <v>-1.7563</v>
      </c>
      <c r="JJ22" s="165">
        <v>-26.952000000000002</v>
      </c>
      <c r="JK22" s="165">
        <v>-12.9198</v>
      </c>
      <c r="JL22" s="165">
        <v>17.5</v>
      </c>
      <c r="JM22" s="165">
        <v>45.128999999999998</v>
      </c>
      <c r="JN22" s="165">
        <v>44.555999999999997</v>
      </c>
      <c r="JO22" s="165">
        <v>11.1694</v>
      </c>
      <c r="JP22" s="166"/>
      <c r="JQ22" s="165">
        <v>50.467399999999998</v>
      </c>
      <c r="JR22" s="165">
        <v>50.209200000000003</v>
      </c>
      <c r="JS22" s="165">
        <v>49.970199999999998</v>
      </c>
      <c r="JT22" s="166"/>
      <c r="JU22" s="165">
        <v>-29.7</v>
      </c>
      <c r="JV22" s="165">
        <v>20.2043</v>
      </c>
      <c r="JW22" s="165">
        <v>6.44</v>
      </c>
      <c r="JX22" s="166"/>
      <c r="JY22" s="165">
        <v>-46.818899999999999</v>
      </c>
      <c r="JZ22" s="165">
        <v>79.123599999999996</v>
      </c>
      <c r="KA22" s="165">
        <v>56.387799999999999</v>
      </c>
      <c r="KB22" s="165">
        <v>-47.518700000000003</v>
      </c>
      <c r="KC22" s="165">
        <v>-77.496099999999998</v>
      </c>
      <c r="KD22" s="165">
        <v>46.006500000000003</v>
      </c>
      <c r="KE22" s="165">
        <v>31.4131</v>
      </c>
      <c r="KF22" s="165">
        <v>20</v>
      </c>
      <c r="KG22" s="165">
        <v>-20.2</v>
      </c>
      <c r="KH22" s="165">
        <v>-53.430300000000003</v>
      </c>
      <c r="KI22" s="165">
        <v>177.59809999999999</v>
      </c>
    </row>
    <row r="23" spans="1:295" ht="18" customHeight="1" x14ac:dyDescent="0.3">
      <c r="A23" s="162" t="s">
        <v>59</v>
      </c>
      <c r="B23" s="162" t="s">
        <v>776</v>
      </c>
      <c r="C23" s="166">
        <v>0</v>
      </c>
      <c r="D23" s="166"/>
      <c r="E23" s="165">
        <v>-22.849499999999999</v>
      </c>
      <c r="F23" s="165">
        <v>-38.046199999999999</v>
      </c>
      <c r="G23" s="165">
        <v>17.857099999999999</v>
      </c>
      <c r="H23" s="166"/>
      <c r="I23" s="165">
        <v>41.961300000000001</v>
      </c>
      <c r="J23" s="165">
        <v>-53.905999999999999</v>
      </c>
      <c r="K23" s="165">
        <v>69.622500000000002</v>
      </c>
      <c r="L23" s="166"/>
      <c r="M23" s="165">
        <v>34.591799999999999</v>
      </c>
      <c r="N23" s="165">
        <v>24.42</v>
      </c>
      <c r="O23" s="165">
        <v>-50.615000000000002</v>
      </c>
      <c r="P23" s="165">
        <v>46.2</v>
      </c>
      <c r="Q23" s="165">
        <v>20.7</v>
      </c>
      <c r="R23" s="165">
        <v>-44</v>
      </c>
      <c r="S23" s="165">
        <v>12.756600000000001</v>
      </c>
      <c r="T23" s="165">
        <v>19.89</v>
      </c>
      <c r="U23" s="165">
        <v>17.233000000000001</v>
      </c>
      <c r="V23" s="165">
        <v>17.5441</v>
      </c>
      <c r="W23" s="165">
        <v>29.1066</v>
      </c>
      <c r="X23" s="165">
        <v>9.9855999999999998</v>
      </c>
      <c r="Y23" s="165">
        <v>0.15670000000000001</v>
      </c>
      <c r="Z23" s="165">
        <v>6.2108999999999996</v>
      </c>
      <c r="AA23" s="166"/>
      <c r="AB23" s="166"/>
      <c r="AC23" s="165">
        <v>0</v>
      </c>
      <c r="AD23" s="165">
        <v>-84.49</v>
      </c>
      <c r="AE23" s="166"/>
      <c r="AF23" s="165">
        <v>-24.42</v>
      </c>
      <c r="AG23" s="165">
        <v>48.4</v>
      </c>
      <c r="AH23" s="166"/>
      <c r="AI23" s="166"/>
      <c r="AJ23" s="165">
        <v>-29.62</v>
      </c>
      <c r="AK23" s="165">
        <v>-29.28</v>
      </c>
      <c r="AL23" s="165">
        <v>-63.68</v>
      </c>
      <c r="AM23" s="165">
        <v>29.34</v>
      </c>
      <c r="AN23" s="165">
        <v>29.47</v>
      </c>
      <c r="AO23" s="165">
        <v>19.245200000000001</v>
      </c>
      <c r="AP23" s="165">
        <v>-6.1931000000000003</v>
      </c>
      <c r="AQ23" s="165">
        <v>60.322099999999999</v>
      </c>
      <c r="AR23" s="165">
        <v>62.953099999999999</v>
      </c>
      <c r="AS23" s="165">
        <v>47.98</v>
      </c>
      <c r="AT23" s="165">
        <v>-33.087899999999998</v>
      </c>
      <c r="AU23" s="165">
        <v>-33.016100000000002</v>
      </c>
      <c r="AV23" s="165">
        <v>9.5164000000000009</v>
      </c>
      <c r="AW23" s="165">
        <v>9.5473999999999997</v>
      </c>
      <c r="AX23" s="165">
        <v>70.596500000000006</v>
      </c>
      <c r="AY23" s="165">
        <v>71.534199999999998</v>
      </c>
      <c r="AZ23" s="165">
        <v>14.324400000000001</v>
      </c>
      <c r="BA23" s="165">
        <v>5.4000000000000003E-3</v>
      </c>
      <c r="BB23" s="165">
        <v>-487.34030000000001</v>
      </c>
      <c r="BC23" s="165">
        <v>5.9362000000000004</v>
      </c>
      <c r="BD23" s="165">
        <v>-12.5</v>
      </c>
      <c r="BE23" s="165">
        <v>-13.3</v>
      </c>
      <c r="BF23" s="165">
        <v>39.415799999999997</v>
      </c>
      <c r="BG23" s="165">
        <v>38.025100000000002</v>
      </c>
      <c r="BH23" s="165">
        <v>-3.4535999999999998</v>
      </c>
      <c r="BI23" s="166"/>
      <c r="BJ23" s="165">
        <v>-72.883099999999999</v>
      </c>
      <c r="BK23" s="165">
        <v>2.7928000000000002</v>
      </c>
      <c r="BL23" s="165">
        <v>7.1401000000000003</v>
      </c>
      <c r="BM23" s="165">
        <v>4.9612999999999996</v>
      </c>
      <c r="BN23" s="165">
        <v>536.57629999999995</v>
      </c>
      <c r="BO23" s="165">
        <v>186.59010000000001</v>
      </c>
      <c r="BP23" s="165">
        <v>185.43039999999999</v>
      </c>
      <c r="BQ23" s="165">
        <v>-526.03470000000004</v>
      </c>
      <c r="BR23" s="165">
        <v>582.49069999999995</v>
      </c>
      <c r="BS23" s="166"/>
      <c r="BT23" s="165">
        <v>-41.831400000000002</v>
      </c>
      <c r="BU23" s="165">
        <v>43.4621</v>
      </c>
      <c r="BV23" s="165">
        <v>85.125600000000006</v>
      </c>
      <c r="BW23" s="165">
        <v>24.43</v>
      </c>
      <c r="BX23" s="165">
        <v>28.39</v>
      </c>
      <c r="BY23" s="165">
        <v>53.65</v>
      </c>
      <c r="BZ23" s="165">
        <v>71.12</v>
      </c>
      <c r="CA23" s="166"/>
      <c r="CB23" s="165">
        <v>-35.360500000000002</v>
      </c>
      <c r="CC23" s="165">
        <v>80.785799999999995</v>
      </c>
      <c r="CD23" s="165">
        <v>81.910200000000003</v>
      </c>
      <c r="CE23" s="165">
        <v>28.5318</v>
      </c>
      <c r="CF23" s="165">
        <v>-117.5215</v>
      </c>
      <c r="CG23" s="165">
        <v>-117.6259</v>
      </c>
      <c r="CH23" s="165">
        <v>6.1475</v>
      </c>
      <c r="CI23" s="166"/>
      <c r="CJ23" s="166"/>
      <c r="CK23" s="166"/>
      <c r="CL23" s="165">
        <v>92</v>
      </c>
      <c r="CM23" s="165">
        <v>82.3</v>
      </c>
      <c r="CN23" s="165">
        <v>-14.56</v>
      </c>
      <c r="CO23" s="165">
        <v>43.764899999999997</v>
      </c>
      <c r="CP23" s="165">
        <v>41.308999999999997</v>
      </c>
      <c r="CQ23" s="165">
        <v>42.152000000000001</v>
      </c>
      <c r="CR23" s="165">
        <v>35.660200000000003</v>
      </c>
      <c r="CS23" s="165">
        <v>36.8842</v>
      </c>
      <c r="CT23" s="165">
        <v>55.4771</v>
      </c>
      <c r="CU23" s="165">
        <v>-137.83940000000001</v>
      </c>
      <c r="CV23" s="165">
        <v>60.4373</v>
      </c>
      <c r="CW23" s="165">
        <v>11.2775</v>
      </c>
      <c r="CX23" s="165">
        <v>62.71</v>
      </c>
      <c r="CY23" s="165">
        <v>32.94</v>
      </c>
      <c r="CZ23" s="165">
        <v>58.8354</v>
      </c>
      <c r="DA23" s="165">
        <v>55.961599999999997</v>
      </c>
      <c r="DB23" s="165">
        <v>-27.21</v>
      </c>
      <c r="DC23" s="165">
        <v>-14.4436</v>
      </c>
      <c r="DD23" s="166"/>
      <c r="DE23" s="166"/>
      <c r="DF23" s="165">
        <v>-114.1</v>
      </c>
      <c r="DG23" s="165">
        <v>-7.2702</v>
      </c>
      <c r="DH23" s="165">
        <v>-16.811499999999999</v>
      </c>
      <c r="DI23" s="165">
        <v>-100.1</v>
      </c>
      <c r="DJ23" s="165">
        <v>-100.6</v>
      </c>
      <c r="DK23" s="165">
        <v>22.2226</v>
      </c>
      <c r="DL23" s="165">
        <v>50.985700000000001</v>
      </c>
      <c r="DM23" s="165">
        <v>57.781100000000002</v>
      </c>
      <c r="DN23" s="165">
        <v>71.502700000000004</v>
      </c>
      <c r="DO23" s="165">
        <v>50.3</v>
      </c>
      <c r="DP23" s="165">
        <v>-7.31</v>
      </c>
      <c r="DQ23" s="165">
        <v>55.18</v>
      </c>
      <c r="DR23" s="165">
        <v>114.404</v>
      </c>
      <c r="DS23" s="165">
        <v>-26.76</v>
      </c>
      <c r="DT23" s="165">
        <v>-27.32</v>
      </c>
      <c r="DU23" s="165">
        <v>107.62</v>
      </c>
      <c r="DV23" s="165">
        <v>58.81</v>
      </c>
      <c r="DW23" s="165">
        <v>112.7273</v>
      </c>
      <c r="DX23" s="165">
        <v>111.25449999999999</v>
      </c>
      <c r="DY23" s="165">
        <v>-3.3506999999999998</v>
      </c>
      <c r="DZ23" s="165">
        <v>21.409099999999999</v>
      </c>
      <c r="EA23" s="165">
        <v>228.92789999999999</v>
      </c>
      <c r="EB23" s="165">
        <v>186.9332</v>
      </c>
      <c r="EC23" s="165">
        <v>182.05340000000001</v>
      </c>
      <c r="ED23" s="165">
        <v>182.6123</v>
      </c>
      <c r="EE23" s="165">
        <v>56.82</v>
      </c>
      <c r="EF23" s="165">
        <v>42.700400000000002</v>
      </c>
      <c r="EG23" s="165">
        <v>-24.747</v>
      </c>
      <c r="EH23" s="165">
        <v>539.11350000000004</v>
      </c>
      <c r="EI23" s="165">
        <v>-10.071999999999999</v>
      </c>
      <c r="EJ23" s="166"/>
      <c r="EK23" s="165">
        <v>-34.8842</v>
      </c>
      <c r="EL23" s="165">
        <v>-32.7134</v>
      </c>
      <c r="EM23" s="165">
        <v>25.585899999999999</v>
      </c>
      <c r="EN23" s="165">
        <v>-57.0321</v>
      </c>
      <c r="EO23" s="165">
        <v>-53.631999999999998</v>
      </c>
      <c r="EP23" s="165">
        <v>147.51599999999999</v>
      </c>
      <c r="EQ23" s="165">
        <v>-57.297499999999999</v>
      </c>
      <c r="ER23" s="165">
        <v>-58.226999999999997</v>
      </c>
      <c r="ES23" s="165">
        <v>-6.8453999999999997</v>
      </c>
      <c r="ET23" s="165">
        <v>0</v>
      </c>
      <c r="EU23" s="165">
        <v>-16.579999999999998</v>
      </c>
      <c r="EV23" s="165">
        <v>111.5</v>
      </c>
      <c r="EW23" s="165">
        <v>11.937900000000001</v>
      </c>
      <c r="EX23" s="165">
        <v>-161.67269999999999</v>
      </c>
      <c r="EY23" s="165">
        <v>-36.265300000000003</v>
      </c>
      <c r="EZ23" s="165">
        <v>-35.2331</v>
      </c>
      <c r="FA23" s="165">
        <v>5.9360999999999997</v>
      </c>
      <c r="FB23" s="165">
        <v>-39.032600000000002</v>
      </c>
      <c r="FC23" s="165">
        <v>6.9401999999999999</v>
      </c>
      <c r="FD23" s="165">
        <v>23.5899</v>
      </c>
      <c r="FE23" s="166"/>
      <c r="FF23" s="165">
        <v>23.282</v>
      </c>
      <c r="FG23" s="165">
        <v>41.133499999999998</v>
      </c>
      <c r="FH23" s="165">
        <v>41.305199999999999</v>
      </c>
      <c r="FI23" s="165">
        <v>39.956400000000002</v>
      </c>
      <c r="FJ23" s="166"/>
      <c r="FK23" s="165">
        <v>35.835700000000003</v>
      </c>
      <c r="FL23" s="165">
        <v>133.965</v>
      </c>
      <c r="FM23" s="165">
        <v>-20.436900000000001</v>
      </c>
      <c r="FN23" s="165">
        <v>-20.680099999999999</v>
      </c>
      <c r="FO23" s="165">
        <v>57.421599999999998</v>
      </c>
      <c r="FP23" s="165">
        <v>107.79810000000001</v>
      </c>
      <c r="FQ23" s="165">
        <v>22.2165</v>
      </c>
      <c r="FR23" s="165">
        <v>12.49</v>
      </c>
      <c r="FS23" s="165">
        <v>7.8571999999999997</v>
      </c>
      <c r="FT23" s="165">
        <v>0.91579999999999995</v>
      </c>
      <c r="FU23" s="165">
        <v>-4.74</v>
      </c>
      <c r="FV23" s="165">
        <v>10.6</v>
      </c>
      <c r="FW23" s="165">
        <v>22.339200000000002</v>
      </c>
      <c r="FX23" s="166"/>
      <c r="FY23" s="165">
        <v>-4.57</v>
      </c>
      <c r="FZ23" s="165">
        <v>4.2880000000000003</v>
      </c>
      <c r="GA23" s="166"/>
      <c r="GB23" s="165">
        <v>37.49</v>
      </c>
      <c r="GC23" s="165">
        <v>-106.67440000000001</v>
      </c>
      <c r="GD23" s="165">
        <v>-59.314700000000002</v>
      </c>
      <c r="GE23" s="165">
        <v>15.23</v>
      </c>
      <c r="GF23" s="165">
        <v>68.038600000000002</v>
      </c>
      <c r="GG23" s="165">
        <v>22.1</v>
      </c>
      <c r="GH23" s="165">
        <v>-20.011099999999999</v>
      </c>
      <c r="GI23" s="165">
        <v>-3.5592999999999999</v>
      </c>
      <c r="GJ23" s="165">
        <v>-3.6876000000000002</v>
      </c>
      <c r="GK23" s="165">
        <v>1.8141</v>
      </c>
      <c r="GL23" s="166"/>
      <c r="GM23" s="166"/>
      <c r="GN23" s="165">
        <v>-12.6691</v>
      </c>
      <c r="GO23" s="165">
        <v>-32.21</v>
      </c>
      <c r="GP23" s="165">
        <v>14.040800000000001</v>
      </c>
      <c r="GQ23" s="165">
        <v>33.582900000000002</v>
      </c>
      <c r="GR23" s="165">
        <v>55.720799999999997</v>
      </c>
      <c r="GS23" s="165">
        <v>56.715499999999999</v>
      </c>
      <c r="GT23" s="165">
        <v>-110.053</v>
      </c>
      <c r="GU23" s="165">
        <v>-24.0899</v>
      </c>
      <c r="GV23" s="165">
        <v>33.686999999999998</v>
      </c>
      <c r="GW23" s="165">
        <v>-60.637900000000002</v>
      </c>
      <c r="GX23" s="165">
        <v>9.7791999999999994</v>
      </c>
      <c r="GY23" s="165">
        <v>9.7378</v>
      </c>
      <c r="GZ23" s="165">
        <v>9.3567</v>
      </c>
      <c r="HA23" s="165">
        <v>11.128</v>
      </c>
      <c r="HB23" s="165">
        <v>73.527900000000002</v>
      </c>
      <c r="HC23" s="165">
        <v>74.259100000000004</v>
      </c>
      <c r="HD23" s="165">
        <v>54.9</v>
      </c>
      <c r="HE23" s="165">
        <v>-55.275399999999998</v>
      </c>
      <c r="HF23" s="165">
        <v>-255.33160000000001</v>
      </c>
      <c r="HG23" s="165">
        <v>255.6422</v>
      </c>
      <c r="HH23" s="165">
        <v>84.826300000000003</v>
      </c>
      <c r="HI23" s="165">
        <v>-71.254400000000004</v>
      </c>
      <c r="HJ23" s="165">
        <v>-70.857799999999997</v>
      </c>
      <c r="HK23" s="165">
        <v>-57.754199999999997</v>
      </c>
      <c r="HL23" s="165">
        <v>-49.244300000000003</v>
      </c>
      <c r="HM23" s="165">
        <v>77.023799999999994</v>
      </c>
      <c r="HN23" s="165">
        <v>77.194999999999993</v>
      </c>
      <c r="HO23" s="165">
        <v>-51.736400000000003</v>
      </c>
      <c r="HP23" s="165">
        <v>-42.259099999999997</v>
      </c>
      <c r="HQ23" s="165">
        <v>10.7256</v>
      </c>
      <c r="HR23" s="165">
        <v>9.8137000000000008</v>
      </c>
      <c r="HS23" s="165">
        <v>-57.816400000000002</v>
      </c>
      <c r="HT23" s="165">
        <v>-58.382100000000001</v>
      </c>
      <c r="HU23" s="165">
        <v>-16.989999999999998</v>
      </c>
      <c r="HV23" s="165">
        <v>-16.75</v>
      </c>
      <c r="HW23" s="165">
        <v>58.8</v>
      </c>
      <c r="HX23" s="165">
        <v>58.6</v>
      </c>
      <c r="HY23" s="165">
        <v>21.944800000000001</v>
      </c>
      <c r="HZ23" s="165">
        <v>-0.96</v>
      </c>
      <c r="IA23" s="165">
        <v>-423.077</v>
      </c>
      <c r="IB23" s="165">
        <v>88.9221</v>
      </c>
      <c r="IC23" s="165">
        <v>88.507800000000003</v>
      </c>
      <c r="ID23" s="165">
        <v>16.8</v>
      </c>
      <c r="IE23" s="165">
        <v>36.5</v>
      </c>
      <c r="IF23" s="165">
        <v>-8.8000000000000007</v>
      </c>
      <c r="IG23" s="165">
        <v>-8.6999999999999993</v>
      </c>
      <c r="IH23" s="166"/>
      <c r="II23" s="166"/>
      <c r="IJ23" s="165">
        <v>-79.281999999999996</v>
      </c>
      <c r="IK23" s="165">
        <v>37.074599999999997</v>
      </c>
      <c r="IL23" s="165">
        <v>186.71109999999999</v>
      </c>
      <c r="IM23" s="165">
        <v>117.8122</v>
      </c>
      <c r="IN23" s="165">
        <v>95.934799999999996</v>
      </c>
      <c r="IO23" s="165">
        <v>-107.0928</v>
      </c>
      <c r="IP23" s="165">
        <v>102.45399999999999</v>
      </c>
      <c r="IQ23" s="165">
        <v>-202.11439999999999</v>
      </c>
      <c r="IR23" s="165">
        <v>0</v>
      </c>
      <c r="IS23" s="165">
        <v>-101.28</v>
      </c>
      <c r="IT23" s="165">
        <v>170.42779999999999</v>
      </c>
      <c r="IU23" s="165">
        <v>170.1343</v>
      </c>
      <c r="IV23" s="165">
        <v>206.5729</v>
      </c>
      <c r="IW23" s="165">
        <v>-170.2139</v>
      </c>
      <c r="IX23" s="165">
        <v>16.391200000000001</v>
      </c>
      <c r="IY23" s="165">
        <v>-149.60300000000001</v>
      </c>
      <c r="IZ23" s="165">
        <v>151.0427</v>
      </c>
      <c r="JA23" s="165">
        <v>-12.894</v>
      </c>
      <c r="JB23" s="166"/>
      <c r="JC23" s="165">
        <v>25.52</v>
      </c>
      <c r="JD23" s="165">
        <v>6.2850000000000001</v>
      </c>
      <c r="JE23" s="165">
        <v>6.2830000000000004</v>
      </c>
      <c r="JF23" s="165">
        <v>-24.72</v>
      </c>
      <c r="JG23" s="165">
        <v>2.2400000000000002</v>
      </c>
      <c r="JH23" s="166"/>
      <c r="JI23" s="165">
        <v>-2.8397000000000001</v>
      </c>
      <c r="JJ23" s="165">
        <v>-25.664100000000001</v>
      </c>
      <c r="JK23" s="165">
        <v>-12.626799999999999</v>
      </c>
      <c r="JL23" s="165">
        <v>15.7</v>
      </c>
      <c r="JM23" s="165">
        <v>47.259</v>
      </c>
      <c r="JN23" s="165">
        <v>46.106999999999999</v>
      </c>
      <c r="JO23" s="165">
        <v>11.239800000000001</v>
      </c>
      <c r="JP23" s="165">
        <v>13.418100000000001</v>
      </c>
      <c r="JQ23" s="165">
        <v>51.139000000000003</v>
      </c>
      <c r="JR23" s="165">
        <v>50.753399999999999</v>
      </c>
      <c r="JS23" s="165">
        <v>52.107199999999999</v>
      </c>
      <c r="JT23" s="166"/>
      <c r="JU23" s="165">
        <v>-37.200000000000003</v>
      </c>
      <c r="JV23" s="165">
        <v>20.091899999999999</v>
      </c>
      <c r="JW23" s="165">
        <v>6.48</v>
      </c>
      <c r="JX23" s="166"/>
      <c r="JY23" s="165">
        <v>-46.920699999999997</v>
      </c>
      <c r="JZ23" s="165">
        <v>81.1036</v>
      </c>
      <c r="KA23" s="165">
        <v>58.605600000000003</v>
      </c>
      <c r="KB23" s="165">
        <v>-46.6706</v>
      </c>
      <c r="KC23" s="165">
        <v>-79.393799999999999</v>
      </c>
      <c r="KD23" s="165">
        <v>47.8489</v>
      </c>
      <c r="KE23" s="165">
        <v>31.409500000000001</v>
      </c>
      <c r="KF23" s="165">
        <v>28.4</v>
      </c>
      <c r="KG23" s="165">
        <v>-27.3</v>
      </c>
      <c r="KH23" s="165">
        <v>-170.79429999999999</v>
      </c>
      <c r="KI23" s="165">
        <v>277.44839999999999</v>
      </c>
    </row>
    <row r="24" spans="1:295" ht="18" customHeight="1" x14ac:dyDescent="0.3">
      <c r="A24" s="162" t="s">
        <v>59</v>
      </c>
      <c r="B24" s="162" t="s">
        <v>777</v>
      </c>
      <c r="C24" s="167">
        <v>0</v>
      </c>
      <c r="D24" s="168">
        <v>19.066600000000001</v>
      </c>
      <c r="E24" s="168">
        <v>-23.0974</v>
      </c>
      <c r="F24" s="168">
        <v>-38.437100000000001</v>
      </c>
      <c r="G24" s="168">
        <v>18.259</v>
      </c>
      <c r="H24" s="167"/>
      <c r="I24" s="168">
        <v>42.943399999999997</v>
      </c>
      <c r="J24" s="168">
        <v>-57.096800000000002</v>
      </c>
      <c r="K24" s="168">
        <v>71.267600000000002</v>
      </c>
      <c r="L24" s="167"/>
      <c r="M24" s="168">
        <v>35.454599999999999</v>
      </c>
      <c r="N24" s="168">
        <v>19.98</v>
      </c>
      <c r="O24" s="168">
        <v>-52.962000000000003</v>
      </c>
      <c r="P24" s="168">
        <v>48.4</v>
      </c>
      <c r="Q24" s="168">
        <v>19.044</v>
      </c>
      <c r="R24" s="168">
        <v>-48.4</v>
      </c>
      <c r="S24" s="168">
        <v>12.707599999999999</v>
      </c>
      <c r="T24" s="168">
        <v>18.9984</v>
      </c>
      <c r="U24" s="168">
        <v>17.4651</v>
      </c>
      <c r="V24" s="168">
        <v>17.880099999999999</v>
      </c>
      <c r="W24" s="168">
        <v>29.422999999999998</v>
      </c>
      <c r="X24" s="168">
        <v>10.612399999999999</v>
      </c>
      <c r="Y24" s="168">
        <v>0.25729999999999997</v>
      </c>
      <c r="Z24" s="168">
        <v>6.1018999999999997</v>
      </c>
      <c r="AA24" s="167"/>
      <c r="AB24" s="167"/>
      <c r="AC24" s="167"/>
      <c r="AD24" s="168">
        <v>-84.54</v>
      </c>
      <c r="AE24" s="167"/>
      <c r="AF24" s="168">
        <v>-19.98</v>
      </c>
      <c r="AG24" s="168">
        <v>50.6</v>
      </c>
      <c r="AH24" s="167"/>
      <c r="AI24" s="167"/>
      <c r="AJ24" s="168">
        <v>-28.87</v>
      </c>
      <c r="AK24" s="168">
        <v>-29.08</v>
      </c>
      <c r="AL24" s="168">
        <v>-63.29</v>
      </c>
      <c r="AM24" s="168">
        <v>29.06</v>
      </c>
      <c r="AN24" s="168">
        <v>28.95</v>
      </c>
      <c r="AO24" s="168">
        <v>19.536100000000001</v>
      </c>
      <c r="AP24" s="168">
        <v>-6.2676999999999996</v>
      </c>
      <c r="AQ24" s="168">
        <v>62.613700000000001</v>
      </c>
      <c r="AR24" s="168">
        <v>64.800700000000006</v>
      </c>
      <c r="AS24" s="168">
        <v>73.610600000000005</v>
      </c>
      <c r="AT24" s="168">
        <v>-30.274799999999999</v>
      </c>
      <c r="AU24" s="168">
        <v>-30.105699999999999</v>
      </c>
      <c r="AV24" s="168">
        <v>10.262600000000001</v>
      </c>
      <c r="AW24" s="168">
        <v>8.9954000000000001</v>
      </c>
      <c r="AX24" s="168">
        <v>67.7834</v>
      </c>
      <c r="AY24" s="168">
        <v>69.390900000000002</v>
      </c>
      <c r="AZ24" s="168">
        <v>18.659700000000001</v>
      </c>
      <c r="BA24" s="167"/>
      <c r="BB24" s="168">
        <v>-487.37349999999998</v>
      </c>
      <c r="BC24" s="168">
        <v>7.9351000000000003</v>
      </c>
      <c r="BD24" s="168">
        <v>-13.6</v>
      </c>
      <c r="BE24" s="168">
        <v>-14.6</v>
      </c>
      <c r="BF24" s="168">
        <v>35.467100000000002</v>
      </c>
      <c r="BG24" s="168">
        <v>34.880200000000002</v>
      </c>
      <c r="BH24" s="168">
        <v>-3.4531999999999998</v>
      </c>
      <c r="BI24" s="167"/>
      <c r="BJ24" s="168">
        <v>-67.572000000000003</v>
      </c>
      <c r="BK24" s="168">
        <v>3.7018</v>
      </c>
      <c r="BL24" s="168">
        <v>6.9081000000000001</v>
      </c>
      <c r="BM24" s="168">
        <v>4.6885000000000003</v>
      </c>
      <c r="BN24" s="168">
        <v>539.35350000000005</v>
      </c>
      <c r="BO24" s="168">
        <v>201.72730000000001</v>
      </c>
      <c r="BP24" s="168">
        <v>202.42920000000001</v>
      </c>
      <c r="BQ24" s="168">
        <v>-558.3492</v>
      </c>
      <c r="BR24" s="168">
        <v>599.90650000000005</v>
      </c>
      <c r="BS24" s="167"/>
      <c r="BT24" s="168">
        <v>-33.0426</v>
      </c>
      <c r="BU24" s="168">
        <v>34.137700000000002</v>
      </c>
      <c r="BV24" s="168">
        <v>89.386899999999997</v>
      </c>
      <c r="BW24" s="168">
        <v>25.55</v>
      </c>
      <c r="BX24" s="168">
        <v>30.33</v>
      </c>
      <c r="BY24" s="168">
        <v>55.93</v>
      </c>
      <c r="BZ24" s="168">
        <v>73.47</v>
      </c>
      <c r="CA24" s="167"/>
      <c r="CB24" s="168">
        <v>-37.637799999999999</v>
      </c>
      <c r="CC24" s="168">
        <v>77.239000000000004</v>
      </c>
      <c r="CD24" s="168">
        <v>77.750900000000001</v>
      </c>
      <c r="CE24" s="168">
        <v>28.0989</v>
      </c>
      <c r="CF24" s="168">
        <v>-122.4926</v>
      </c>
      <c r="CG24" s="168">
        <v>-122.2997</v>
      </c>
      <c r="CH24" s="168">
        <v>7.3791000000000002</v>
      </c>
      <c r="CI24" s="167"/>
      <c r="CJ24" s="167"/>
      <c r="CK24" s="167"/>
      <c r="CL24" s="168">
        <v>91.7</v>
      </c>
      <c r="CM24" s="168">
        <v>83.2</v>
      </c>
      <c r="CN24" s="168">
        <v>-15.37</v>
      </c>
      <c r="CO24" s="168">
        <v>44.0548</v>
      </c>
      <c r="CP24" s="168">
        <v>42.396700000000003</v>
      </c>
      <c r="CQ24" s="168">
        <v>43.254800000000003</v>
      </c>
      <c r="CR24" s="168">
        <v>39.426499999999997</v>
      </c>
      <c r="CS24" s="168">
        <v>40.689799999999998</v>
      </c>
      <c r="CT24" s="168">
        <v>62.334200000000003</v>
      </c>
      <c r="CU24" s="168">
        <v>-151.5352</v>
      </c>
      <c r="CV24" s="168">
        <v>70.198400000000007</v>
      </c>
      <c r="CW24" s="168">
        <v>11.136699999999999</v>
      </c>
      <c r="CX24" s="168">
        <v>71.8</v>
      </c>
      <c r="CY24" s="168">
        <v>37.049999999999997</v>
      </c>
      <c r="CZ24" s="168">
        <v>62.5854</v>
      </c>
      <c r="DA24" s="168">
        <v>59.037799999999997</v>
      </c>
      <c r="DB24" s="168">
        <v>-27.9</v>
      </c>
      <c r="DC24" s="168">
        <v>-3.4051</v>
      </c>
      <c r="DD24" s="167"/>
      <c r="DE24" s="167"/>
      <c r="DF24" s="168">
        <v>-132.0667</v>
      </c>
      <c r="DG24" s="168">
        <v>-9.1366999999999994</v>
      </c>
      <c r="DH24" s="168">
        <v>-17.444900000000001</v>
      </c>
      <c r="DI24" s="168">
        <v>-106.6</v>
      </c>
      <c r="DJ24" s="168">
        <v>-105.5</v>
      </c>
      <c r="DK24" s="168">
        <v>22.502700000000001</v>
      </c>
      <c r="DL24" s="168">
        <v>54.501300000000001</v>
      </c>
      <c r="DM24" s="168">
        <v>62.477600000000002</v>
      </c>
      <c r="DN24" s="168">
        <v>76.190200000000004</v>
      </c>
      <c r="DO24" s="168">
        <v>53.59</v>
      </c>
      <c r="DP24" s="168">
        <v>-8.8800000000000008</v>
      </c>
      <c r="DQ24" s="168">
        <v>58.776000000000003</v>
      </c>
      <c r="DR24" s="168">
        <v>130.75489999999999</v>
      </c>
      <c r="DS24" s="168">
        <v>-25.71</v>
      </c>
      <c r="DT24" s="168">
        <v>-25.94</v>
      </c>
      <c r="DU24" s="168">
        <v>98.58</v>
      </c>
      <c r="DV24" s="168">
        <v>61.3</v>
      </c>
      <c r="DW24" s="168">
        <v>130.8364</v>
      </c>
      <c r="DX24" s="168">
        <v>128.29089999999999</v>
      </c>
      <c r="DY24" s="167"/>
      <c r="DZ24" s="168">
        <v>18.872699999999998</v>
      </c>
      <c r="EA24" s="168">
        <v>242.51230000000001</v>
      </c>
      <c r="EB24" s="168">
        <v>200.4599</v>
      </c>
      <c r="EC24" s="168">
        <v>193.7338</v>
      </c>
      <c r="ED24" s="168">
        <v>195.1343</v>
      </c>
      <c r="EE24" s="168">
        <v>40.964500000000001</v>
      </c>
      <c r="EF24" s="168">
        <v>27.198899999999998</v>
      </c>
      <c r="EG24" s="168">
        <v>-24.422999999999998</v>
      </c>
      <c r="EH24" s="168">
        <v>574.71190000000001</v>
      </c>
      <c r="EI24" s="168">
        <v>-77.882999999999996</v>
      </c>
      <c r="EJ24" s="167"/>
      <c r="EK24" s="168">
        <v>-34.967599999999997</v>
      </c>
      <c r="EL24" s="168">
        <v>-32.3949</v>
      </c>
      <c r="EM24" s="168">
        <v>51.142699999999998</v>
      </c>
      <c r="EN24" s="168">
        <v>-52.247500000000002</v>
      </c>
      <c r="EO24" s="168">
        <v>-48.113199999999999</v>
      </c>
      <c r="EP24" s="168">
        <v>46.128</v>
      </c>
      <c r="EQ24" s="168">
        <v>-45.883000000000003</v>
      </c>
      <c r="ER24" s="168">
        <v>-46.701300000000003</v>
      </c>
      <c r="ES24" s="168">
        <v>20.420200000000001</v>
      </c>
      <c r="ET24" s="168">
        <v>0</v>
      </c>
      <c r="EU24" s="168">
        <v>-17.53</v>
      </c>
      <c r="EV24" s="168">
        <v>1</v>
      </c>
      <c r="EW24" s="168">
        <v>12.141500000000001</v>
      </c>
      <c r="EX24" s="168">
        <v>-112.3447</v>
      </c>
      <c r="EY24" s="168">
        <v>-35.306199999999997</v>
      </c>
      <c r="EZ24" s="168">
        <v>-34.035899999999998</v>
      </c>
      <c r="FA24" s="168">
        <v>7.7884000000000002</v>
      </c>
      <c r="FB24" s="168">
        <v>-25.001200000000001</v>
      </c>
      <c r="FC24" s="168">
        <v>-9.4201999999999995</v>
      </c>
      <c r="FD24" s="168">
        <v>22.819900000000001</v>
      </c>
      <c r="FE24" s="167"/>
      <c r="FF24" s="168">
        <v>22.074000000000002</v>
      </c>
      <c r="FG24" s="168">
        <v>39.795499999999997</v>
      </c>
      <c r="FH24" s="168">
        <v>40.595599999999997</v>
      </c>
      <c r="FI24" s="168">
        <v>38.646999999999998</v>
      </c>
      <c r="FJ24" s="167"/>
      <c r="FK24" s="168">
        <v>38.18</v>
      </c>
      <c r="FL24" s="168">
        <v>122.2431</v>
      </c>
      <c r="FM24" s="168">
        <v>-17.421199999999999</v>
      </c>
      <c r="FN24" s="168">
        <v>-17.7182</v>
      </c>
      <c r="FO24" s="168">
        <v>61.576000000000001</v>
      </c>
      <c r="FP24" s="168">
        <v>103.0728</v>
      </c>
      <c r="FQ24" s="168">
        <v>18.100300000000001</v>
      </c>
      <c r="FR24" s="168">
        <v>12.14</v>
      </c>
      <c r="FS24" s="168">
        <v>9.8713999999999995</v>
      </c>
      <c r="FT24" s="168">
        <v>0.86819999999999997</v>
      </c>
      <c r="FU24" s="168">
        <v>-6.25</v>
      </c>
      <c r="FV24" s="168">
        <v>11.36</v>
      </c>
      <c r="FW24" s="168">
        <v>17.3996</v>
      </c>
      <c r="FX24" s="167"/>
      <c r="FY24" s="168">
        <v>-5.3339999999999996</v>
      </c>
      <c r="FZ24" s="168">
        <v>4.2699999999999996</v>
      </c>
      <c r="GA24" s="167"/>
      <c r="GB24" s="168">
        <v>37.85</v>
      </c>
      <c r="GC24" s="168">
        <v>-104.32040000000001</v>
      </c>
      <c r="GD24" s="168">
        <v>-60.877699999999997</v>
      </c>
      <c r="GE24" s="168">
        <v>15.54</v>
      </c>
      <c r="GF24" s="168">
        <v>68.165400000000005</v>
      </c>
      <c r="GG24" s="168">
        <v>22.3</v>
      </c>
      <c r="GH24" s="168">
        <v>-21.495200000000001</v>
      </c>
      <c r="GI24" s="168">
        <v>-3.0383</v>
      </c>
      <c r="GJ24" s="168">
        <v>-3.1728000000000001</v>
      </c>
      <c r="GK24" s="168">
        <v>1.8516999999999999</v>
      </c>
      <c r="GL24" s="167"/>
      <c r="GM24" s="167"/>
      <c r="GN24" s="168">
        <v>-12.0899</v>
      </c>
      <c r="GO24" s="168">
        <v>-34.497799999999998</v>
      </c>
      <c r="GP24" s="168">
        <v>14.234299999999999</v>
      </c>
      <c r="GQ24" s="168">
        <v>36.055100000000003</v>
      </c>
      <c r="GR24" s="168">
        <v>59.7331</v>
      </c>
      <c r="GS24" s="168">
        <v>61.038699999999999</v>
      </c>
      <c r="GT24" s="168">
        <v>-115.2286</v>
      </c>
      <c r="GU24" s="168">
        <v>-26.674199999999999</v>
      </c>
      <c r="GV24" s="168">
        <v>33.961199999999998</v>
      </c>
      <c r="GW24" s="168">
        <v>-64.8309</v>
      </c>
      <c r="GX24" s="168">
        <v>8.6652000000000005</v>
      </c>
      <c r="GY24" s="168">
        <v>9.6890000000000001</v>
      </c>
      <c r="GZ24" s="168">
        <v>9.3778000000000006</v>
      </c>
      <c r="HA24" s="168">
        <v>10.2005</v>
      </c>
      <c r="HB24" s="168">
        <v>65.477800000000002</v>
      </c>
      <c r="HC24" s="168">
        <v>66.530600000000007</v>
      </c>
      <c r="HD24" s="168">
        <v>35.200000000000003</v>
      </c>
      <c r="HE24" s="168">
        <v>-35.394399999999997</v>
      </c>
      <c r="HF24" s="168">
        <v>-231.10300000000001</v>
      </c>
      <c r="HG24" s="168">
        <v>233.05430000000001</v>
      </c>
      <c r="HH24" s="168">
        <v>-9.9925999999999995</v>
      </c>
      <c r="HI24" s="168">
        <v>-63.817799999999998</v>
      </c>
      <c r="HJ24" s="168">
        <v>-62.181100000000001</v>
      </c>
      <c r="HK24" s="168">
        <v>-58.154800000000002</v>
      </c>
      <c r="HL24" s="168">
        <v>-49.557099999999998</v>
      </c>
      <c r="HM24" s="168">
        <v>79.172899999999998</v>
      </c>
      <c r="HN24" s="168">
        <v>79.305899999999994</v>
      </c>
      <c r="HO24" s="168">
        <v>-24.570599999999999</v>
      </c>
      <c r="HP24" s="168">
        <v>-22.511700000000001</v>
      </c>
      <c r="HQ24" s="168">
        <v>7.4295999999999998</v>
      </c>
      <c r="HR24" s="168">
        <v>7.2758000000000003</v>
      </c>
      <c r="HS24" s="168">
        <v>-50.663499999999999</v>
      </c>
      <c r="HT24" s="168">
        <v>-50.117100000000001</v>
      </c>
      <c r="HU24" s="168">
        <v>-17.82</v>
      </c>
      <c r="HV24" s="168">
        <v>-17.7</v>
      </c>
      <c r="HW24" s="168">
        <v>56.3</v>
      </c>
      <c r="HX24" s="168">
        <v>57.3</v>
      </c>
      <c r="HY24" s="168">
        <v>22.09</v>
      </c>
      <c r="HZ24" s="168">
        <v>-14.32</v>
      </c>
      <c r="IA24" s="168">
        <v>-421.59609999999998</v>
      </c>
      <c r="IB24" s="168">
        <v>87.044300000000007</v>
      </c>
      <c r="IC24" s="168">
        <v>86.622200000000007</v>
      </c>
      <c r="ID24" s="168">
        <v>16.2</v>
      </c>
      <c r="IE24" s="168">
        <v>37.1</v>
      </c>
      <c r="IF24" s="168">
        <v>-6.2</v>
      </c>
      <c r="IG24" s="168">
        <v>-6.2</v>
      </c>
      <c r="IH24" s="168">
        <v>1.4796</v>
      </c>
      <c r="II24" s="168">
        <v>1.0891999999999999</v>
      </c>
      <c r="IJ24" s="168">
        <v>0</v>
      </c>
      <c r="IK24" s="168">
        <v>109.19450000000001</v>
      </c>
      <c r="IL24" s="168">
        <v>170.67509999999999</v>
      </c>
      <c r="IM24" s="168">
        <v>104.1007</v>
      </c>
      <c r="IN24" s="168">
        <v>146.04499999999999</v>
      </c>
      <c r="IO24" s="168">
        <v>-95.7547</v>
      </c>
      <c r="IP24" s="168">
        <v>90.3232</v>
      </c>
      <c r="IQ24" s="168">
        <v>-198.8947</v>
      </c>
      <c r="IR24" s="168">
        <v>0</v>
      </c>
      <c r="IS24" s="168">
        <v>-89.250799999999998</v>
      </c>
      <c r="IT24" s="168">
        <v>171.48159999999999</v>
      </c>
      <c r="IU24" s="168">
        <v>171.63759999999999</v>
      </c>
      <c r="IV24" s="168">
        <v>199.49359999999999</v>
      </c>
      <c r="IW24" s="168">
        <v>-152.5932</v>
      </c>
      <c r="IX24" s="168">
        <v>6.7611999999999997</v>
      </c>
      <c r="IY24" s="168">
        <v>-143.80629999999999</v>
      </c>
      <c r="IZ24" s="168">
        <v>146.64070000000001</v>
      </c>
      <c r="JA24" s="168">
        <v>-12.9709</v>
      </c>
      <c r="JB24" s="167"/>
      <c r="JC24" s="168">
        <v>25.6</v>
      </c>
      <c r="JD24" s="168">
        <v>6.1379999999999999</v>
      </c>
      <c r="JE24" s="168">
        <v>6.149</v>
      </c>
      <c r="JF24" s="168">
        <v>-25.28</v>
      </c>
      <c r="JG24" s="168">
        <v>2.64</v>
      </c>
      <c r="JH24" s="167"/>
      <c r="JI24" s="168">
        <v>-2.9281999999999999</v>
      </c>
      <c r="JJ24" s="168">
        <v>-24.022300000000001</v>
      </c>
      <c r="JK24" s="168">
        <v>-13.8567</v>
      </c>
      <c r="JL24" s="168">
        <v>15.9</v>
      </c>
      <c r="JM24" s="168">
        <v>45.484999999999999</v>
      </c>
      <c r="JN24" s="168">
        <v>46.802</v>
      </c>
      <c r="JO24" s="167"/>
      <c r="JP24" s="167"/>
      <c r="JQ24" s="168">
        <v>51.716900000000003</v>
      </c>
      <c r="JR24" s="168">
        <v>50.613500000000002</v>
      </c>
      <c r="JS24" s="168">
        <v>52.272399999999998</v>
      </c>
      <c r="JT24" s="167"/>
      <c r="JU24" s="168">
        <v>-35.4</v>
      </c>
      <c r="JV24" s="168">
        <v>19.632100000000001</v>
      </c>
      <c r="JW24" s="168">
        <v>6.39</v>
      </c>
      <c r="JX24" s="167"/>
      <c r="JY24" s="168">
        <v>-49.628100000000003</v>
      </c>
      <c r="JZ24" s="168">
        <v>81.282499999999999</v>
      </c>
      <c r="KA24" s="168">
        <v>59.239800000000002</v>
      </c>
      <c r="KB24" s="168">
        <v>-48.778700000000001</v>
      </c>
      <c r="KC24" s="168">
        <v>-79.874200000000002</v>
      </c>
      <c r="KD24" s="168">
        <v>48.595999999999997</v>
      </c>
      <c r="KE24" s="168">
        <v>30.9863</v>
      </c>
      <c r="KF24" s="168">
        <v>26.3</v>
      </c>
      <c r="KG24" s="168">
        <v>-25.7</v>
      </c>
      <c r="KH24" s="168">
        <v>-238.8605</v>
      </c>
      <c r="KI24" s="168">
        <v>283.68099999999998</v>
      </c>
    </row>
    <row r="25" spans="1:295" ht="18" customHeight="1" x14ac:dyDescent="0.3">
      <c r="A25" s="162" t="s">
        <v>59</v>
      </c>
      <c r="B25" s="162" t="s">
        <v>778</v>
      </c>
      <c r="C25" s="163">
        <v>0</v>
      </c>
      <c r="D25" s="163">
        <v>18.812799999999999</v>
      </c>
      <c r="E25" s="164"/>
      <c r="F25" s="163">
        <v>-37.664700000000003</v>
      </c>
      <c r="G25" s="163">
        <v>19.030799999999999</v>
      </c>
      <c r="H25" s="164"/>
      <c r="I25" s="163">
        <v>44.988599999999998</v>
      </c>
      <c r="J25" s="163">
        <v>-60.652999999999999</v>
      </c>
      <c r="K25" s="163">
        <v>73.971199999999996</v>
      </c>
      <c r="L25" s="164"/>
      <c r="M25" s="163">
        <v>36.9452</v>
      </c>
      <c r="N25" s="163">
        <v>13.32</v>
      </c>
      <c r="O25" s="163">
        <v>-58.244999999999997</v>
      </c>
      <c r="P25" s="163">
        <v>52.8</v>
      </c>
      <c r="Q25" s="163">
        <v>19.872</v>
      </c>
      <c r="R25" s="163">
        <v>-52.8</v>
      </c>
      <c r="S25" s="163">
        <v>12.7651</v>
      </c>
      <c r="T25" s="163">
        <v>21.712199999999999</v>
      </c>
      <c r="U25" s="163">
        <v>18.262</v>
      </c>
      <c r="V25" s="163">
        <v>18.577300000000001</v>
      </c>
      <c r="W25" s="163">
        <v>30.49</v>
      </c>
      <c r="X25" s="163">
        <v>10.7494</v>
      </c>
      <c r="Y25" s="163">
        <v>0.29060000000000002</v>
      </c>
      <c r="Z25" s="163">
        <v>6.3491</v>
      </c>
      <c r="AA25" s="164"/>
      <c r="AB25" s="164"/>
      <c r="AC25" s="163">
        <v>-48.71</v>
      </c>
      <c r="AD25" s="163">
        <v>-48.3</v>
      </c>
      <c r="AE25" s="164"/>
      <c r="AF25" s="163">
        <v>-13.32</v>
      </c>
      <c r="AG25" s="163">
        <v>57.2</v>
      </c>
      <c r="AH25" s="164"/>
      <c r="AI25" s="164"/>
      <c r="AJ25" s="163">
        <v>-33.29</v>
      </c>
      <c r="AK25" s="163">
        <v>-34.51</v>
      </c>
      <c r="AL25" s="163">
        <v>-68.400000000000006</v>
      </c>
      <c r="AM25" s="163">
        <v>34.72</v>
      </c>
      <c r="AN25" s="163">
        <v>34.72</v>
      </c>
      <c r="AO25" s="163">
        <v>20.666799999999999</v>
      </c>
      <c r="AP25" s="163">
        <v>-6.3197999999999999</v>
      </c>
      <c r="AQ25" s="163">
        <v>65.942800000000005</v>
      </c>
      <c r="AR25" s="163">
        <v>68.1096</v>
      </c>
      <c r="AS25" s="163">
        <v>78.592100000000002</v>
      </c>
      <c r="AT25" s="163">
        <v>-33.7577</v>
      </c>
      <c r="AU25" s="163">
        <v>-34.446100000000001</v>
      </c>
      <c r="AV25" s="163">
        <v>21.418900000000001</v>
      </c>
      <c r="AW25" s="163">
        <v>0</v>
      </c>
      <c r="AX25" s="163">
        <v>71.266300000000001</v>
      </c>
      <c r="AY25" s="163">
        <v>72.873800000000003</v>
      </c>
      <c r="AZ25" s="163">
        <v>27.450800000000001</v>
      </c>
      <c r="BA25" s="164"/>
      <c r="BB25" s="163">
        <v>-513.40800000000002</v>
      </c>
      <c r="BC25" s="163">
        <v>7.6295999999999999</v>
      </c>
      <c r="BD25" s="163">
        <v>-13.4</v>
      </c>
      <c r="BE25" s="163">
        <v>-14.7</v>
      </c>
      <c r="BF25" s="163">
        <v>39.011699999999998</v>
      </c>
      <c r="BG25" s="163">
        <v>39.248899999999999</v>
      </c>
      <c r="BH25" s="163">
        <v>-5.4893999999999998</v>
      </c>
      <c r="BI25" s="164"/>
      <c r="BJ25" s="163">
        <v>-79.186800000000005</v>
      </c>
      <c r="BK25" s="163">
        <v>5.2442000000000002</v>
      </c>
      <c r="BL25" s="163">
        <v>8.2688000000000006</v>
      </c>
      <c r="BM25" s="163">
        <v>5.5640000000000001</v>
      </c>
      <c r="BN25" s="163">
        <v>559.55669999999998</v>
      </c>
      <c r="BO25" s="163">
        <v>216.55930000000001</v>
      </c>
      <c r="BP25" s="163">
        <v>216.71190000000001</v>
      </c>
      <c r="BQ25" s="163">
        <v>-585.16250000000002</v>
      </c>
      <c r="BR25" s="163">
        <v>639.29830000000004</v>
      </c>
      <c r="BS25" s="164"/>
      <c r="BT25" s="163">
        <v>-37.740099999999998</v>
      </c>
      <c r="BU25" s="163">
        <v>39.274000000000001</v>
      </c>
      <c r="BV25" s="163">
        <v>98.6678</v>
      </c>
      <c r="BW25" s="163">
        <v>25.56</v>
      </c>
      <c r="BX25" s="163">
        <v>31.85</v>
      </c>
      <c r="BY25" s="163">
        <v>61.14</v>
      </c>
      <c r="BZ25" s="163">
        <v>76.47</v>
      </c>
      <c r="CA25" s="163">
        <v>-14.865</v>
      </c>
      <c r="CB25" s="163">
        <v>-14.999000000000001</v>
      </c>
      <c r="CC25" s="163">
        <v>72.794399999999996</v>
      </c>
      <c r="CD25" s="163">
        <v>73.640500000000003</v>
      </c>
      <c r="CE25" s="163">
        <v>26.858599999999999</v>
      </c>
      <c r="CF25" s="163">
        <v>-131.54169999999999</v>
      </c>
      <c r="CG25" s="163">
        <v>-132.00739999999999</v>
      </c>
      <c r="CH25" s="163">
        <v>9.4193999999999996</v>
      </c>
      <c r="CI25" s="164"/>
      <c r="CJ25" s="164"/>
      <c r="CK25" s="164"/>
      <c r="CL25" s="163">
        <v>87.6</v>
      </c>
      <c r="CM25" s="163">
        <v>78.8</v>
      </c>
      <c r="CN25" s="163">
        <v>-14.5</v>
      </c>
      <c r="CO25" s="163">
        <v>41.513300000000001</v>
      </c>
      <c r="CP25" s="163">
        <v>39.253700000000002</v>
      </c>
      <c r="CQ25" s="163">
        <v>40.6008</v>
      </c>
      <c r="CR25" s="163">
        <v>77.915999999999997</v>
      </c>
      <c r="CS25" s="163">
        <v>0</v>
      </c>
      <c r="CT25" s="163">
        <v>62.040799999999997</v>
      </c>
      <c r="CU25" s="163">
        <v>-154.27950000000001</v>
      </c>
      <c r="CV25" s="163">
        <v>70.877300000000005</v>
      </c>
      <c r="CW25" s="163">
        <v>11.7437</v>
      </c>
      <c r="CX25" s="163">
        <v>75.77</v>
      </c>
      <c r="CY25" s="163">
        <v>39.14</v>
      </c>
      <c r="CZ25" s="163">
        <v>65.397900000000007</v>
      </c>
      <c r="DA25" s="163">
        <v>61.820999999999998</v>
      </c>
      <c r="DB25" s="163">
        <v>-29.64</v>
      </c>
      <c r="DC25" s="163">
        <v>-3.2097000000000002</v>
      </c>
      <c r="DD25" s="164"/>
      <c r="DE25" s="164"/>
      <c r="DF25" s="163">
        <v>-138.8665</v>
      </c>
      <c r="DG25" s="163">
        <v>-9.7896000000000001</v>
      </c>
      <c r="DH25" s="163">
        <v>-18.5456</v>
      </c>
      <c r="DI25" s="163">
        <v>-119</v>
      </c>
      <c r="DJ25" s="163">
        <v>-119.7</v>
      </c>
      <c r="DK25" s="163">
        <v>22.892800000000001</v>
      </c>
      <c r="DL25" s="163">
        <v>57.430999999999997</v>
      </c>
      <c r="DM25" s="163">
        <v>66.704400000000007</v>
      </c>
      <c r="DN25" s="163">
        <v>80.877700000000004</v>
      </c>
      <c r="DO25" s="163">
        <v>57.04</v>
      </c>
      <c r="DP25" s="163">
        <v>-9.9</v>
      </c>
      <c r="DQ25" s="163">
        <v>61.333500000000001</v>
      </c>
      <c r="DR25" s="163">
        <v>134.6277</v>
      </c>
      <c r="DS25" s="163">
        <v>-25.46</v>
      </c>
      <c r="DT25" s="163">
        <v>-25.82</v>
      </c>
      <c r="DU25" s="163">
        <v>103.71</v>
      </c>
      <c r="DV25" s="163">
        <v>64.95</v>
      </c>
      <c r="DW25" s="163">
        <v>135</v>
      </c>
      <c r="DX25" s="163">
        <v>134.4727</v>
      </c>
      <c r="DY25" s="164"/>
      <c r="DZ25" s="163">
        <v>12.5182</v>
      </c>
      <c r="EA25" s="163">
        <v>249.84549999999999</v>
      </c>
      <c r="EB25" s="163">
        <v>204.37970000000001</v>
      </c>
      <c r="EC25" s="163">
        <v>199.3443</v>
      </c>
      <c r="ED25" s="163">
        <v>199.89760000000001</v>
      </c>
      <c r="EE25" s="163">
        <v>41.661700000000003</v>
      </c>
      <c r="EF25" s="163">
        <v>27.9941</v>
      </c>
      <c r="EG25" s="163">
        <v>-24.562999999999999</v>
      </c>
      <c r="EH25" s="163">
        <v>600.32889999999998</v>
      </c>
      <c r="EI25" s="163">
        <v>-113.1978</v>
      </c>
      <c r="EJ25" s="164"/>
      <c r="EK25" s="163">
        <v>-36.090699999999998</v>
      </c>
      <c r="EL25" s="163">
        <v>-33.393999999999998</v>
      </c>
      <c r="EM25" s="164"/>
      <c r="EN25" s="164"/>
      <c r="EO25" s="164"/>
      <c r="EP25" s="164"/>
      <c r="EQ25" s="164"/>
      <c r="ER25" s="164"/>
      <c r="ES25" s="164"/>
      <c r="ET25" s="163">
        <v>0</v>
      </c>
      <c r="EU25" s="163">
        <v>-9.43</v>
      </c>
      <c r="EV25" s="163">
        <v>1</v>
      </c>
      <c r="EW25" s="163">
        <v>12.8927</v>
      </c>
      <c r="EX25" s="163">
        <v>-102.916</v>
      </c>
      <c r="EY25" s="163">
        <v>-35.282699999999998</v>
      </c>
      <c r="EZ25" s="163">
        <v>-34.519300000000001</v>
      </c>
      <c r="FA25" s="163">
        <v>8.9217999999999993</v>
      </c>
      <c r="FB25" s="163">
        <v>-25.586500000000001</v>
      </c>
      <c r="FC25" s="163">
        <v>-9.593</v>
      </c>
      <c r="FD25" s="163">
        <v>22.488299999999999</v>
      </c>
      <c r="FE25" s="164"/>
      <c r="FF25" s="163">
        <v>22.029800000000002</v>
      </c>
      <c r="FG25" s="163">
        <v>41.419499999999999</v>
      </c>
      <c r="FH25" s="163">
        <v>41.484900000000003</v>
      </c>
      <c r="FI25" s="163">
        <v>40.740600000000001</v>
      </c>
      <c r="FJ25" s="163">
        <v>13.228999999999999</v>
      </c>
      <c r="FK25" s="163">
        <v>14.2338</v>
      </c>
      <c r="FL25" s="163">
        <v>133.46270000000001</v>
      </c>
      <c r="FM25" s="163">
        <v>-11.1656</v>
      </c>
      <c r="FN25" s="163">
        <v>-11.315300000000001</v>
      </c>
      <c r="FO25" s="163">
        <v>96.648300000000006</v>
      </c>
      <c r="FP25" s="163">
        <v>107.5737</v>
      </c>
      <c r="FQ25" s="163">
        <v>21.938199999999998</v>
      </c>
      <c r="FR25" s="163">
        <v>12.5</v>
      </c>
      <c r="FS25" s="163">
        <v>9.2585999999999995</v>
      </c>
      <c r="FT25" s="163">
        <v>0.89270000000000005</v>
      </c>
      <c r="FU25" s="163">
        <v>-5.7</v>
      </c>
      <c r="FV25" s="163">
        <v>12.03</v>
      </c>
      <c r="FW25" s="163">
        <v>21.275400000000001</v>
      </c>
      <c r="FX25" s="164"/>
      <c r="FY25" s="163">
        <v>-5.0490000000000004</v>
      </c>
      <c r="FZ25" s="163">
        <v>4.3140000000000001</v>
      </c>
      <c r="GA25" s="164"/>
      <c r="GB25" s="163">
        <v>39.26</v>
      </c>
      <c r="GC25" s="163">
        <v>-107.0569</v>
      </c>
      <c r="GD25" s="163">
        <v>-95.593800000000002</v>
      </c>
      <c r="GE25" s="163">
        <v>16.68</v>
      </c>
      <c r="GF25" s="163">
        <v>70.928799999999995</v>
      </c>
      <c r="GG25" s="163">
        <v>20.8</v>
      </c>
      <c r="GH25" s="163">
        <v>-21.786999999999999</v>
      </c>
      <c r="GI25" s="163">
        <v>-3.774</v>
      </c>
      <c r="GJ25" s="163">
        <v>-3.911</v>
      </c>
      <c r="GK25" s="163">
        <v>2.0312999999999999</v>
      </c>
      <c r="GL25" s="164"/>
      <c r="GM25" s="164"/>
      <c r="GN25" s="163">
        <v>-13.487500000000001</v>
      </c>
      <c r="GO25" s="163">
        <v>-35.846899999999998</v>
      </c>
      <c r="GP25" s="163">
        <v>14.963699999999999</v>
      </c>
      <c r="GQ25" s="163">
        <v>37.6449</v>
      </c>
      <c r="GR25" s="163">
        <v>55.224299999999999</v>
      </c>
      <c r="GS25" s="163">
        <v>55.969900000000003</v>
      </c>
      <c r="GT25" s="163">
        <v>-111.9766</v>
      </c>
      <c r="GU25" s="163">
        <v>-29.032900000000001</v>
      </c>
      <c r="GV25" s="163">
        <v>34.998399999999997</v>
      </c>
      <c r="GW25" s="163">
        <v>-70.738500000000002</v>
      </c>
      <c r="GX25" s="163">
        <v>9.1054999999999993</v>
      </c>
      <c r="GY25" s="163">
        <v>10.676600000000001</v>
      </c>
      <c r="GZ25" s="163">
        <v>10.179399999999999</v>
      </c>
      <c r="HA25" s="163">
        <v>10.573399999999999</v>
      </c>
      <c r="HB25" s="163">
        <v>59.675899999999999</v>
      </c>
      <c r="HC25" s="163">
        <v>59.569000000000003</v>
      </c>
      <c r="HD25" s="163">
        <v>81.3</v>
      </c>
      <c r="HE25" s="163">
        <v>-81.028599999999997</v>
      </c>
      <c r="HF25" s="163">
        <v>-279.8689</v>
      </c>
      <c r="HG25" s="163">
        <v>281.52409999999998</v>
      </c>
      <c r="HH25" s="163">
        <v>-14.096399999999999</v>
      </c>
      <c r="HI25" s="163">
        <v>-58.980200000000004</v>
      </c>
      <c r="HJ25" s="163">
        <v>-58.2346</v>
      </c>
      <c r="HK25" s="163">
        <v>-58.788400000000003</v>
      </c>
      <c r="HL25" s="163">
        <v>-49.835799999999999</v>
      </c>
      <c r="HM25" s="163">
        <v>78.595600000000005</v>
      </c>
      <c r="HN25" s="163">
        <v>78.353200000000001</v>
      </c>
      <c r="HO25" s="163">
        <v>0</v>
      </c>
      <c r="HP25" s="163">
        <v>0</v>
      </c>
      <c r="HQ25" s="163">
        <v>11.593500000000001</v>
      </c>
      <c r="HR25" s="163">
        <v>10.7805</v>
      </c>
      <c r="HS25" s="163">
        <v>-27.9848</v>
      </c>
      <c r="HT25" s="163">
        <v>-28.060300000000002</v>
      </c>
      <c r="HU25" s="163">
        <v>0</v>
      </c>
      <c r="HV25" s="163">
        <v>-22.41</v>
      </c>
      <c r="HW25" s="163">
        <v>60.4</v>
      </c>
      <c r="HX25" s="163">
        <v>60.5</v>
      </c>
      <c r="HY25" s="163">
        <v>22.09</v>
      </c>
      <c r="HZ25" s="163">
        <v>-64.88</v>
      </c>
      <c r="IA25" s="163">
        <v>-429.00830000000002</v>
      </c>
      <c r="IB25" s="163">
        <v>90.026799999999994</v>
      </c>
      <c r="IC25" s="163">
        <v>89.609300000000005</v>
      </c>
      <c r="ID25" s="163">
        <v>16.8</v>
      </c>
      <c r="IE25" s="163">
        <v>36.5</v>
      </c>
      <c r="IF25" s="163">
        <v>-10.3</v>
      </c>
      <c r="IG25" s="163">
        <v>-9.6</v>
      </c>
      <c r="IH25" s="164"/>
      <c r="II25" s="164"/>
      <c r="IJ25" s="163">
        <v>0</v>
      </c>
      <c r="IK25" s="163">
        <v>138.2149</v>
      </c>
      <c r="IL25" s="163">
        <v>157.59719999999999</v>
      </c>
      <c r="IM25" s="163">
        <v>92.615899999999996</v>
      </c>
      <c r="IN25" s="163">
        <v>151.44970000000001</v>
      </c>
      <c r="IO25" s="163">
        <v>-83.995400000000004</v>
      </c>
      <c r="IP25" s="163">
        <v>76.948800000000006</v>
      </c>
      <c r="IQ25" s="163">
        <v>-203.2355</v>
      </c>
      <c r="IR25" s="164"/>
      <c r="IS25" s="163">
        <v>-81.0471</v>
      </c>
      <c r="IT25" s="163">
        <v>167.31489999999999</v>
      </c>
      <c r="IU25" s="163">
        <v>168.702</v>
      </c>
      <c r="IV25" s="163">
        <v>204.4616</v>
      </c>
      <c r="IW25" s="163">
        <v>-137.0573</v>
      </c>
      <c r="IX25" s="163">
        <v>4.7477</v>
      </c>
      <c r="IY25" s="163">
        <v>-131.57259999999999</v>
      </c>
      <c r="IZ25" s="163">
        <v>130.93719999999999</v>
      </c>
      <c r="JA25" s="163">
        <v>-13.473599999999999</v>
      </c>
      <c r="JB25" s="164"/>
      <c r="JC25" s="163">
        <v>28</v>
      </c>
      <c r="JD25" s="163">
        <v>5.9130000000000003</v>
      </c>
      <c r="JE25" s="163">
        <v>5.9189999999999996</v>
      </c>
      <c r="JF25" s="163">
        <v>-28.08</v>
      </c>
      <c r="JG25" s="163">
        <v>5.6</v>
      </c>
      <c r="JH25" s="164"/>
      <c r="JI25" s="163">
        <v>-6.1814</v>
      </c>
      <c r="JJ25" s="163">
        <v>-23.350899999999999</v>
      </c>
      <c r="JK25" s="163">
        <v>-13.0083</v>
      </c>
      <c r="JL25" s="163">
        <v>17.600000000000001</v>
      </c>
      <c r="JM25" s="163">
        <v>50.762999999999998</v>
      </c>
      <c r="JN25" s="163">
        <v>48.283999999999999</v>
      </c>
      <c r="JO25" s="163">
        <v>11.146100000000001</v>
      </c>
      <c r="JP25" s="164"/>
      <c r="JQ25" s="163">
        <v>51.512</v>
      </c>
      <c r="JR25" s="163">
        <v>51.346600000000002</v>
      </c>
      <c r="JS25" s="163">
        <v>50.271099999999997</v>
      </c>
      <c r="JT25" s="164"/>
      <c r="JU25" s="163">
        <v>-36</v>
      </c>
      <c r="JV25" s="163">
        <v>20.4284</v>
      </c>
      <c r="JW25" s="163">
        <v>6.63</v>
      </c>
      <c r="JX25" s="164"/>
      <c r="JY25" s="163">
        <v>-49.803100000000001</v>
      </c>
      <c r="JZ25" s="163">
        <v>80.436800000000005</v>
      </c>
      <c r="KA25" s="163">
        <v>59.771299999999997</v>
      </c>
      <c r="KB25" s="163">
        <v>-49.593200000000003</v>
      </c>
      <c r="KC25" s="163">
        <v>-79.538499999999999</v>
      </c>
      <c r="KD25" s="163">
        <v>48.508200000000002</v>
      </c>
      <c r="KE25" s="163">
        <v>30.467099999999999</v>
      </c>
      <c r="KF25" s="163">
        <v>27</v>
      </c>
      <c r="KG25" s="163">
        <v>-26.1</v>
      </c>
      <c r="KH25" s="163">
        <v>-293.1277</v>
      </c>
      <c r="KI25" s="163">
        <v>316.91269999999997</v>
      </c>
    </row>
    <row r="26" spans="1:295" ht="18" customHeight="1" x14ac:dyDescent="0.3">
      <c r="A26" s="162" t="s">
        <v>59</v>
      </c>
      <c r="B26" s="162" t="s">
        <v>779</v>
      </c>
      <c r="C26" s="165">
        <v>0</v>
      </c>
      <c r="D26" s="165">
        <v>18.6111</v>
      </c>
      <c r="E26" s="165">
        <v>-22.736699999999999</v>
      </c>
      <c r="F26" s="165">
        <v>-37.264400000000002</v>
      </c>
      <c r="G26" s="165">
        <v>21.098099999999999</v>
      </c>
      <c r="H26" s="166"/>
      <c r="I26" s="165">
        <v>46.686599999999999</v>
      </c>
      <c r="J26" s="165">
        <v>-62.800699999999999</v>
      </c>
      <c r="K26" s="165">
        <v>76.731200000000001</v>
      </c>
      <c r="L26" s="166"/>
      <c r="M26" s="165">
        <v>37.7376</v>
      </c>
      <c r="N26" s="165">
        <v>13.32</v>
      </c>
      <c r="O26" s="165">
        <v>-59.546999999999997</v>
      </c>
      <c r="P26" s="165">
        <v>52.8</v>
      </c>
      <c r="Q26" s="165">
        <v>19.872</v>
      </c>
      <c r="R26" s="165">
        <v>-52.8</v>
      </c>
      <c r="S26" s="165">
        <v>12.923500000000001</v>
      </c>
      <c r="T26" s="165">
        <v>23.5242</v>
      </c>
      <c r="U26" s="165">
        <v>18.471699999999998</v>
      </c>
      <c r="V26" s="165">
        <v>18.992899999999999</v>
      </c>
      <c r="W26" s="165">
        <v>31.364699999999999</v>
      </c>
      <c r="X26" s="165">
        <v>10.875500000000001</v>
      </c>
      <c r="Y26" s="165">
        <v>0.247</v>
      </c>
      <c r="Z26" s="165">
        <v>6.2218999999999998</v>
      </c>
      <c r="AA26" s="166"/>
      <c r="AB26" s="166"/>
      <c r="AC26" s="165">
        <v>-51.24</v>
      </c>
      <c r="AD26" s="165">
        <v>-51.35</v>
      </c>
      <c r="AE26" s="166"/>
      <c r="AF26" s="165">
        <v>-13.32</v>
      </c>
      <c r="AG26" s="165">
        <v>57.2</v>
      </c>
      <c r="AH26" s="166"/>
      <c r="AI26" s="166"/>
      <c r="AJ26" s="165">
        <v>-44.34</v>
      </c>
      <c r="AK26" s="165">
        <v>-45.06</v>
      </c>
      <c r="AL26" s="165">
        <v>-53.01</v>
      </c>
      <c r="AM26" s="165">
        <v>44.78</v>
      </c>
      <c r="AN26" s="165">
        <v>44.9</v>
      </c>
      <c r="AO26" s="165">
        <v>21.036200000000001</v>
      </c>
      <c r="AP26" s="165">
        <v>-6.9127000000000001</v>
      </c>
      <c r="AQ26" s="165">
        <v>65.530799999999999</v>
      </c>
      <c r="AR26" s="165">
        <v>67.796800000000005</v>
      </c>
      <c r="AS26" s="165">
        <v>74.255899999999997</v>
      </c>
      <c r="AT26" s="165">
        <v>-35.231299999999997</v>
      </c>
      <c r="AU26" s="165">
        <v>-38.177399999999999</v>
      </c>
      <c r="AV26" s="165">
        <v>61.6995</v>
      </c>
      <c r="AW26" s="166"/>
      <c r="AX26" s="165">
        <v>70.462500000000006</v>
      </c>
      <c r="AY26" s="165">
        <v>70.462500000000006</v>
      </c>
      <c r="AZ26" s="165">
        <v>41.262099999999997</v>
      </c>
      <c r="BA26" s="166"/>
      <c r="BB26" s="165">
        <v>-518.44230000000005</v>
      </c>
      <c r="BC26" s="165">
        <v>4.9116</v>
      </c>
      <c r="BD26" s="165">
        <v>-12.1</v>
      </c>
      <c r="BE26" s="165">
        <v>-12.7</v>
      </c>
      <c r="BF26" s="165">
        <v>43.152900000000002</v>
      </c>
      <c r="BG26" s="165">
        <v>42.490900000000003</v>
      </c>
      <c r="BH26" s="165">
        <v>-6.1212999999999997</v>
      </c>
      <c r="BI26" s="166"/>
      <c r="BJ26" s="165">
        <v>-71.5625</v>
      </c>
      <c r="BK26" s="165">
        <v>5.4878999999999998</v>
      </c>
      <c r="BL26" s="165">
        <v>8.4120000000000008</v>
      </c>
      <c r="BM26" s="165">
        <v>5.7645999999999997</v>
      </c>
      <c r="BN26" s="165">
        <v>566.1182</v>
      </c>
      <c r="BO26" s="165">
        <v>225.5317</v>
      </c>
      <c r="BP26" s="165">
        <v>224.55510000000001</v>
      </c>
      <c r="BQ26" s="165">
        <v>-620.13220000000001</v>
      </c>
      <c r="BR26" s="165">
        <v>635.7527</v>
      </c>
      <c r="BS26" s="166"/>
      <c r="BT26" s="165">
        <v>-43.958399999999997</v>
      </c>
      <c r="BU26" s="165">
        <v>45.041800000000002</v>
      </c>
      <c r="BV26" s="165">
        <v>102.001</v>
      </c>
      <c r="BW26" s="165">
        <v>26.61</v>
      </c>
      <c r="BX26" s="165">
        <v>33</v>
      </c>
      <c r="BY26" s="165">
        <v>63.11</v>
      </c>
      <c r="BZ26" s="165">
        <v>78.19</v>
      </c>
      <c r="CA26" s="165">
        <v>-24.51</v>
      </c>
      <c r="CB26" s="165">
        <v>-25.849499999999999</v>
      </c>
      <c r="CC26" s="165">
        <v>84.272199999999998</v>
      </c>
      <c r="CD26" s="165">
        <v>84.847499999999997</v>
      </c>
      <c r="CE26" s="165">
        <v>22.571000000000002</v>
      </c>
      <c r="CF26" s="165">
        <v>-139.28460000000001</v>
      </c>
      <c r="CG26" s="165">
        <v>-138.81049999999999</v>
      </c>
      <c r="CH26" s="165">
        <v>1.1282000000000001</v>
      </c>
      <c r="CI26" s="166"/>
      <c r="CJ26" s="166"/>
      <c r="CK26" s="166"/>
      <c r="CL26" s="165">
        <v>88.2</v>
      </c>
      <c r="CM26" s="165">
        <v>80.5</v>
      </c>
      <c r="CN26" s="165">
        <v>-14.72</v>
      </c>
      <c r="CO26" s="165">
        <v>40.466999999999999</v>
      </c>
      <c r="CP26" s="165">
        <v>37.834699999999998</v>
      </c>
      <c r="CQ26" s="165">
        <v>40.322200000000002</v>
      </c>
      <c r="CR26" s="165">
        <v>78.633300000000006</v>
      </c>
      <c r="CS26" s="166"/>
      <c r="CT26" s="165">
        <v>61.142499999999998</v>
      </c>
      <c r="CU26" s="165">
        <v>-156.60579999999999</v>
      </c>
      <c r="CV26" s="165">
        <v>70.937600000000003</v>
      </c>
      <c r="CW26" s="165">
        <v>11.9861</v>
      </c>
      <c r="CX26" s="165">
        <v>78.44</v>
      </c>
      <c r="CY26" s="165">
        <v>40.28</v>
      </c>
      <c r="CZ26" s="165">
        <v>67.976100000000002</v>
      </c>
      <c r="DA26" s="165">
        <v>63.8718</v>
      </c>
      <c r="DB26" s="165">
        <v>-31.2</v>
      </c>
      <c r="DC26" s="165">
        <v>-3.1818</v>
      </c>
      <c r="DD26" s="166"/>
      <c r="DE26" s="166"/>
      <c r="DF26" s="165">
        <v>-128.67699999999999</v>
      </c>
      <c r="DG26" s="165">
        <v>-9.0635999999999992</v>
      </c>
      <c r="DH26" s="165">
        <v>-19.402100000000001</v>
      </c>
      <c r="DI26" s="165">
        <v>-123.3</v>
      </c>
      <c r="DJ26" s="165">
        <v>-122</v>
      </c>
      <c r="DK26" s="165">
        <v>23.420100000000001</v>
      </c>
      <c r="DL26" s="165">
        <v>59.4818</v>
      </c>
      <c r="DM26" s="165">
        <v>69.052700000000002</v>
      </c>
      <c r="DN26" s="165">
        <v>84.393299999999996</v>
      </c>
      <c r="DO26" s="165">
        <v>59.48</v>
      </c>
      <c r="DP26" s="165">
        <v>-9.93</v>
      </c>
      <c r="DQ26" s="165">
        <v>63.767000000000003</v>
      </c>
      <c r="DR26" s="165">
        <v>125.4746</v>
      </c>
      <c r="DS26" s="165">
        <v>-25.95</v>
      </c>
      <c r="DT26" s="165">
        <v>-26.35</v>
      </c>
      <c r="DU26" s="165">
        <v>107.52</v>
      </c>
      <c r="DV26" s="165">
        <v>68.849999999999994</v>
      </c>
      <c r="DW26" s="165">
        <v>125.63639999999999</v>
      </c>
      <c r="DX26" s="165">
        <v>123.6</v>
      </c>
      <c r="DY26" s="166"/>
      <c r="DZ26" s="165">
        <v>-0.4909</v>
      </c>
      <c r="EA26" s="165">
        <v>242.9357</v>
      </c>
      <c r="EB26" s="165">
        <v>197.21080000000001</v>
      </c>
      <c r="EC26" s="165">
        <v>189.97909999999999</v>
      </c>
      <c r="ED26" s="165">
        <v>193.8647</v>
      </c>
      <c r="EE26" s="165">
        <v>72.164000000000001</v>
      </c>
      <c r="EF26" s="165">
        <v>57.243299999999998</v>
      </c>
      <c r="EG26" s="165">
        <v>-25.088000000000001</v>
      </c>
      <c r="EH26" s="165">
        <v>635.22199999999998</v>
      </c>
      <c r="EI26" s="165">
        <v>-87.202699999999993</v>
      </c>
      <c r="EJ26" s="166"/>
      <c r="EK26" s="165">
        <v>-35.976599999999998</v>
      </c>
      <c r="EL26" s="165">
        <v>-33.353900000000003</v>
      </c>
      <c r="EM26" s="166"/>
      <c r="EN26" s="166"/>
      <c r="EO26" s="165">
        <v>-23.621200000000002</v>
      </c>
      <c r="EP26" s="165">
        <v>50.735999999999997</v>
      </c>
      <c r="EQ26" s="166"/>
      <c r="ER26" s="166"/>
      <c r="ES26" s="166"/>
      <c r="ET26" s="165">
        <v>16.3</v>
      </c>
      <c r="EU26" s="165">
        <v>-6.84</v>
      </c>
      <c r="EV26" s="165">
        <v>109.4</v>
      </c>
      <c r="EW26" s="165">
        <v>13.447100000000001</v>
      </c>
      <c r="EX26" s="165">
        <v>-106.2647</v>
      </c>
      <c r="EY26" s="165">
        <v>-38.344900000000003</v>
      </c>
      <c r="EZ26" s="165">
        <v>-37.091999999999999</v>
      </c>
      <c r="FA26" s="165">
        <v>12.3916</v>
      </c>
      <c r="FB26" s="165">
        <v>-55.591099999999997</v>
      </c>
      <c r="FC26" s="165">
        <v>19.399699999999999</v>
      </c>
      <c r="FD26" s="165">
        <v>23.0947</v>
      </c>
      <c r="FE26" s="166"/>
      <c r="FF26" s="165">
        <v>23.150300000000001</v>
      </c>
      <c r="FG26" s="165">
        <v>39.856400000000001</v>
      </c>
      <c r="FH26" s="165">
        <v>41.022100000000002</v>
      </c>
      <c r="FI26" s="165">
        <v>39.185299999999998</v>
      </c>
      <c r="FJ26" s="165">
        <v>25.285900000000002</v>
      </c>
      <c r="FK26" s="165">
        <v>25.285900000000002</v>
      </c>
      <c r="FL26" s="165">
        <v>79.206800000000001</v>
      </c>
      <c r="FM26" s="165">
        <v>2.7201</v>
      </c>
      <c r="FN26" s="165">
        <v>2.3283</v>
      </c>
      <c r="FO26" s="165">
        <v>54.541499999999999</v>
      </c>
      <c r="FP26" s="165">
        <v>62.4773</v>
      </c>
      <c r="FQ26" s="165">
        <v>16.210599999999999</v>
      </c>
      <c r="FR26" s="165">
        <v>8.5</v>
      </c>
      <c r="FS26" s="165">
        <v>9.6614000000000004</v>
      </c>
      <c r="FT26" s="165">
        <v>0.92200000000000004</v>
      </c>
      <c r="FU26" s="165">
        <v>-6.02</v>
      </c>
      <c r="FV26" s="165">
        <v>11.74</v>
      </c>
      <c r="FW26" s="165">
        <v>17.1934</v>
      </c>
      <c r="FX26" s="166"/>
      <c r="FY26" s="165">
        <v>-4.7169999999999996</v>
      </c>
      <c r="FZ26" s="165">
        <v>4.3140000000000001</v>
      </c>
      <c r="GA26" s="166"/>
      <c r="GB26" s="165">
        <v>43.88</v>
      </c>
      <c r="GC26" s="165">
        <v>-64.959900000000005</v>
      </c>
      <c r="GD26" s="165">
        <v>-52.450200000000002</v>
      </c>
      <c r="GE26" s="165">
        <v>16.04</v>
      </c>
      <c r="GF26" s="165">
        <v>81.044499999999999</v>
      </c>
      <c r="GG26" s="165">
        <v>20.6</v>
      </c>
      <c r="GH26" s="165">
        <v>-24.735900000000001</v>
      </c>
      <c r="GI26" s="165">
        <v>-3.5762</v>
      </c>
      <c r="GJ26" s="165">
        <v>-3.7536999999999998</v>
      </c>
      <c r="GK26" s="165">
        <v>2.1551</v>
      </c>
      <c r="GL26" s="166"/>
      <c r="GM26" s="166"/>
      <c r="GN26" s="165">
        <v>-14.700100000000001</v>
      </c>
      <c r="GO26" s="165">
        <v>-39.675800000000002</v>
      </c>
      <c r="GP26" s="165">
        <v>15.3193</v>
      </c>
      <c r="GQ26" s="165">
        <v>41.110799999999998</v>
      </c>
      <c r="GR26" s="165">
        <v>55.857500000000002</v>
      </c>
      <c r="GS26" s="165">
        <v>58.4467</v>
      </c>
      <c r="GT26" s="165">
        <v>-135.0949</v>
      </c>
      <c r="GU26" s="165">
        <v>-30.748999999999999</v>
      </c>
      <c r="GV26" s="165">
        <v>37.938200000000002</v>
      </c>
      <c r="GW26" s="165">
        <v>-73.938100000000006</v>
      </c>
      <c r="GX26" s="165">
        <v>9.1976999999999993</v>
      </c>
      <c r="GY26" s="165">
        <v>11.418799999999999</v>
      </c>
      <c r="GZ26" s="165">
        <v>10.919</v>
      </c>
      <c r="HA26" s="165">
        <v>11</v>
      </c>
      <c r="HB26" s="165">
        <v>61.851900000000001</v>
      </c>
      <c r="HC26" s="165">
        <v>62.567399999999999</v>
      </c>
      <c r="HD26" s="165">
        <v>74.2</v>
      </c>
      <c r="HE26" s="165">
        <v>-74.785499999999999</v>
      </c>
      <c r="HF26" s="165">
        <v>-256.86689999999999</v>
      </c>
      <c r="HG26" s="165">
        <v>263.79919999999998</v>
      </c>
      <c r="HH26" s="165">
        <v>0</v>
      </c>
      <c r="HI26" s="165">
        <v>-58.0443</v>
      </c>
      <c r="HJ26" s="165">
        <v>-57.5837</v>
      </c>
      <c r="HK26" s="165">
        <v>-57.311599999999999</v>
      </c>
      <c r="HL26" s="165">
        <v>-49.402200000000001</v>
      </c>
      <c r="HM26" s="165">
        <v>81.084999999999994</v>
      </c>
      <c r="HN26" s="165">
        <v>79.853399999999993</v>
      </c>
      <c r="HO26" s="166"/>
      <c r="HP26" s="166"/>
      <c r="HQ26" s="165">
        <v>9.8905999999999992</v>
      </c>
      <c r="HR26" s="165">
        <v>9.0996000000000006</v>
      </c>
      <c r="HS26" s="165">
        <v>-20.2835</v>
      </c>
      <c r="HT26" s="165">
        <v>-19.6694</v>
      </c>
      <c r="HU26" s="166"/>
      <c r="HV26" s="165">
        <v>-2.98</v>
      </c>
      <c r="HW26" s="165">
        <v>59.5</v>
      </c>
      <c r="HX26" s="165">
        <v>60</v>
      </c>
      <c r="HY26" s="165">
        <v>22.662500000000001</v>
      </c>
      <c r="HZ26" s="165">
        <v>-68.319999999999993</v>
      </c>
      <c r="IA26" s="165">
        <v>-424.72640000000001</v>
      </c>
      <c r="IB26" s="165">
        <v>88.204800000000006</v>
      </c>
      <c r="IC26" s="165">
        <v>87.413499999999999</v>
      </c>
      <c r="ID26" s="165">
        <v>16.8</v>
      </c>
      <c r="IE26" s="165">
        <v>37.700000000000003</v>
      </c>
      <c r="IF26" s="165">
        <v>-8.8000000000000007</v>
      </c>
      <c r="IG26" s="165">
        <v>-8.6999999999999993</v>
      </c>
      <c r="IH26" s="165">
        <v>1.1745000000000001</v>
      </c>
      <c r="II26" s="165">
        <v>0.72809999999999997</v>
      </c>
      <c r="IJ26" s="165">
        <v>0</v>
      </c>
      <c r="IK26" s="165">
        <v>115.5933</v>
      </c>
      <c r="IL26" s="165">
        <v>177.5223</v>
      </c>
      <c r="IM26" s="165">
        <v>107.28879999999999</v>
      </c>
      <c r="IN26" s="165">
        <v>149.54839999999999</v>
      </c>
      <c r="IO26" s="165">
        <v>-99.296099999999996</v>
      </c>
      <c r="IP26" s="165">
        <v>92.594300000000004</v>
      </c>
      <c r="IQ26" s="165">
        <v>-180.62629999999999</v>
      </c>
      <c r="IR26" s="165">
        <v>0</v>
      </c>
      <c r="IS26" s="165">
        <v>-100.4462</v>
      </c>
      <c r="IT26" s="165">
        <v>157.93170000000001</v>
      </c>
      <c r="IU26" s="165">
        <v>157.5471</v>
      </c>
      <c r="IV26" s="165">
        <v>185.595</v>
      </c>
      <c r="IW26" s="165">
        <v>-150.4597</v>
      </c>
      <c r="IX26" s="165">
        <v>17.134799999999998</v>
      </c>
      <c r="IY26" s="165">
        <v>-133.91980000000001</v>
      </c>
      <c r="IZ26" s="165">
        <v>139.6808</v>
      </c>
      <c r="JA26" s="165">
        <v>-12.5754</v>
      </c>
      <c r="JB26" s="166"/>
      <c r="JC26" s="165">
        <v>30.88</v>
      </c>
      <c r="JD26" s="165">
        <v>5.9160000000000004</v>
      </c>
      <c r="JE26" s="165">
        <v>5.9080000000000004</v>
      </c>
      <c r="JF26" s="165">
        <v>-29.6</v>
      </c>
      <c r="JG26" s="165">
        <v>7.28</v>
      </c>
      <c r="JH26" s="166"/>
      <c r="JI26" s="165">
        <v>-7.8813000000000004</v>
      </c>
      <c r="JJ26" s="165">
        <v>-22.676400000000001</v>
      </c>
      <c r="JK26" s="165">
        <v>-12.654299999999999</v>
      </c>
      <c r="JL26" s="165">
        <v>17.5</v>
      </c>
      <c r="JM26" s="165">
        <v>46.732999999999997</v>
      </c>
      <c r="JN26" s="165">
        <v>48.093000000000004</v>
      </c>
      <c r="JO26" s="165">
        <v>11.2485</v>
      </c>
      <c r="JP26" s="165">
        <v>13.5006</v>
      </c>
      <c r="JQ26" s="165">
        <v>49.970500000000001</v>
      </c>
      <c r="JR26" s="165">
        <v>48.442300000000003</v>
      </c>
      <c r="JS26" s="165">
        <v>52.838299999999997</v>
      </c>
      <c r="JT26" s="166"/>
      <c r="JU26" s="165">
        <v>-36.6</v>
      </c>
      <c r="JV26" s="165">
        <v>19.896599999999999</v>
      </c>
      <c r="JW26" s="165">
        <v>6.93</v>
      </c>
      <c r="JX26" s="166"/>
      <c r="JY26" s="165">
        <v>-49.935099999999998</v>
      </c>
      <c r="JZ26" s="165">
        <v>81.324399999999997</v>
      </c>
      <c r="KA26" s="165">
        <v>58.514099999999999</v>
      </c>
      <c r="KB26" s="165">
        <v>-49.516300000000001</v>
      </c>
      <c r="KC26" s="165">
        <v>-78.871499999999997</v>
      </c>
      <c r="KD26" s="165">
        <v>47.0916</v>
      </c>
      <c r="KE26" s="165">
        <v>31.895600000000002</v>
      </c>
      <c r="KF26" s="165">
        <v>29.2</v>
      </c>
      <c r="KG26" s="165">
        <v>-29.1</v>
      </c>
      <c r="KH26" s="165">
        <v>-264.1046</v>
      </c>
      <c r="KI26" s="165">
        <v>297.57580000000002</v>
      </c>
    </row>
    <row r="27" spans="1:295" ht="18" customHeight="1" x14ac:dyDescent="0.3">
      <c r="A27" s="162" t="s">
        <v>59</v>
      </c>
      <c r="B27" s="162" t="s">
        <v>780</v>
      </c>
      <c r="C27" s="165">
        <v>0</v>
      </c>
      <c r="D27" s="165">
        <v>19.046800000000001</v>
      </c>
      <c r="E27" s="165">
        <v>-23.034099999999999</v>
      </c>
      <c r="F27" s="165">
        <v>-36.889099999999999</v>
      </c>
      <c r="G27" s="165">
        <v>21.374600000000001</v>
      </c>
      <c r="H27" s="166"/>
      <c r="I27" s="165">
        <v>47.831800000000001</v>
      </c>
      <c r="J27" s="165">
        <v>-68.259500000000003</v>
      </c>
      <c r="K27" s="165">
        <v>79.397999999999996</v>
      </c>
      <c r="L27" s="166"/>
      <c r="M27" s="165">
        <v>39.383499999999998</v>
      </c>
      <c r="N27" s="165">
        <v>13.32</v>
      </c>
      <c r="O27" s="165">
        <v>-64.177999999999997</v>
      </c>
      <c r="P27" s="165">
        <v>57.2</v>
      </c>
      <c r="Q27" s="165">
        <v>20.7</v>
      </c>
      <c r="R27" s="165">
        <v>-57.2</v>
      </c>
      <c r="S27" s="165">
        <v>12.590999999999999</v>
      </c>
      <c r="T27" s="165">
        <v>27.763200000000001</v>
      </c>
      <c r="U27" s="165">
        <v>19.112200000000001</v>
      </c>
      <c r="V27" s="165">
        <v>19.085100000000001</v>
      </c>
      <c r="W27" s="165">
        <v>31.8535</v>
      </c>
      <c r="X27" s="165">
        <v>10.866400000000001</v>
      </c>
      <c r="Y27" s="165">
        <v>0.20680000000000001</v>
      </c>
      <c r="Z27" s="165">
        <v>6.0080999999999998</v>
      </c>
      <c r="AA27" s="166"/>
      <c r="AB27" s="166"/>
      <c r="AC27" s="165">
        <v>-51.13</v>
      </c>
      <c r="AD27" s="165">
        <v>-51.24</v>
      </c>
      <c r="AE27" s="166"/>
      <c r="AF27" s="165">
        <v>-13.32</v>
      </c>
      <c r="AG27" s="165">
        <v>61.6</v>
      </c>
      <c r="AH27" s="166"/>
      <c r="AI27" s="166"/>
      <c r="AJ27" s="165">
        <v>-40.950000000000003</v>
      </c>
      <c r="AK27" s="165">
        <v>-41.04</v>
      </c>
      <c r="AL27" s="165">
        <v>-62.61</v>
      </c>
      <c r="AM27" s="165">
        <v>41.41</v>
      </c>
      <c r="AN27" s="165">
        <v>41.45</v>
      </c>
      <c r="AO27" s="165">
        <v>21.326499999999999</v>
      </c>
      <c r="AP27" s="165">
        <v>-6.2412999999999998</v>
      </c>
      <c r="AQ27" s="165">
        <v>66.454300000000003</v>
      </c>
      <c r="AR27" s="165">
        <v>69.587900000000005</v>
      </c>
      <c r="AS27" s="165">
        <v>70.389200000000002</v>
      </c>
      <c r="AT27" s="165">
        <v>-36.034999999999997</v>
      </c>
      <c r="AU27" s="165">
        <v>-35.553899999999999</v>
      </c>
      <c r="AV27" s="165">
        <v>20.277899999999999</v>
      </c>
      <c r="AW27" s="166"/>
      <c r="AX27" s="165">
        <v>71.400300000000001</v>
      </c>
      <c r="AY27" s="165">
        <v>72.605900000000005</v>
      </c>
      <c r="AZ27" s="165">
        <v>31.6435</v>
      </c>
      <c r="BA27" s="166"/>
      <c r="BB27" s="165">
        <v>-513.80460000000005</v>
      </c>
      <c r="BC27" s="165">
        <v>8.2174999999999994</v>
      </c>
      <c r="BD27" s="165">
        <v>-13.6</v>
      </c>
      <c r="BE27" s="165">
        <v>-14.3</v>
      </c>
      <c r="BF27" s="165">
        <v>41.1404</v>
      </c>
      <c r="BG27" s="165">
        <v>40.247300000000003</v>
      </c>
      <c r="BH27" s="165">
        <v>-6.1901999999999999</v>
      </c>
      <c r="BI27" s="166"/>
      <c r="BJ27" s="165">
        <v>-71.870400000000004</v>
      </c>
      <c r="BK27" s="165">
        <v>5.8654000000000002</v>
      </c>
      <c r="BL27" s="165">
        <v>8.5388000000000002</v>
      </c>
      <c r="BM27" s="165">
        <v>5.9531000000000001</v>
      </c>
      <c r="BN27" s="165">
        <v>566.08759999999995</v>
      </c>
      <c r="BO27" s="165">
        <v>222.44929999999999</v>
      </c>
      <c r="BP27" s="165">
        <v>221.3202</v>
      </c>
      <c r="BQ27" s="165">
        <v>-617.33040000000005</v>
      </c>
      <c r="BR27" s="165">
        <v>642.96950000000004</v>
      </c>
      <c r="BS27" s="166"/>
      <c r="BT27" s="165">
        <v>-52.466000000000001</v>
      </c>
      <c r="BU27" s="165">
        <v>54.818899999999999</v>
      </c>
      <c r="BV27" s="165">
        <v>104.2165</v>
      </c>
      <c r="BW27" s="165">
        <v>29.03</v>
      </c>
      <c r="BX27" s="165">
        <v>33.15</v>
      </c>
      <c r="BY27" s="165">
        <v>61.23</v>
      </c>
      <c r="BZ27" s="165">
        <v>80.03</v>
      </c>
      <c r="CA27" s="165">
        <v>-22.232700000000001</v>
      </c>
      <c r="CB27" s="165">
        <v>-22.232700000000001</v>
      </c>
      <c r="CC27" s="165">
        <v>84.198800000000006</v>
      </c>
      <c r="CD27" s="165">
        <v>85.316100000000006</v>
      </c>
      <c r="CE27" s="165">
        <v>21.6876</v>
      </c>
      <c r="CF27" s="165">
        <v>-149.0402</v>
      </c>
      <c r="CG27" s="165">
        <v>-147.92179999999999</v>
      </c>
      <c r="CH27" s="165">
        <v>4.4812000000000003</v>
      </c>
      <c r="CI27" s="166"/>
      <c r="CJ27" s="166"/>
      <c r="CK27" s="166"/>
      <c r="CL27" s="165">
        <v>99.9</v>
      </c>
      <c r="CM27" s="165">
        <v>90.3</v>
      </c>
      <c r="CN27" s="165">
        <v>-20.84</v>
      </c>
      <c r="CO27" s="165">
        <v>39.439399999999999</v>
      </c>
      <c r="CP27" s="165">
        <v>36.434100000000001</v>
      </c>
      <c r="CQ27" s="165">
        <v>38.077599999999997</v>
      </c>
      <c r="CR27" s="165">
        <v>70.8523</v>
      </c>
      <c r="CS27" s="166"/>
      <c r="CT27" s="165">
        <v>59.694400000000002</v>
      </c>
      <c r="CU27" s="165">
        <v>-151.22880000000001</v>
      </c>
      <c r="CV27" s="165">
        <v>68.827500000000001</v>
      </c>
      <c r="CW27" s="165">
        <v>12.216799999999999</v>
      </c>
      <c r="CX27" s="165">
        <v>78.209999999999994</v>
      </c>
      <c r="CY27" s="165">
        <v>40.520000000000003</v>
      </c>
      <c r="CZ27" s="165">
        <v>72.194800000000001</v>
      </c>
      <c r="DA27" s="165">
        <v>68.412800000000004</v>
      </c>
      <c r="DB27" s="165">
        <v>-31.91</v>
      </c>
      <c r="DC27" s="165">
        <v>-3.4609000000000001</v>
      </c>
      <c r="DD27" s="166"/>
      <c r="DE27" s="166"/>
      <c r="DF27" s="165">
        <v>-147.822</v>
      </c>
      <c r="DG27" s="165">
        <v>-10.6166</v>
      </c>
      <c r="DH27" s="165">
        <v>-19.653099999999998</v>
      </c>
      <c r="DI27" s="165">
        <v>-126.8</v>
      </c>
      <c r="DJ27" s="165">
        <v>-125.1</v>
      </c>
      <c r="DK27" s="165">
        <v>23.8431</v>
      </c>
      <c r="DL27" s="165">
        <v>61.239600000000003</v>
      </c>
      <c r="DM27" s="165">
        <v>70.931200000000004</v>
      </c>
      <c r="DN27" s="165">
        <v>86.737099999999998</v>
      </c>
      <c r="DO27" s="165">
        <v>60.77</v>
      </c>
      <c r="DP27" s="165">
        <v>-11.09</v>
      </c>
      <c r="DQ27" s="165">
        <v>67.967500000000001</v>
      </c>
      <c r="DR27" s="165">
        <v>145.77330000000001</v>
      </c>
      <c r="DS27" s="165">
        <v>-22.87</v>
      </c>
      <c r="DT27" s="165">
        <v>-23.28</v>
      </c>
      <c r="DU27" s="165">
        <v>99.68</v>
      </c>
      <c r="DV27" s="165">
        <v>69.45</v>
      </c>
      <c r="DW27" s="165">
        <v>146.98179999999999</v>
      </c>
      <c r="DX27" s="165">
        <v>145.3091</v>
      </c>
      <c r="DY27" s="166"/>
      <c r="DZ27" s="165">
        <v>8.1455000000000002</v>
      </c>
      <c r="EA27" s="165">
        <v>260.58710000000002</v>
      </c>
      <c r="EB27" s="165">
        <v>214.16239999999999</v>
      </c>
      <c r="EC27" s="165">
        <v>205.85720000000001</v>
      </c>
      <c r="ED27" s="165">
        <v>208.63579999999999</v>
      </c>
      <c r="EE27" s="165">
        <v>50.555</v>
      </c>
      <c r="EF27" s="165">
        <v>34.896500000000003</v>
      </c>
      <c r="EG27" s="165">
        <v>-26.876000000000001</v>
      </c>
      <c r="EH27" s="165">
        <v>627.14750000000004</v>
      </c>
      <c r="EI27" s="165">
        <v>-31.7301</v>
      </c>
      <c r="EJ27" s="166"/>
      <c r="EK27" s="165">
        <v>-36.6113</v>
      </c>
      <c r="EL27" s="165">
        <v>-34.012700000000002</v>
      </c>
      <c r="EM27" s="165">
        <v>36.360599999999998</v>
      </c>
      <c r="EN27" s="165">
        <v>-25.5017</v>
      </c>
      <c r="EO27" s="165">
        <v>-24.6662</v>
      </c>
      <c r="EP27" s="165">
        <v>47.664000000000001</v>
      </c>
      <c r="EQ27" s="165">
        <v>-64.399900000000002</v>
      </c>
      <c r="ER27" s="165">
        <v>-65.491399999999999</v>
      </c>
      <c r="ES27" s="165">
        <v>-15.7387</v>
      </c>
      <c r="ET27" s="165">
        <v>16.32</v>
      </c>
      <c r="EU27" s="165">
        <v>-6.55</v>
      </c>
      <c r="EV27" s="165">
        <v>1.1000000000000001</v>
      </c>
      <c r="EW27" s="165">
        <v>13.7456</v>
      </c>
      <c r="EX27" s="165">
        <v>-109.2877</v>
      </c>
      <c r="EY27" s="165">
        <v>-37.878500000000003</v>
      </c>
      <c r="EZ27" s="165">
        <v>-36.667700000000004</v>
      </c>
      <c r="FA27" s="165">
        <v>10.4869</v>
      </c>
      <c r="FB27" s="165">
        <v>-32.245699999999999</v>
      </c>
      <c r="FC27" s="165">
        <v>0</v>
      </c>
      <c r="FD27" s="165">
        <v>23.302499999999998</v>
      </c>
      <c r="FE27" s="166"/>
      <c r="FF27" s="165">
        <v>22.939900000000002</v>
      </c>
      <c r="FG27" s="165">
        <v>39.868299999999998</v>
      </c>
      <c r="FH27" s="165">
        <v>42.508800000000001</v>
      </c>
      <c r="FI27" s="165">
        <v>39.927900000000001</v>
      </c>
      <c r="FJ27" s="165">
        <v>21.601900000000001</v>
      </c>
      <c r="FK27" s="165">
        <v>20.597100000000001</v>
      </c>
      <c r="FL27" s="165">
        <v>90.761300000000006</v>
      </c>
      <c r="FM27" s="165">
        <v>-6.0492999999999997</v>
      </c>
      <c r="FN27" s="165">
        <v>-6.4794999999999998</v>
      </c>
      <c r="FO27" s="165">
        <v>58.559899999999999</v>
      </c>
      <c r="FP27" s="165">
        <v>66.236000000000004</v>
      </c>
      <c r="FQ27" s="165">
        <v>19.001100000000001</v>
      </c>
      <c r="FR27" s="165">
        <v>8.99</v>
      </c>
      <c r="FS27" s="165">
        <v>9.6614000000000004</v>
      </c>
      <c r="FT27" s="165">
        <v>0.99760000000000004</v>
      </c>
      <c r="FU27" s="165">
        <v>-6.08</v>
      </c>
      <c r="FV27" s="165">
        <v>12.46</v>
      </c>
      <c r="FW27" s="165">
        <v>19.257000000000001</v>
      </c>
      <c r="FX27" s="166"/>
      <c r="FY27" s="165">
        <v>-3.9870000000000001</v>
      </c>
      <c r="FZ27" s="165">
        <v>4.3760000000000003</v>
      </c>
      <c r="GA27" s="166"/>
      <c r="GB27" s="165">
        <v>45.07</v>
      </c>
      <c r="GC27" s="165">
        <v>-67.601500000000001</v>
      </c>
      <c r="GD27" s="165">
        <v>-58.509399999999999</v>
      </c>
      <c r="GE27" s="166"/>
      <c r="GF27" s="165">
        <v>82.893600000000006</v>
      </c>
      <c r="GG27" s="165">
        <v>24.3</v>
      </c>
      <c r="GH27" s="165">
        <v>-25.314399999999999</v>
      </c>
      <c r="GI27" s="165">
        <v>-3.9611000000000001</v>
      </c>
      <c r="GJ27" s="165">
        <v>-4.0370999999999997</v>
      </c>
      <c r="GK27" s="165">
        <v>2.1475</v>
      </c>
      <c r="GL27" s="166"/>
      <c r="GM27" s="166"/>
      <c r="GN27" s="165">
        <v>-13.9695</v>
      </c>
      <c r="GO27" s="165">
        <v>-40.703699999999998</v>
      </c>
      <c r="GP27" s="165">
        <v>16.223600000000001</v>
      </c>
      <c r="GQ27" s="165">
        <v>42.756100000000004</v>
      </c>
      <c r="GR27" s="165">
        <v>58.072699999999998</v>
      </c>
      <c r="GS27" s="165">
        <v>58.91</v>
      </c>
      <c r="GT27" s="165">
        <v>-135.40899999999999</v>
      </c>
      <c r="GU27" s="165">
        <v>-32.216799999999999</v>
      </c>
      <c r="GV27" s="165">
        <v>38.467199999999998</v>
      </c>
      <c r="GW27" s="165">
        <v>-79.355599999999995</v>
      </c>
      <c r="GX27" s="165">
        <v>8.9459999999999997</v>
      </c>
      <c r="GY27" s="165">
        <v>11.887600000000001</v>
      </c>
      <c r="GZ27" s="165">
        <v>11.6151</v>
      </c>
      <c r="HA27" s="165">
        <v>10</v>
      </c>
      <c r="HB27" s="165">
        <v>76.537899999999993</v>
      </c>
      <c r="HC27" s="165">
        <v>76.184299999999993</v>
      </c>
      <c r="HD27" s="165">
        <v>88</v>
      </c>
      <c r="HE27" s="165">
        <v>-87.638999999999996</v>
      </c>
      <c r="HF27" s="165">
        <v>-296.89519999999999</v>
      </c>
      <c r="HG27" s="165">
        <v>296.12329999999997</v>
      </c>
      <c r="HH27" s="165">
        <v>57.870100000000001</v>
      </c>
      <c r="HI27" s="165">
        <v>-73.956599999999995</v>
      </c>
      <c r="HJ27" s="165">
        <v>-73.924000000000007</v>
      </c>
      <c r="HK27" s="165">
        <v>-52.765000000000001</v>
      </c>
      <c r="HL27" s="165">
        <v>-42.451700000000002</v>
      </c>
      <c r="HM27" s="165">
        <v>75.898799999999994</v>
      </c>
      <c r="HN27" s="165">
        <v>74.876199999999997</v>
      </c>
      <c r="HO27" s="165">
        <v>-31.005700000000001</v>
      </c>
      <c r="HP27" s="165">
        <v>-31.985299999999999</v>
      </c>
      <c r="HQ27" s="165">
        <v>7.3526999999999996</v>
      </c>
      <c r="HR27" s="165">
        <v>6.5176999999999996</v>
      </c>
      <c r="HS27" s="165">
        <v>-19.473299999999998</v>
      </c>
      <c r="HT27" s="165">
        <v>-19.9956</v>
      </c>
      <c r="HU27" s="166"/>
      <c r="HV27" s="165">
        <v>46.5</v>
      </c>
      <c r="HW27" s="165">
        <v>61.9</v>
      </c>
      <c r="HX27" s="165">
        <v>62.1</v>
      </c>
      <c r="HY27" s="165">
        <v>22.581399999999999</v>
      </c>
      <c r="HZ27" s="165">
        <v>-71.2</v>
      </c>
      <c r="IA27" s="165">
        <v>-413.67070000000001</v>
      </c>
      <c r="IB27" s="165">
        <v>89.643900000000002</v>
      </c>
      <c r="IC27" s="165">
        <v>88.400199999999998</v>
      </c>
      <c r="ID27" s="165">
        <v>17.3</v>
      </c>
      <c r="IE27" s="165">
        <v>42.8</v>
      </c>
      <c r="IF27" s="165">
        <v>-5</v>
      </c>
      <c r="IG27" s="165">
        <v>-4.5</v>
      </c>
      <c r="IH27" s="165">
        <v>1.0988</v>
      </c>
      <c r="II27" s="165">
        <v>0.88370000000000004</v>
      </c>
      <c r="IJ27" s="165">
        <v>-58.264499999999998</v>
      </c>
      <c r="IK27" s="165">
        <v>52.22</v>
      </c>
      <c r="IL27" s="165">
        <v>229.20359999999999</v>
      </c>
      <c r="IM27" s="165">
        <v>157.72579999999999</v>
      </c>
      <c r="IN27" s="165">
        <v>141.73410000000001</v>
      </c>
      <c r="IO27" s="165">
        <v>-154.03890000000001</v>
      </c>
      <c r="IP27" s="165">
        <v>153.92580000000001</v>
      </c>
      <c r="IQ27" s="165">
        <v>-135.02279999999999</v>
      </c>
      <c r="IR27" s="165">
        <v>-45.391199999999998</v>
      </c>
      <c r="IS27" s="165">
        <v>-155.05009999999999</v>
      </c>
      <c r="IT27" s="165">
        <v>133.21789999999999</v>
      </c>
      <c r="IU27" s="165">
        <v>133.8509</v>
      </c>
      <c r="IV27" s="165">
        <v>134.23920000000001</v>
      </c>
      <c r="IW27" s="165">
        <v>-211.8365</v>
      </c>
      <c r="IX27" s="165">
        <v>46.819499999999998</v>
      </c>
      <c r="IY27" s="165">
        <v>-158.47329999999999</v>
      </c>
      <c r="IZ27" s="165">
        <v>154.13800000000001</v>
      </c>
      <c r="JA27" s="165">
        <v>-12.6304</v>
      </c>
      <c r="JB27" s="166"/>
      <c r="JC27" s="165">
        <v>31.68</v>
      </c>
      <c r="JD27" s="165">
        <v>5.7990000000000004</v>
      </c>
      <c r="JE27" s="165">
        <v>5.7949999999999999</v>
      </c>
      <c r="JF27" s="165">
        <v>-31.2</v>
      </c>
      <c r="JG27" s="165">
        <v>7.04</v>
      </c>
      <c r="JH27" s="166"/>
      <c r="JI27" s="165">
        <v>-8.1743000000000006</v>
      </c>
      <c r="JJ27" s="165">
        <v>-22.822900000000001</v>
      </c>
      <c r="JK27" s="165">
        <v>-11.4244</v>
      </c>
      <c r="JL27" s="165">
        <v>17.100000000000001</v>
      </c>
      <c r="JM27" s="165">
        <v>48.146000000000001</v>
      </c>
      <c r="JN27" s="165">
        <v>45.305999999999997</v>
      </c>
      <c r="JO27" s="165">
        <v>11.1867</v>
      </c>
      <c r="JP27" s="165">
        <v>13.5776</v>
      </c>
      <c r="JQ27" s="165">
        <v>49.092300000000002</v>
      </c>
      <c r="JR27" s="165">
        <v>49.347499999999997</v>
      </c>
      <c r="JS27" s="165">
        <v>48.344900000000003</v>
      </c>
      <c r="JT27" s="166"/>
      <c r="JU27" s="165">
        <v>-39.1</v>
      </c>
      <c r="JV27" s="165">
        <v>19.186</v>
      </c>
      <c r="JW27" s="165">
        <v>7.04</v>
      </c>
      <c r="JX27" s="166"/>
      <c r="JY27" s="165">
        <v>-45.029899999999998</v>
      </c>
      <c r="JZ27" s="165">
        <v>76.716499999999996</v>
      </c>
      <c r="KA27" s="165">
        <v>53.325000000000003</v>
      </c>
      <c r="KB27" s="165">
        <v>-44.3782</v>
      </c>
      <c r="KC27" s="165">
        <v>-75.3797</v>
      </c>
      <c r="KD27" s="165">
        <v>40.767200000000003</v>
      </c>
      <c r="KE27" s="165">
        <v>34.5047</v>
      </c>
      <c r="KF27" s="165">
        <v>32.5</v>
      </c>
      <c r="KG27" s="165">
        <v>-32</v>
      </c>
      <c r="KH27" s="165">
        <v>-230.18109999999999</v>
      </c>
      <c r="KI27" s="165">
        <v>272.70859999999999</v>
      </c>
    </row>
    <row r="28" spans="1:295" ht="18" customHeight="1" x14ac:dyDescent="0.3">
      <c r="A28" s="162" t="s">
        <v>59</v>
      </c>
      <c r="B28" s="162" t="s">
        <v>781</v>
      </c>
      <c r="C28" s="165">
        <v>0</v>
      </c>
      <c r="D28" s="165">
        <v>19.5565</v>
      </c>
      <c r="E28" s="165">
        <v>-23.754000000000001</v>
      </c>
      <c r="F28" s="165">
        <v>-36.2864</v>
      </c>
      <c r="G28" s="165">
        <v>32.0169</v>
      </c>
      <c r="H28" s="166"/>
      <c r="I28" s="165">
        <v>49.635100000000001</v>
      </c>
      <c r="J28" s="165">
        <v>-78.885499999999993</v>
      </c>
      <c r="K28" s="165">
        <v>61.201599999999999</v>
      </c>
      <c r="L28" s="165">
        <v>30.961099999999998</v>
      </c>
      <c r="M28" s="165">
        <v>30.271799999999999</v>
      </c>
      <c r="N28" s="165">
        <v>13.32</v>
      </c>
      <c r="O28" s="165">
        <v>-64.582999999999998</v>
      </c>
      <c r="P28" s="165">
        <v>59.4</v>
      </c>
      <c r="Q28" s="165">
        <v>21.527999999999999</v>
      </c>
      <c r="R28" s="165">
        <v>-59.4</v>
      </c>
      <c r="S28" s="165">
        <v>12.650700000000001</v>
      </c>
      <c r="T28" s="165">
        <v>36.420200000000001</v>
      </c>
      <c r="U28" s="165">
        <v>19.301600000000001</v>
      </c>
      <c r="V28" s="165">
        <v>19.450700000000001</v>
      </c>
      <c r="W28" s="165">
        <v>31.87</v>
      </c>
      <c r="X28" s="165">
        <v>10.0685</v>
      </c>
      <c r="Y28" s="165">
        <v>0.26390000000000002</v>
      </c>
      <c r="Z28" s="165">
        <v>6.0898000000000003</v>
      </c>
      <c r="AA28" s="166"/>
      <c r="AB28" s="166"/>
      <c r="AC28" s="165">
        <v>-53.22</v>
      </c>
      <c r="AD28" s="165">
        <v>-53.3</v>
      </c>
      <c r="AE28" s="166"/>
      <c r="AF28" s="165">
        <v>-13.32</v>
      </c>
      <c r="AG28" s="165">
        <v>63.8</v>
      </c>
      <c r="AH28" s="166"/>
      <c r="AI28" s="166"/>
      <c r="AJ28" s="165">
        <v>-42.74</v>
      </c>
      <c r="AK28" s="165">
        <v>-43.34</v>
      </c>
      <c r="AL28" s="165">
        <v>-61.24</v>
      </c>
      <c r="AM28" s="165">
        <v>43.07</v>
      </c>
      <c r="AN28" s="165">
        <v>43.53</v>
      </c>
      <c r="AO28" s="165">
        <v>20.8339</v>
      </c>
      <c r="AP28" s="165">
        <v>-5.9635999999999996</v>
      </c>
      <c r="AQ28" s="165">
        <v>69.014300000000006</v>
      </c>
      <c r="AR28" s="165">
        <v>71.920400000000001</v>
      </c>
      <c r="AS28" s="165">
        <v>67.814700000000002</v>
      </c>
      <c r="AT28" s="165">
        <v>-39.651899999999998</v>
      </c>
      <c r="AU28" s="165">
        <v>-39.551200000000001</v>
      </c>
      <c r="AV28" s="165">
        <v>21.924399999999999</v>
      </c>
      <c r="AW28" s="166"/>
      <c r="AX28" s="165">
        <v>72.873800000000003</v>
      </c>
      <c r="AY28" s="165">
        <v>74.883200000000002</v>
      </c>
      <c r="AZ28" s="165">
        <v>31.610900000000001</v>
      </c>
      <c r="BA28" s="166"/>
      <c r="BB28" s="165">
        <v>-525.24469999999997</v>
      </c>
      <c r="BC28" s="165">
        <v>6.7449000000000003</v>
      </c>
      <c r="BD28" s="165">
        <v>-14.1</v>
      </c>
      <c r="BE28" s="165">
        <v>-14.2</v>
      </c>
      <c r="BF28" s="165">
        <v>45.414400000000001</v>
      </c>
      <c r="BG28" s="165">
        <v>44.881300000000003</v>
      </c>
      <c r="BH28" s="165">
        <v>-6.3239999999999998</v>
      </c>
      <c r="BI28" s="166"/>
      <c r="BJ28" s="165">
        <v>-79.0625</v>
      </c>
      <c r="BK28" s="165">
        <v>6.6989999999999998</v>
      </c>
      <c r="BL28" s="165">
        <v>9.1614000000000004</v>
      </c>
      <c r="BM28" s="165">
        <v>6.1957000000000004</v>
      </c>
      <c r="BN28" s="165">
        <v>569.23109999999997</v>
      </c>
      <c r="BO28" s="165">
        <v>224.9213</v>
      </c>
      <c r="BP28" s="165">
        <v>225.16550000000001</v>
      </c>
      <c r="BQ28" s="165">
        <v>-615.35990000000004</v>
      </c>
      <c r="BR28" s="165">
        <v>647.63930000000005</v>
      </c>
      <c r="BS28" s="166"/>
      <c r="BT28" s="165">
        <v>-55.342500000000001</v>
      </c>
      <c r="BU28" s="165">
        <v>57.847499999999997</v>
      </c>
      <c r="BV28" s="165">
        <v>106.1525</v>
      </c>
      <c r="BW28" s="165">
        <v>28.78</v>
      </c>
      <c r="BX28" s="165">
        <v>33.56</v>
      </c>
      <c r="BY28" s="165">
        <v>62.41</v>
      </c>
      <c r="BZ28" s="165">
        <v>80.94</v>
      </c>
      <c r="CA28" s="165">
        <v>-26.787199999999999</v>
      </c>
      <c r="CB28" s="165">
        <v>-26.385400000000001</v>
      </c>
      <c r="CC28" s="165">
        <v>78.798900000000003</v>
      </c>
      <c r="CD28" s="165">
        <v>78.582599999999999</v>
      </c>
      <c r="CE28" s="165">
        <v>22.357600000000001</v>
      </c>
      <c r="CF28" s="165">
        <v>-149.245</v>
      </c>
      <c r="CG28" s="165">
        <v>-147.5788</v>
      </c>
      <c r="CH28" s="165">
        <v>7.3876999999999997</v>
      </c>
      <c r="CI28" s="166"/>
      <c r="CJ28" s="166"/>
      <c r="CK28" s="166"/>
      <c r="CL28" s="165">
        <v>101.4</v>
      </c>
      <c r="CM28" s="165">
        <v>91.8</v>
      </c>
      <c r="CN28" s="165">
        <v>-21</v>
      </c>
      <c r="CO28" s="165">
        <v>41.674500000000002</v>
      </c>
      <c r="CP28" s="165">
        <v>38.961500000000001</v>
      </c>
      <c r="CQ28" s="165">
        <v>40.502699999999997</v>
      </c>
      <c r="CR28" s="165">
        <v>83.6066</v>
      </c>
      <c r="CS28" s="166"/>
      <c r="CT28" s="165">
        <v>49.770400000000002</v>
      </c>
      <c r="CU28" s="165">
        <v>-148.548</v>
      </c>
      <c r="CV28" s="165">
        <v>58.0762</v>
      </c>
      <c r="CW28" s="165">
        <v>12.3392</v>
      </c>
      <c r="CX28" s="165">
        <v>77.81</v>
      </c>
      <c r="CY28" s="165">
        <v>40.32</v>
      </c>
      <c r="CZ28" s="165">
        <v>73.132300000000001</v>
      </c>
      <c r="DA28" s="165">
        <v>68.559299999999993</v>
      </c>
      <c r="DB28" s="165">
        <v>-32.83</v>
      </c>
      <c r="DC28" s="165">
        <v>-15.1972</v>
      </c>
      <c r="DD28" s="166"/>
      <c r="DE28" s="166"/>
      <c r="DF28" s="165">
        <v>-142.68440000000001</v>
      </c>
      <c r="DG28" s="165">
        <v>-9.6654999999999998</v>
      </c>
      <c r="DH28" s="165">
        <v>-20.317499999999999</v>
      </c>
      <c r="DI28" s="165">
        <v>-131.9</v>
      </c>
      <c r="DJ28" s="165">
        <v>-130.9</v>
      </c>
      <c r="DK28" s="165">
        <v>23.475000000000001</v>
      </c>
      <c r="DL28" s="165">
        <v>62.118499999999997</v>
      </c>
      <c r="DM28" s="165">
        <v>70.461600000000004</v>
      </c>
      <c r="DN28" s="165">
        <v>87.908900000000003</v>
      </c>
      <c r="DO28" s="165">
        <v>61.4</v>
      </c>
      <c r="DP28" s="165">
        <v>-10.83</v>
      </c>
      <c r="DQ28" s="165">
        <v>68.230999999999995</v>
      </c>
      <c r="DR28" s="165">
        <v>140.50299999999999</v>
      </c>
      <c r="DS28" s="165">
        <v>-24.75</v>
      </c>
      <c r="DT28" s="165">
        <v>-25.17</v>
      </c>
      <c r="DU28" s="165">
        <v>102.26</v>
      </c>
      <c r="DV28" s="165">
        <v>71.069999999999993</v>
      </c>
      <c r="DW28" s="165">
        <v>140.56360000000001</v>
      </c>
      <c r="DX28" s="165">
        <v>139.9091</v>
      </c>
      <c r="DY28" s="166"/>
      <c r="DZ28" s="165">
        <v>3.6636000000000002</v>
      </c>
      <c r="EA28" s="165">
        <v>260.9221</v>
      </c>
      <c r="EB28" s="165">
        <v>211.5958</v>
      </c>
      <c r="EC28" s="165">
        <v>205.44059999999999</v>
      </c>
      <c r="ED28" s="165">
        <v>206.62860000000001</v>
      </c>
      <c r="EE28" s="165">
        <v>49.911700000000003</v>
      </c>
      <c r="EF28" s="165">
        <v>33.216500000000003</v>
      </c>
      <c r="EG28" s="165">
        <v>-27.805</v>
      </c>
      <c r="EH28" s="165">
        <v>630.00609999999995</v>
      </c>
      <c r="EI28" s="165">
        <v>-69.557599999999994</v>
      </c>
      <c r="EJ28" s="166"/>
      <c r="EK28" s="165">
        <v>-36.209099999999999</v>
      </c>
      <c r="EL28" s="165">
        <v>-33.826099999999997</v>
      </c>
      <c r="EM28" s="165">
        <v>40.452199999999998</v>
      </c>
      <c r="EN28" s="166"/>
      <c r="EO28" s="165">
        <v>-20.990400000000001</v>
      </c>
      <c r="EP28" s="165">
        <v>44.591999999999999</v>
      </c>
      <c r="EQ28" s="166"/>
      <c r="ER28" s="166"/>
      <c r="ES28" s="166"/>
      <c r="ET28" s="165">
        <v>0</v>
      </c>
      <c r="EU28" s="165">
        <v>-14.91</v>
      </c>
      <c r="EV28" s="165">
        <v>1</v>
      </c>
      <c r="EW28" s="165">
        <v>14.174899999999999</v>
      </c>
      <c r="EX28" s="165">
        <v>-103.5136</v>
      </c>
      <c r="EY28" s="165">
        <v>-38.925400000000003</v>
      </c>
      <c r="EZ28" s="165">
        <v>-37.715400000000002</v>
      </c>
      <c r="FA28" s="165">
        <v>12.6234</v>
      </c>
      <c r="FB28" s="165">
        <v>-31.364599999999999</v>
      </c>
      <c r="FC28" s="165">
        <v>-4.1893000000000002</v>
      </c>
      <c r="FD28" s="165">
        <v>23.584199999999999</v>
      </c>
      <c r="FE28" s="166"/>
      <c r="FF28" s="165">
        <v>23.421399999999998</v>
      </c>
      <c r="FG28" s="165">
        <v>42.586199999999998</v>
      </c>
      <c r="FH28" s="165">
        <v>42.482700000000001</v>
      </c>
      <c r="FI28" s="165">
        <v>40.477499999999999</v>
      </c>
      <c r="FJ28" s="165">
        <v>25.9557</v>
      </c>
      <c r="FK28" s="165">
        <v>26.290600000000001</v>
      </c>
      <c r="FL28" s="165">
        <v>81.216300000000004</v>
      </c>
      <c r="FM28" s="165">
        <v>-2.4211999999999998</v>
      </c>
      <c r="FN28" s="165">
        <v>-2.8517999999999999</v>
      </c>
      <c r="FO28" s="165">
        <v>57.927599999999998</v>
      </c>
      <c r="FP28" s="165">
        <v>66.309100000000001</v>
      </c>
      <c r="FQ28" s="165">
        <v>16.422999999999998</v>
      </c>
      <c r="FR28" s="165">
        <v>10.74</v>
      </c>
      <c r="FS28" s="165">
        <v>11.0726</v>
      </c>
      <c r="FT28" s="165">
        <v>0.97440000000000004</v>
      </c>
      <c r="FU28" s="165">
        <v>-6.96</v>
      </c>
      <c r="FV28" s="165">
        <v>12.67</v>
      </c>
      <c r="FW28" s="165">
        <v>15.4572</v>
      </c>
      <c r="FX28" s="166"/>
      <c r="FY28" s="165">
        <v>-3.8690000000000002</v>
      </c>
      <c r="FZ28" s="165">
        <v>4.3109999999999999</v>
      </c>
      <c r="GA28" s="166"/>
      <c r="GB28" s="165">
        <v>45</v>
      </c>
      <c r="GC28" s="165">
        <v>-67.376599999999996</v>
      </c>
      <c r="GD28" s="165">
        <v>-57.224899999999998</v>
      </c>
      <c r="GE28" s="165">
        <v>16.43</v>
      </c>
      <c r="GF28" s="165">
        <v>83.895200000000003</v>
      </c>
      <c r="GG28" s="165">
        <v>24.6</v>
      </c>
      <c r="GH28" s="165">
        <v>-25.200299999999999</v>
      </c>
      <c r="GI28" s="165">
        <v>-4.3042999999999996</v>
      </c>
      <c r="GJ28" s="165">
        <v>-4.2359999999999998</v>
      </c>
      <c r="GK28" s="165">
        <v>2.2262</v>
      </c>
      <c r="GL28" s="166"/>
      <c r="GM28" s="166"/>
      <c r="GN28" s="165">
        <v>-13.485900000000001</v>
      </c>
      <c r="GO28" s="165">
        <v>-41.441400000000002</v>
      </c>
      <c r="GP28" s="165">
        <v>16.733599999999999</v>
      </c>
      <c r="GQ28" s="165">
        <v>43.686300000000003</v>
      </c>
      <c r="GR28" s="165">
        <v>55.943800000000003</v>
      </c>
      <c r="GS28" s="165">
        <v>59.116500000000002</v>
      </c>
      <c r="GT28" s="165">
        <v>-134.48259999999999</v>
      </c>
      <c r="GU28" s="165">
        <v>-33.075400000000002</v>
      </c>
      <c r="GV28" s="165">
        <v>38.4696</v>
      </c>
      <c r="GW28" s="165">
        <v>-80.525999999999996</v>
      </c>
      <c r="GX28" s="165">
        <v>9.0312999999999999</v>
      </c>
      <c r="GY28" s="165">
        <v>12.463800000000001</v>
      </c>
      <c r="GZ28" s="165">
        <v>12.100300000000001</v>
      </c>
      <c r="HA28" s="165">
        <v>10</v>
      </c>
      <c r="HB28" s="165">
        <v>71.0154</v>
      </c>
      <c r="HC28" s="165">
        <v>71.028099999999995</v>
      </c>
      <c r="HD28" s="165">
        <v>87.6</v>
      </c>
      <c r="HE28" s="165">
        <v>-85.503</v>
      </c>
      <c r="HF28" s="165">
        <v>-290.03930000000003</v>
      </c>
      <c r="HG28" s="165">
        <v>291.35570000000001</v>
      </c>
      <c r="HH28" s="165">
        <v>27.780899999999999</v>
      </c>
      <c r="HI28" s="165">
        <v>-67.784099999999995</v>
      </c>
      <c r="HJ28" s="165">
        <v>-67.225899999999996</v>
      </c>
      <c r="HK28" s="165">
        <v>-54.260399999999997</v>
      </c>
      <c r="HL28" s="165">
        <v>-44.8292</v>
      </c>
      <c r="HM28" s="165">
        <v>77.210300000000004</v>
      </c>
      <c r="HN28" s="165">
        <v>77.0608</v>
      </c>
      <c r="HO28" s="166"/>
      <c r="HP28" s="166"/>
      <c r="HQ28" s="165">
        <v>4.7050000000000001</v>
      </c>
      <c r="HR28" s="165">
        <v>3.8370000000000002</v>
      </c>
      <c r="HS28" s="165">
        <v>-20.555800000000001</v>
      </c>
      <c r="HT28" s="165">
        <v>-20.695599999999999</v>
      </c>
      <c r="HU28" s="166"/>
      <c r="HV28" s="165">
        <v>28.13</v>
      </c>
      <c r="HW28" s="165">
        <v>61.8</v>
      </c>
      <c r="HX28" s="165">
        <v>62.4</v>
      </c>
      <c r="HY28" s="165">
        <v>22.252400000000002</v>
      </c>
      <c r="HZ28" s="165">
        <v>-72.16</v>
      </c>
      <c r="IA28" s="165">
        <v>-391.39830000000001</v>
      </c>
      <c r="IB28" s="165">
        <v>81.753900000000002</v>
      </c>
      <c r="IC28" s="165">
        <v>81.966800000000006</v>
      </c>
      <c r="ID28" s="165">
        <v>16.2</v>
      </c>
      <c r="IE28" s="165">
        <v>44.5</v>
      </c>
      <c r="IF28" s="165">
        <v>-2.8</v>
      </c>
      <c r="IG28" s="165">
        <v>-2.6</v>
      </c>
      <c r="IH28" s="166"/>
      <c r="II28" s="165">
        <v>0.72989999999999999</v>
      </c>
      <c r="IJ28" s="165">
        <v>-24.383400000000002</v>
      </c>
      <c r="IK28" s="165">
        <v>93.524699999999996</v>
      </c>
      <c r="IL28" s="165">
        <v>193.96420000000001</v>
      </c>
      <c r="IM28" s="165">
        <v>131.28020000000001</v>
      </c>
      <c r="IN28" s="165">
        <v>142.3271</v>
      </c>
      <c r="IO28" s="165">
        <v>-126.9988</v>
      </c>
      <c r="IP28" s="165">
        <v>118.0866</v>
      </c>
      <c r="IQ28" s="165">
        <v>-138.78290000000001</v>
      </c>
      <c r="IR28" s="165">
        <v>-22.9438</v>
      </c>
      <c r="IS28" s="165">
        <v>-119.59050000000001</v>
      </c>
      <c r="IT28" s="165">
        <v>145.36959999999999</v>
      </c>
      <c r="IU28" s="165">
        <v>146.37029999999999</v>
      </c>
      <c r="IV28" s="165">
        <v>142.30510000000001</v>
      </c>
      <c r="IW28" s="165">
        <v>-179.26159999999999</v>
      </c>
      <c r="IX28" s="165">
        <v>27.0243</v>
      </c>
      <c r="IY28" s="165">
        <v>-146.24760000000001</v>
      </c>
      <c r="IZ28" s="165">
        <v>148.7516</v>
      </c>
      <c r="JA28" s="165">
        <v>-12.894</v>
      </c>
      <c r="JB28" s="166"/>
      <c r="JC28" s="165">
        <v>31.44</v>
      </c>
      <c r="JD28" s="165">
        <v>5.9320000000000004</v>
      </c>
      <c r="JE28" s="165">
        <v>5.94</v>
      </c>
      <c r="JF28" s="165">
        <v>-30.72</v>
      </c>
      <c r="JG28" s="165">
        <v>6.88</v>
      </c>
      <c r="JH28" s="166"/>
      <c r="JI28" s="165">
        <v>-8.6991999999999994</v>
      </c>
      <c r="JJ28" s="165">
        <v>-22.529900000000001</v>
      </c>
      <c r="JK28" s="165">
        <v>-11.5129</v>
      </c>
      <c r="JL28" s="165">
        <v>17.3</v>
      </c>
      <c r="JM28" s="165">
        <v>49.261000000000003</v>
      </c>
      <c r="JN28" s="165">
        <v>49.442</v>
      </c>
      <c r="JO28" s="165">
        <v>11.280200000000001</v>
      </c>
      <c r="JP28" s="166"/>
      <c r="JQ28" s="165">
        <v>49.591799999999999</v>
      </c>
      <c r="JR28" s="165">
        <v>50.1877</v>
      </c>
      <c r="JS28" s="165">
        <v>49.145899999999997</v>
      </c>
      <c r="JT28" s="166"/>
      <c r="JU28" s="165">
        <v>-42.7</v>
      </c>
      <c r="JV28" s="165">
        <v>18.2926</v>
      </c>
      <c r="JW28" s="165">
        <v>7.24</v>
      </c>
      <c r="JX28" s="166"/>
      <c r="JY28" s="165">
        <v>-44.344099999999997</v>
      </c>
      <c r="JZ28" s="165">
        <v>79.105199999999996</v>
      </c>
      <c r="KA28" s="165">
        <v>54.865200000000002</v>
      </c>
      <c r="KB28" s="165">
        <v>-44.4343</v>
      </c>
      <c r="KC28" s="165">
        <v>-77.6511</v>
      </c>
      <c r="KD28" s="165">
        <v>43.1374</v>
      </c>
      <c r="KE28" s="165">
        <v>34.421100000000003</v>
      </c>
      <c r="KF28" s="165">
        <v>34.4</v>
      </c>
      <c r="KG28" s="165">
        <v>-34.1</v>
      </c>
      <c r="KH28" s="165">
        <v>-261.68189999999998</v>
      </c>
      <c r="KI28" s="165">
        <v>297.48500000000001</v>
      </c>
    </row>
    <row r="29" spans="1:295" ht="18" customHeight="1" x14ac:dyDescent="0.3">
      <c r="A29" s="162" t="s">
        <v>59</v>
      </c>
      <c r="B29" s="162" t="s">
        <v>782</v>
      </c>
      <c r="C29" s="165">
        <v>0</v>
      </c>
      <c r="D29" s="165">
        <v>19.716799999999999</v>
      </c>
      <c r="E29" s="165">
        <v>-24.032</v>
      </c>
      <c r="F29" s="165">
        <v>-34.981299999999997</v>
      </c>
      <c r="G29" s="165">
        <v>32.445599999999999</v>
      </c>
      <c r="H29" s="166"/>
      <c r="I29" s="165">
        <v>51.463999999999999</v>
      </c>
      <c r="J29" s="165">
        <v>-85.479600000000005</v>
      </c>
      <c r="K29" s="165">
        <v>62.136699999999998</v>
      </c>
      <c r="L29" s="165">
        <v>31.556999999999999</v>
      </c>
      <c r="M29" s="165">
        <v>30.724799999999998</v>
      </c>
      <c r="N29" s="165">
        <v>11.1</v>
      </c>
      <c r="O29" s="165">
        <v>-67.840999999999994</v>
      </c>
      <c r="P29" s="165">
        <v>61.6</v>
      </c>
      <c r="Q29" s="165">
        <v>22.356000000000002</v>
      </c>
      <c r="R29" s="165">
        <v>-61.6</v>
      </c>
      <c r="S29" s="165">
        <v>12.416700000000001</v>
      </c>
      <c r="T29" s="165">
        <v>40.455800000000004</v>
      </c>
      <c r="U29" s="165">
        <v>19.319099999999999</v>
      </c>
      <c r="V29" s="165">
        <v>19.5473</v>
      </c>
      <c r="W29" s="165">
        <v>32.103099999999998</v>
      </c>
      <c r="X29" s="165">
        <v>10.263500000000001</v>
      </c>
      <c r="Y29" s="165">
        <v>0.18820000000000001</v>
      </c>
      <c r="Z29" s="165">
        <v>6.2884000000000002</v>
      </c>
      <c r="AA29" s="166"/>
      <c r="AB29" s="166"/>
      <c r="AC29" s="165">
        <v>-52.97</v>
      </c>
      <c r="AD29" s="165">
        <v>-53.06</v>
      </c>
      <c r="AE29" s="166"/>
      <c r="AF29" s="165">
        <v>-11.1</v>
      </c>
      <c r="AG29" s="165">
        <v>66</v>
      </c>
      <c r="AH29" s="165">
        <v>23.291</v>
      </c>
      <c r="AI29" s="165">
        <v>0.187</v>
      </c>
      <c r="AJ29" s="165">
        <v>-47.76</v>
      </c>
      <c r="AK29" s="165">
        <v>-48.65</v>
      </c>
      <c r="AL29" s="165">
        <v>-48.56</v>
      </c>
      <c r="AM29" s="165">
        <v>48.96</v>
      </c>
      <c r="AN29" s="165">
        <v>49.42</v>
      </c>
      <c r="AO29" s="165">
        <v>20.121400000000001</v>
      </c>
      <c r="AP29" s="165">
        <v>-5.8727999999999998</v>
      </c>
      <c r="AQ29" s="165">
        <v>70.498900000000006</v>
      </c>
      <c r="AR29" s="165">
        <v>73.517300000000006</v>
      </c>
      <c r="AS29" s="165">
        <v>69.759900000000002</v>
      </c>
      <c r="AT29" s="165">
        <v>-43.670699999999997</v>
      </c>
      <c r="AU29" s="165">
        <v>-42.243000000000002</v>
      </c>
      <c r="AV29" s="165">
        <v>43.758099999999999</v>
      </c>
      <c r="AW29" s="166"/>
      <c r="AX29" s="165">
        <v>73.1417</v>
      </c>
      <c r="AY29" s="165">
        <v>73.945499999999996</v>
      </c>
      <c r="AZ29" s="165">
        <v>53.075200000000002</v>
      </c>
      <c r="BA29" s="166"/>
      <c r="BB29" s="165">
        <v>-565.20450000000005</v>
      </c>
      <c r="BC29" s="165">
        <v>5.3753000000000002</v>
      </c>
      <c r="BD29" s="165">
        <v>-13</v>
      </c>
      <c r="BE29" s="165">
        <v>-13.2</v>
      </c>
      <c r="BF29" s="165">
        <v>49.323300000000003</v>
      </c>
      <c r="BG29" s="165">
        <v>47.881</v>
      </c>
      <c r="BH29" s="165">
        <v>-6.4013</v>
      </c>
      <c r="BI29" s="166"/>
      <c r="BJ29" s="165">
        <v>-80.168599999999998</v>
      </c>
      <c r="BK29" s="165">
        <v>6.6117999999999997</v>
      </c>
      <c r="BL29" s="165">
        <v>9.1443999999999992</v>
      </c>
      <c r="BM29" s="165">
        <v>6.4269999999999996</v>
      </c>
      <c r="BN29" s="165">
        <v>612.3537</v>
      </c>
      <c r="BO29" s="165">
        <v>231.14709999999999</v>
      </c>
      <c r="BP29" s="165">
        <v>233.16130000000001</v>
      </c>
      <c r="BQ29" s="165">
        <v>-629.66650000000004</v>
      </c>
      <c r="BR29" s="165">
        <v>692.34609999999998</v>
      </c>
      <c r="BS29" s="166"/>
      <c r="BT29" s="165">
        <v>-53.298299999999998</v>
      </c>
      <c r="BU29" s="165">
        <v>55.110100000000003</v>
      </c>
      <c r="BV29" s="165">
        <v>108.1883</v>
      </c>
      <c r="BW29" s="165">
        <v>29.4</v>
      </c>
      <c r="BX29" s="165">
        <v>34.64</v>
      </c>
      <c r="BY29" s="165">
        <v>63.7</v>
      </c>
      <c r="BZ29" s="165">
        <v>82.58</v>
      </c>
      <c r="CA29" s="165">
        <v>-26.653300000000002</v>
      </c>
      <c r="CB29" s="165">
        <v>-26.787199999999999</v>
      </c>
      <c r="CC29" s="165">
        <v>83.171000000000006</v>
      </c>
      <c r="CD29" s="165">
        <v>83.938400000000001</v>
      </c>
      <c r="CE29" s="165">
        <v>22.3933</v>
      </c>
      <c r="CF29" s="165">
        <v>-156.46619999999999</v>
      </c>
      <c r="CG29" s="165">
        <v>-156.70820000000001</v>
      </c>
      <c r="CH29" s="165">
        <v>7.6086</v>
      </c>
      <c r="CI29" s="166"/>
      <c r="CJ29" s="165">
        <v>19.570900000000002</v>
      </c>
      <c r="CK29" s="165">
        <v>25.984999999999999</v>
      </c>
      <c r="CL29" s="165">
        <v>106.3</v>
      </c>
      <c r="CM29" s="165">
        <v>95.2</v>
      </c>
      <c r="CN29" s="165">
        <v>-21.04</v>
      </c>
      <c r="CO29" s="165">
        <v>40.576900000000002</v>
      </c>
      <c r="CP29" s="165">
        <v>37.8125</v>
      </c>
      <c r="CQ29" s="165">
        <v>39.444699999999997</v>
      </c>
      <c r="CR29" s="165">
        <v>83.371899999999997</v>
      </c>
      <c r="CS29" s="166"/>
      <c r="CT29" s="165">
        <v>56.884300000000003</v>
      </c>
      <c r="CU29" s="165">
        <v>-157.6481</v>
      </c>
      <c r="CV29" s="165">
        <v>67.833699999999993</v>
      </c>
      <c r="CW29" s="165">
        <v>12.791399999999999</v>
      </c>
      <c r="CX29" s="165">
        <v>67.819999999999993</v>
      </c>
      <c r="CY29" s="165">
        <v>36.270000000000003</v>
      </c>
      <c r="CZ29" s="165">
        <v>76.179199999999994</v>
      </c>
      <c r="DA29" s="165">
        <v>73.100300000000004</v>
      </c>
      <c r="DB29" s="165">
        <v>-32.29</v>
      </c>
      <c r="DC29" s="165">
        <v>-3.6004</v>
      </c>
      <c r="DD29" s="166"/>
      <c r="DE29" s="166"/>
      <c r="DF29" s="165">
        <v>-146.91569999999999</v>
      </c>
      <c r="DG29" s="165">
        <v>-15.0549</v>
      </c>
      <c r="DH29" s="165">
        <v>-20.079799999999999</v>
      </c>
      <c r="DI29" s="165">
        <v>-132.19999999999999</v>
      </c>
      <c r="DJ29" s="165">
        <v>-130.9</v>
      </c>
      <c r="DK29" s="165">
        <v>25.221900000000002</v>
      </c>
      <c r="DL29" s="165">
        <v>62.997399999999999</v>
      </c>
      <c r="DM29" s="165">
        <v>73.279499999999999</v>
      </c>
      <c r="DN29" s="165">
        <v>89.080799999999996</v>
      </c>
      <c r="DO29" s="165">
        <v>62.03</v>
      </c>
      <c r="DP29" s="165">
        <v>-11.44</v>
      </c>
      <c r="DQ29" s="165">
        <v>67.285499999999999</v>
      </c>
      <c r="DR29" s="165">
        <v>145.85329999999999</v>
      </c>
      <c r="DS29" s="165">
        <v>-29.63</v>
      </c>
      <c r="DT29" s="165">
        <v>-29.88</v>
      </c>
      <c r="DU29" s="165">
        <v>120.04</v>
      </c>
      <c r="DV29" s="165">
        <v>71.88</v>
      </c>
      <c r="DW29" s="165">
        <v>146.72730000000001</v>
      </c>
      <c r="DX29" s="165">
        <v>143</v>
      </c>
      <c r="DY29" s="166"/>
      <c r="DZ29" s="165">
        <v>5.6544999999999996</v>
      </c>
      <c r="EA29" s="165">
        <v>267.42540000000002</v>
      </c>
      <c r="EB29" s="165">
        <v>218.2457</v>
      </c>
      <c r="EC29" s="165">
        <v>210.67930000000001</v>
      </c>
      <c r="ED29" s="165">
        <v>214.76320000000001</v>
      </c>
      <c r="EE29" s="165">
        <v>50.3658</v>
      </c>
      <c r="EF29" s="165">
        <v>33.9741</v>
      </c>
      <c r="EG29" s="165">
        <v>-27.547999999999998</v>
      </c>
      <c r="EH29" s="165">
        <v>636.1241</v>
      </c>
      <c r="EI29" s="165">
        <v>-81.956800000000001</v>
      </c>
      <c r="EJ29" s="166"/>
      <c r="EK29" s="165">
        <v>-35.970700000000001</v>
      </c>
      <c r="EL29" s="165">
        <v>-33.360599999999998</v>
      </c>
      <c r="EM29" s="165">
        <v>36.338799999999999</v>
      </c>
      <c r="EN29" s="166"/>
      <c r="EO29" s="165">
        <v>-17.561199999999999</v>
      </c>
      <c r="EP29" s="165">
        <v>56.88</v>
      </c>
      <c r="EQ29" s="166"/>
      <c r="ER29" s="166"/>
      <c r="ES29" s="166"/>
      <c r="ET29" s="165">
        <v>0</v>
      </c>
      <c r="EU29" s="165">
        <v>-13.67</v>
      </c>
      <c r="EV29" s="165">
        <v>0.9</v>
      </c>
      <c r="EW29" s="165">
        <v>14.7341</v>
      </c>
      <c r="EX29" s="165">
        <v>-96.837400000000002</v>
      </c>
      <c r="EY29" s="165">
        <v>-37.221299999999999</v>
      </c>
      <c r="EZ29" s="165">
        <v>-36.659399999999998</v>
      </c>
      <c r="FA29" s="165">
        <v>12.319900000000001</v>
      </c>
      <c r="FB29" s="165">
        <v>-31.362300000000001</v>
      </c>
      <c r="FC29" s="165">
        <v>-4.1035000000000004</v>
      </c>
      <c r="FD29" s="165">
        <v>21.928100000000001</v>
      </c>
      <c r="FE29" s="166"/>
      <c r="FF29" s="165">
        <v>22.121600000000001</v>
      </c>
      <c r="FG29" s="165">
        <v>41.368400000000001</v>
      </c>
      <c r="FH29" s="165">
        <v>42.094499999999996</v>
      </c>
      <c r="FI29" s="165">
        <v>40.349600000000002</v>
      </c>
      <c r="FJ29" s="165">
        <v>26.123200000000001</v>
      </c>
      <c r="FK29" s="165">
        <v>26.290600000000001</v>
      </c>
      <c r="FL29" s="165">
        <v>101.8134</v>
      </c>
      <c r="FM29" s="165">
        <v>-2.6452</v>
      </c>
      <c r="FN29" s="165">
        <v>-3.1036000000000001</v>
      </c>
      <c r="FO29" s="165">
        <v>68.085999999999999</v>
      </c>
      <c r="FP29" s="165">
        <v>72.818899999999999</v>
      </c>
      <c r="FQ29" s="165">
        <v>23.6081</v>
      </c>
      <c r="FR29" s="165">
        <v>12.24</v>
      </c>
      <c r="FS29" s="165">
        <v>9.8713999999999995</v>
      </c>
      <c r="FT29" s="165">
        <v>0.97440000000000004</v>
      </c>
      <c r="FU29" s="165">
        <v>-6.23</v>
      </c>
      <c r="FV29" s="165">
        <v>13.52</v>
      </c>
      <c r="FW29" s="165">
        <v>22.8992</v>
      </c>
      <c r="FX29" s="166"/>
      <c r="FY29" s="165">
        <v>-3.879</v>
      </c>
      <c r="FZ29" s="165">
        <v>4.2560000000000002</v>
      </c>
      <c r="GA29" s="166"/>
      <c r="GB29" s="165">
        <v>47.51</v>
      </c>
      <c r="GC29" s="165">
        <v>-77.695599999999999</v>
      </c>
      <c r="GD29" s="165">
        <v>-67.217799999999997</v>
      </c>
      <c r="GE29" s="165">
        <v>16.82</v>
      </c>
      <c r="GF29" s="165">
        <v>85.863699999999994</v>
      </c>
      <c r="GG29" s="165">
        <v>24</v>
      </c>
      <c r="GH29" s="165">
        <v>-26.761500000000002</v>
      </c>
      <c r="GI29" s="165">
        <v>-4.5388000000000002</v>
      </c>
      <c r="GJ29" s="165">
        <v>-4.7698</v>
      </c>
      <c r="GK29" s="165">
        <v>2.2953999999999999</v>
      </c>
      <c r="GL29" s="166"/>
      <c r="GM29" s="166"/>
      <c r="GN29" s="166"/>
      <c r="GO29" s="165">
        <v>-43.426699999999997</v>
      </c>
      <c r="GP29" s="165">
        <v>16.554600000000001</v>
      </c>
      <c r="GQ29" s="165">
        <v>46.334200000000003</v>
      </c>
      <c r="GR29" s="165">
        <v>60.005299999999998</v>
      </c>
      <c r="GS29" s="165">
        <v>58.411499999999997</v>
      </c>
      <c r="GT29" s="165">
        <v>-139.88919999999999</v>
      </c>
      <c r="GU29" s="165">
        <v>-34.0411</v>
      </c>
      <c r="GV29" s="165">
        <v>40.989699999999999</v>
      </c>
      <c r="GW29" s="165">
        <v>-83.650800000000004</v>
      </c>
      <c r="GX29" s="165">
        <v>9.4542000000000002</v>
      </c>
      <c r="GY29" s="165">
        <v>12.825100000000001</v>
      </c>
      <c r="GZ29" s="165">
        <v>12.416700000000001</v>
      </c>
      <c r="HA29" s="165">
        <v>11</v>
      </c>
      <c r="HB29" s="165">
        <v>72.822199999999995</v>
      </c>
      <c r="HC29" s="165">
        <v>71.821600000000004</v>
      </c>
      <c r="HD29" s="165">
        <v>128.69999999999999</v>
      </c>
      <c r="HE29" s="165">
        <v>-128.88560000000001</v>
      </c>
      <c r="HF29" s="165">
        <v>-341.30189999999999</v>
      </c>
      <c r="HG29" s="165">
        <v>343.7876</v>
      </c>
      <c r="HH29" s="165">
        <v>45.3658</v>
      </c>
      <c r="HI29" s="165">
        <v>-71.075100000000006</v>
      </c>
      <c r="HJ29" s="165">
        <v>-69.125500000000002</v>
      </c>
      <c r="HK29" s="165">
        <v>-53.221600000000002</v>
      </c>
      <c r="HL29" s="165">
        <v>-43.223399999999998</v>
      </c>
      <c r="HM29" s="165">
        <v>80.253699999999995</v>
      </c>
      <c r="HN29" s="165">
        <v>82.623999999999995</v>
      </c>
      <c r="HO29" s="165">
        <v>0</v>
      </c>
      <c r="HP29" s="165">
        <v>0</v>
      </c>
      <c r="HQ29" s="165">
        <v>3.0129999999999999</v>
      </c>
      <c r="HR29" s="165">
        <v>2.7164000000000001</v>
      </c>
      <c r="HS29" s="165">
        <v>-20.7895</v>
      </c>
      <c r="HT29" s="165">
        <v>-20.791</v>
      </c>
      <c r="HU29" s="166"/>
      <c r="HV29" s="165">
        <v>29.08</v>
      </c>
      <c r="HW29" s="165">
        <v>60.9</v>
      </c>
      <c r="HX29" s="165">
        <v>60</v>
      </c>
      <c r="HY29" s="165">
        <v>21.350899999999999</v>
      </c>
      <c r="HZ29" s="165">
        <v>-74.56</v>
      </c>
      <c r="IA29" s="165">
        <v>-374.64060000000001</v>
      </c>
      <c r="IB29" s="165">
        <v>79.750500000000002</v>
      </c>
      <c r="IC29" s="165">
        <v>79.482200000000006</v>
      </c>
      <c r="ID29" s="165">
        <v>14.5</v>
      </c>
      <c r="IE29" s="165">
        <v>43.3</v>
      </c>
      <c r="IF29" s="165">
        <v>-1</v>
      </c>
      <c r="IG29" s="165">
        <v>-1.1000000000000001</v>
      </c>
      <c r="IH29" s="165">
        <v>1.1385000000000001</v>
      </c>
      <c r="II29" s="165">
        <v>0.91010000000000002</v>
      </c>
      <c r="IJ29" s="165">
        <v>-40.276800000000001</v>
      </c>
      <c r="IK29" s="165">
        <v>105.85339999999999</v>
      </c>
      <c r="IL29" s="165">
        <v>192.4171</v>
      </c>
      <c r="IM29" s="165">
        <v>126.5423</v>
      </c>
      <c r="IN29" s="165">
        <v>143.68379999999999</v>
      </c>
      <c r="IO29" s="165">
        <v>-125.3105</v>
      </c>
      <c r="IP29" s="165">
        <v>117.9143</v>
      </c>
      <c r="IQ29" s="165">
        <v>-134.2696</v>
      </c>
      <c r="IR29" s="165">
        <v>-20.226800000000001</v>
      </c>
      <c r="IS29" s="165">
        <v>-120.55459999999999</v>
      </c>
      <c r="IT29" s="165">
        <v>140.26339999999999</v>
      </c>
      <c r="IU29" s="165">
        <v>142.67240000000001</v>
      </c>
      <c r="IV29" s="165">
        <v>133.82830000000001</v>
      </c>
      <c r="IW29" s="165">
        <v>-168.91149999999999</v>
      </c>
      <c r="IX29" s="165">
        <v>20.177700000000002</v>
      </c>
      <c r="IY29" s="165">
        <v>-147.50739999999999</v>
      </c>
      <c r="IZ29" s="165">
        <v>148.48750000000001</v>
      </c>
      <c r="JA29" s="165">
        <v>-13.366400000000001</v>
      </c>
      <c r="JB29" s="166"/>
      <c r="JC29" s="165">
        <v>31.84</v>
      </c>
      <c r="JD29" s="165">
        <v>5.9180000000000001</v>
      </c>
      <c r="JE29" s="165">
        <v>5.9370000000000003</v>
      </c>
      <c r="JF29" s="165">
        <v>-30.4</v>
      </c>
      <c r="JG29" s="165">
        <v>7.28</v>
      </c>
      <c r="JH29" s="166"/>
      <c r="JI29" s="165">
        <v>-8.0277999999999992</v>
      </c>
      <c r="JJ29" s="165">
        <v>-21.709</v>
      </c>
      <c r="JK29" s="165">
        <v>-11.805899999999999</v>
      </c>
      <c r="JL29" s="165">
        <v>16.600000000000001</v>
      </c>
      <c r="JM29" s="165">
        <v>46.494999999999997</v>
      </c>
      <c r="JN29" s="165">
        <v>46.731000000000002</v>
      </c>
      <c r="JO29" s="166"/>
      <c r="JP29" s="166"/>
      <c r="JQ29" s="165">
        <v>51.208199999999998</v>
      </c>
      <c r="JR29" s="165">
        <v>49.217799999999997</v>
      </c>
      <c r="JS29" s="165">
        <v>49.615200000000002</v>
      </c>
      <c r="JT29" s="166"/>
      <c r="JU29" s="165">
        <v>-43.8</v>
      </c>
      <c r="JV29" s="165">
        <v>18.341000000000001</v>
      </c>
      <c r="JW29" s="165">
        <v>7.42</v>
      </c>
      <c r="JX29" s="166"/>
      <c r="JY29" s="165">
        <v>-42.8078</v>
      </c>
      <c r="JZ29" s="165">
        <v>78.213899999999995</v>
      </c>
      <c r="KA29" s="165">
        <v>53.498199999999997</v>
      </c>
      <c r="KB29" s="165">
        <v>-42.502899999999997</v>
      </c>
      <c r="KC29" s="165">
        <v>-77.122900000000001</v>
      </c>
      <c r="KD29" s="165">
        <v>43.053400000000003</v>
      </c>
      <c r="KE29" s="165">
        <v>34.351999999999997</v>
      </c>
      <c r="KF29" s="165">
        <v>34.299999999999997</v>
      </c>
      <c r="KG29" s="165">
        <v>-33.6</v>
      </c>
      <c r="KH29" s="165">
        <v>-297.02730000000003</v>
      </c>
      <c r="KI29" s="165">
        <v>329.52089999999998</v>
      </c>
    </row>
    <row r="30" spans="1:295" ht="18" customHeight="1" x14ac:dyDescent="0.3">
      <c r="A30" s="162" t="s">
        <v>59</v>
      </c>
      <c r="B30" s="162" t="s">
        <v>783</v>
      </c>
      <c r="C30" s="165">
        <v>0</v>
      </c>
      <c r="D30" s="165">
        <v>20.118300000000001</v>
      </c>
      <c r="E30" s="165">
        <v>-24.628</v>
      </c>
      <c r="F30" s="165">
        <v>-34.220599999999997</v>
      </c>
      <c r="G30" s="165">
        <v>31.980399999999999</v>
      </c>
      <c r="H30" s="166"/>
      <c r="I30" s="165">
        <v>52.698599999999999</v>
      </c>
      <c r="J30" s="165">
        <v>-87.056899999999999</v>
      </c>
      <c r="K30" s="165">
        <v>63.929600000000001</v>
      </c>
      <c r="L30" s="165">
        <v>32.625</v>
      </c>
      <c r="M30" s="165">
        <v>31.8642</v>
      </c>
      <c r="N30" s="165">
        <v>6.66</v>
      </c>
      <c r="O30" s="165">
        <v>-69.042000000000002</v>
      </c>
      <c r="P30" s="165">
        <v>61.6</v>
      </c>
      <c r="Q30" s="165">
        <v>22.356000000000002</v>
      </c>
      <c r="R30" s="165">
        <v>-61.6</v>
      </c>
      <c r="S30" s="165">
        <v>9.8749000000000002</v>
      </c>
      <c r="T30" s="165">
        <v>41.307200000000002</v>
      </c>
      <c r="U30" s="165">
        <v>19.595700000000001</v>
      </c>
      <c r="V30" s="165">
        <v>20.015999999999998</v>
      </c>
      <c r="W30" s="165">
        <v>33.1188</v>
      </c>
      <c r="X30" s="165">
        <v>10.24</v>
      </c>
      <c r="Y30" s="165">
        <v>0.15870000000000001</v>
      </c>
      <c r="Z30" s="165">
        <v>6.5159000000000002</v>
      </c>
      <c r="AA30" s="166"/>
      <c r="AB30" s="166"/>
      <c r="AC30" s="165">
        <v>-55.49</v>
      </c>
      <c r="AD30" s="165">
        <v>-56.03</v>
      </c>
      <c r="AE30" s="166"/>
      <c r="AF30" s="165">
        <v>-6.66</v>
      </c>
      <c r="AG30" s="165">
        <v>68.2</v>
      </c>
      <c r="AH30" s="166"/>
      <c r="AI30" s="166"/>
      <c r="AJ30" s="165">
        <v>-44.66</v>
      </c>
      <c r="AK30" s="165">
        <v>-47.3</v>
      </c>
      <c r="AL30" s="165">
        <v>-62.61</v>
      </c>
      <c r="AM30" s="165">
        <v>45.09</v>
      </c>
      <c r="AN30" s="165">
        <v>45.23</v>
      </c>
      <c r="AO30" s="165">
        <v>21.826899999999998</v>
      </c>
      <c r="AP30" s="165">
        <v>-6.3044000000000002</v>
      </c>
      <c r="AQ30" s="165">
        <v>72.631100000000004</v>
      </c>
      <c r="AR30" s="165">
        <v>75.160200000000003</v>
      </c>
      <c r="AS30" s="165">
        <v>72.446600000000004</v>
      </c>
      <c r="AT30" s="165">
        <v>-42.866900000000001</v>
      </c>
      <c r="AU30" s="165">
        <v>-40.0535</v>
      </c>
      <c r="AV30" s="165">
        <v>18.965800000000002</v>
      </c>
      <c r="AW30" s="166"/>
      <c r="AX30" s="165">
        <v>74.749200000000002</v>
      </c>
      <c r="AY30" s="165">
        <v>78.634100000000004</v>
      </c>
      <c r="AZ30" s="165">
        <v>32.881</v>
      </c>
      <c r="BA30" s="166"/>
      <c r="BB30" s="165">
        <v>-557.93650000000002</v>
      </c>
      <c r="BC30" s="165">
        <v>8.0716000000000001</v>
      </c>
      <c r="BD30" s="165">
        <v>-14.9</v>
      </c>
      <c r="BE30" s="165">
        <v>-14.9</v>
      </c>
      <c r="BF30" s="165">
        <v>45.4373</v>
      </c>
      <c r="BG30" s="165">
        <v>44.625900000000001</v>
      </c>
      <c r="BH30" s="165">
        <v>-6.8082000000000003</v>
      </c>
      <c r="BI30" s="166"/>
      <c r="BJ30" s="165">
        <v>-79.722999999999999</v>
      </c>
      <c r="BK30" s="165">
        <v>6.6647999999999996</v>
      </c>
      <c r="BL30" s="165">
        <v>9.5457000000000001</v>
      </c>
      <c r="BM30" s="165">
        <v>6.4747000000000003</v>
      </c>
      <c r="BN30" s="165">
        <v>605.60910000000001</v>
      </c>
      <c r="BO30" s="165">
        <v>236.36580000000001</v>
      </c>
      <c r="BP30" s="165">
        <v>237.4034</v>
      </c>
      <c r="BQ30" s="165">
        <v>-634.88409999999999</v>
      </c>
      <c r="BR30" s="165">
        <v>696.25699999999995</v>
      </c>
      <c r="BS30" s="166"/>
      <c r="BT30" s="165">
        <v>-74.054000000000002</v>
      </c>
      <c r="BU30" s="165">
        <v>76.332499999999996</v>
      </c>
      <c r="BV30" s="165">
        <v>108.0985</v>
      </c>
      <c r="BW30" s="165">
        <v>29.84</v>
      </c>
      <c r="BX30" s="165">
        <v>35.270000000000003</v>
      </c>
      <c r="BY30" s="165">
        <v>65.010000000000005</v>
      </c>
      <c r="BZ30" s="165">
        <v>83.42</v>
      </c>
      <c r="CA30" s="165">
        <v>-23.840199999999999</v>
      </c>
      <c r="CB30" s="165">
        <v>-24.242000000000001</v>
      </c>
      <c r="CC30" s="165">
        <v>78.486900000000006</v>
      </c>
      <c r="CD30" s="165">
        <v>79.948800000000006</v>
      </c>
      <c r="CE30" s="165">
        <v>23.4026</v>
      </c>
      <c r="CF30" s="165">
        <v>-164.1773</v>
      </c>
      <c r="CG30" s="165">
        <v>-165.04220000000001</v>
      </c>
      <c r="CH30" s="165">
        <v>8.5663999999999998</v>
      </c>
      <c r="CI30" s="166"/>
      <c r="CJ30" s="166"/>
      <c r="CK30" s="166"/>
      <c r="CL30" s="165">
        <v>107.3</v>
      </c>
      <c r="CM30" s="165">
        <v>97.5</v>
      </c>
      <c r="CN30" s="165">
        <v>-21.94</v>
      </c>
      <c r="CO30" s="165">
        <v>38.9131</v>
      </c>
      <c r="CP30" s="165">
        <v>35.5867</v>
      </c>
      <c r="CQ30" s="165">
        <v>37.119700000000002</v>
      </c>
      <c r="CR30" s="165">
        <v>81.264399999999995</v>
      </c>
      <c r="CS30" s="166"/>
      <c r="CT30" s="165">
        <v>60.231400000000001</v>
      </c>
      <c r="CU30" s="165">
        <v>-161.28649999999999</v>
      </c>
      <c r="CV30" s="165">
        <v>70.410899999999998</v>
      </c>
      <c r="CW30" s="165">
        <v>12.8416</v>
      </c>
      <c r="CX30" s="165">
        <v>70.790000000000006</v>
      </c>
      <c r="CY30" s="165">
        <v>37.409999999999997</v>
      </c>
      <c r="CZ30" s="165">
        <v>77.351100000000002</v>
      </c>
      <c r="DA30" s="165">
        <v>73.832700000000003</v>
      </c>
      <c r="DB30" s="165">
        <v>-33.04</v>
      </c>
      <c r="DC30" s="165">
        <v>-3.4887999999999999</v>
      </c>
      <c r="DD30" s="166"/>
      <c r="DE30" s="166"/>
      <c r="DF30" s="165">
        <v>-142.62549999999999</v>
      </c>
      <c r="DG30" s="165">
        <v>-14.7685</v>
      </c>
      <c r="DH30" s="165">
        <v>-20.498799999999999</v>
      </c>
      <c r="DI30" s="165">
        <v>-131.9</v>
      </c>
      <c r="DJ30" s="165">
        <v>-132.4</v>
      </c>
      <c r="DK30" s="165">
        <v>25.551500000000001</v>
      </c>
      <c r="DL30" s="165">
        <v>64.755200000000002</v>
      </c>
      <c r="DM30" s="165">
        <v>73.279499999999999</v>
      </c>
      <c r="DN30" s="165">
        <v>90.252700000000004</v>
      </c>
      <c r="DO30" s="165">
        <v>63.98</v>
      </c>
      <c r="DP30" s="165">
        <v>-11.16</v>
      </c>
      <c r="DQ30" s="165">
        <v>68.106999999999999</v>
      </c>
      <c r="DR30" s="165">
        <v>141.51300000000001</v>
      </c>
      <c r="DS30" s="165">
        <v>-27.29</v>
      </c>
      <c r="DT30" s="165">
        <v>-27.52</v>
      </c>
      <c r="DU30" s="165">
        <v>109.28</v>
      </c>
      <c r="DV30" s="165">
        <v>71.959999999999994</v>
      </c>
      <c r="DW30" s="165">
        <v>141.6909</v>
      </c>
      <c r="DX30" s="165">
        <v>138.43639999999999</v>
      </c>
      <c r="DY30" s="166"/>
      <c r="DZ30" s="165">
        <v>5.3544999999999998</v>
      </c>
      <c r="EA30" s="165">
        <v>265.91039999999998</v>
      </c>
      <c r="EB30" s="165">
        <v>216.7208</v>
      </c>
      <c r="EC30" s="165">
        <v>208.8886</v>
      </c>
      <c r="ED30" s="165">
        <v>212.91839999999999</v>
      </c>
      <c r="EE30" s="165">
        <v>55.504300000000001</v>
      </c>
      <c r="EF30" s="165">
        <v>36.927700000000002</v>
      </c>
      <c r="EG30" s="165">
        <v>-28.748999999999999</v>
      </c>
      <c r="EH30" s="165">
        <v>648.00760000000002</v>
      </c>
      <c r="EI30" s="165">
        <v>-116.1879</v>
      </c>
      <c r="EJ30" s="166"/>
      <c r="EK30" s="165">
        <v>-36.323900000000002</v>
      </c>
      <c r="EL30" s="165">
        <v>-33.717500000000001</v>
      </c>
      <c r="EM30" s="165">
        <v>36.063099999999999</v>
      </c>
      <c r="EN30" s="166"/>
      <c r="EO30" s="166"/>
      <c r="EP30" s="165">
        <v>55.344000000000001</v>
      </c>
      <c r="EQ30" s="166"/>
      <c r="ER30" s="166"/>
      <c r="ES30" s="166"/>
      <c r="ET30" s="165">
        <v>15.41</v>
      </c>
      <c r="EU30" s="165">
        <v>-14.19</v>
      </c>
      <c r="EV30" s="165">
        <v>0.9</v>
      </c>
      <c r="EW30" s="165">
        <v>15.2567</v>
      </c>
      <c r="EX30" s="165">
        <v>-100.9436</v>
      </c>
      <c r="EY30" s="165">
        <v>-38.306100000000001</v>
      </c>
      <c r="EZ30" s="165">
        <v>-37.613599999999998</v>
      </c>
      <c r="FA30" s="165">
        <v>12.6083</v>
      </c>
      <c r="FB30" s="165">
        <v>-34.907200000000003</v>
      </c>
      <c r="FC30" s="165">
        <v>0</v>
      </c>
      <c r="FD30" s="165">
        <v>23.1629</v>
      </c>
      <c r="FE30" s="166"/>
      <c r="FF30" s="165">
        <v>22.3385</v>
      </c>
      <c r="FG30" s="165">
        <v>42.869100000000003</v>
      </c>
      <c r="FH30" s="165">
        <v>42.150599999999997</v>
      </c>
      <c r="FI30" s="165">
        <v>40.950899999999997</v>
      </c>
      <c r="FJ30" s="165">
        <v>23.443899999999999</v>
      </c>
      <c r="FK30" s="165">
        <v>23.276399999999999</v>
      </c>
      <c r="FL30" s="165">
        <v>96.622299999999996</v>
      </c>
      <c r="FM30" s="165">
        <v>-3.4117999999999999</v>
      </c>
      <c r="FN30" s="165">
        <v>-3.4070999999999998</v>
      </c>
      <c r="FO30" s="165">
        <v>66.590900000000005</v>
      </c>
      <c r="FP30" s="165">
        <v>75.897199999999998</v>
      </c>
      <c r="FQ30" s="165">
        <v>18.9572</v>
      </c>
      <c r="FR30" s="165">
        <v>13.36</v>
      </c>
      <c r="FS30" s="165">
        <v>11.7781</v>
      </c>
      <c r="FT30" s="165">
        <v>0.97440000000000004</v>
      </c>
      <c r="FU30" s="165">
        <v>-7.42</v>
      </c>
      <c r="FV30" s="165">
        <v>13.98</v>
      </c>
      <c r="FW30" s="165">
        <v>18.998799999999999</v>
      </c>
      <c r="FX30" s="165">
        <v>9.2283000000000008</v>
      </c>
      <c r="FY30" s="165">
        <v>-3.7240000000000002</v>
      </c>
      <c r="FZ30" s="165">
        <v>4.2430000000000003</v>
      </c>
      <c r="GA30" s="165">
        <v>10.827999999999999</v>
      </c>
      <c r="GB30" s="165">
        <v>45.17</v>
      </c>
      <c r="GC30" s="165">
        <v>-76.289900000000003</v>
      </c>
      <c r="GD30" s="165">
        <v>-67.054400000000001</v>
      </c>
      <c r="GE30" s="165">
        <v>16.350000000000001</v>
      </c>
      <c r="GF30" s="165">
        <v>86.314599999999999</v>
      </c>
      <c r="GG30" s="165">
        <v>24.4</v>
      </c>
      <c r="GH30" s="165">
        <v>-29.058599999999998</v>
      </c>
      <c r="GI30" s="165">
        <v>-4.3906000000000001</v>
      </c>
      <c r="GJ30" s="165">
        <v>-4.1185</v>
      </c>
      <c r="GK30" s="165">
        <v>2.3483999999999998</v>
      </c>
      <c r="GL30" s="166"/>
      <c r="GM30" s="166"/>
      <c r="GN30" s="165">
        <v>-13.5784</v>
      </c>
      <c r="GO30" s="165">
        <v>-46.252099999999999</v>
      </c>
      <c r="GP30" s="165">
        <v>14.9033</v>
      </c>
      <c r="GQ30" s="165">
        <v>48.736400000000003</v>
      </c>
      <c r="GR30" s="165">
        <v>56.9114</v>
      </c>
      <c r="GS30" s="165">
        <v>60.189500000000002</v>
      </c>
      <c r="GT30" s="165">
        <v>-143.7259</v>
      </c>
      <c r="GU30" s="165">
        <v>-34.772199999999998</v>
      </c>
      <c r="GV30" s="165">
        <v>41.736699999999999</v>
      </c>
      <c r="GW30" s="165">
        <v>-84.817400000000006</v>
      </c>
      <c r="GX30" s="165">
        <v>9.3764000000000003</v>
      </c>
      <c r="GY30" s="165">
        <v>13.0106</v>
      </c>
      <c r="GZ30" s="165">
        <v>12.6593</v>
      </c>
      <c r="HA30" s="165">
        <v>10.507899999999999</v>
      </c>
      <c r="HB30" s="165">
        <v>61.4206</v>
      </c>
      <c r="HC30" s="165">
        <v>61.4373</v>
      </c>
      <c r="HD30" s="165">
        <v>86.7</v>
      </c>
      <c r="HE30" s="165">
        <v>-86.399799999999999</v>
      </c>
      <c r="HF30" s="165">
        <v>-280.05309999999997</v>
      </c>
      <c r="HG30" s="165">
        <v>284.20830000000001</v>
      </c>
      <c r="HH30" s="165">
        <v>-17.546900000000001</v>
      </c>
      <c r="HI30" s="165">
        <v>-61.1706</v>
      </c>
      <c r="HJ30" s="165">
        <v>-60.927799999999998</v>
      </c>
      <c r="HK30" s="165">
        <v>-53.920099999999998</v>
      </c>
      <c r="HL30" s="165">
        <v>-43.3752</v>
      </c>
      <c r="HM30" s="165">
        <v>78.065700000000007</v>
      </c>
      <c r="HN30" s="165">
        <v>75.95</v>
      </c>
      <c r="HO30" s="166"/>
      <c r="HP30" s="166"/>
      <c r="HQ30" s="165">
        <v>3.8151000000000002</v>
      </c>
      <c r="HR30" s="165">
        <v>3.0129999999999999</v>
      </c>
      <c r="HS30" s="165">
        <v>-21.229199999999999</v>
      </c>
      <c r="HT30" s="165">
        <v>-21.960999999999999</v>
      </c>
      <c r="HU30" s="166"/>
      <c r="HV30" s="165">
        <v>-1.88</v>
      </c>
      <c r="HW30" s="165">
        <v>60.9</v>
      </c>
      <c r="HX30" s="165">
        <v>61.4</v>
      </c>
      <c r="HY30" s="165">
        <v>21.617899999999999</v>
      </c>
      <c r="HZ30" s="165">
        <v>-75.680000000000007</v>
      </c>
      <c r="IA30" s="165">
        <v>-392.27690000000001</v>
      </c>
      <c r="IB30" s="165">
        <v>85.712100000000007</v>
      </c>
      <c r="IC30" s="165">
        <v>86.084900000000005</v>
      </c>
      <c r="ID30" s="165">
        <v>12.8</v>
      </c>
      <c r="IE30" s="165">
        <v>43.3</v>
      </c>
      <c r="IF30" s="165">
        <v>-1.9</v>
      </c>
      <c r="IG30" s="165">
        <v>-1.9</v>
      </c>
      <c r="IH30" s="166"/>
      <c r="II30" s="165">
        <v>0.75819999999999999</v>
      </c>
      <c r="IJ30" s="165">
        <v>22.616599999999998</v>
      </c>
      <c r="IK30" s="165">
        <v>140.2039</v>
      </c>
      <c r="IL30" s="165">
        <v>163.1318</v>
      </c>
      <c r="IM30" s="165">
        <v>102.30719999999999</v>
      </c>
      <c r="IN30" s="165">
        <v>156.76990000000001</v>
      </c>
      <c r="IO30" s="165">
        <v>-97.077399999999997</v>
      </c>
      <c r="IP30" s="165">
        <v>88.109200000000001</v>
      </c>
      <c r="IQ30" s="165">
        <v>-158.66390000000001</v>
      </c>
      <c r="IR30" s="165">
        <v>0</v>
      </c>
      <c r="IS30" s="165">
        <v>-90.841499999999996</v>
      </c>
      <c r="IT30" s="165">
        <v>153.86320000000001</v>
      </c>
      <c r="IU30" s="165">
        <v>150.61269999999999</v>
      </c>
      <c r="IV30" s="165">
        <v>157.3663</v>
      </c>
      <c r="IW30" s="165">
        <v>-145.78890000000001</v>
      </c>
      <c r="IX30" s="165">
        <v>3.8464999999999998</v>
      </c>
      <c r="IY30" s="165">
        <v>-137.83009999999999</v>
      </c>
      <c r="IZ30" s="165">
        <v>138.6233</v>
      </c>
      <c r="JA30" s="165">
        <v>-13.050599999999999</v>
      </c>
      <c r="JB30" s="166"/>
      <c r="JC30" s="165">
        <v>31.28</v>
      </c>
      <c r="JD30" s="165">
        <v>5.8860000000000001</v>
      </c>
      <c r="JE30" s="165">
        <v>5.9130000000000003</v>
      </c>
      <c r="JF30" s="165">
        <v>-31.6</v>
      </c>
      <c r="JG30" s="165">
        <v>7.92</v>
      </c>
      <c r="JH30" s="166"/>
      <c r="JI30" s="165">
        <v>-7.6463000000000001</v>
      </c>
      <c r="JJ30" s="165">
        <v>-21.416</v>
      </c>
      <c r="JK30" s="165">
        <v>-11.894399999999999</v>
      </c>
      <c r="JL30" s="165">
        <v>14.5</v>
      </c>
      <c r="JM30" s="165">
        <v>49.841000000000001</v>
      </c>
      <c r="JN30" s="165">
        <v>47.688000000000002</v>
      </c>
      <c r="JO30" s="166"/>
      <c r="JP30" s="165">
        <v>13.602499999999999</v>
      </c>
      <c r="JQ30" s="165">
        <v>50.686300000000003</v>
      </c>
      <c r="JR30" s="165">
        <v>50.464100000000002</v>
      </c>
      <c r="JS30" s="165">
        <v>51.844200000000001</v>
      </c>
      <c r="JT30" s="166"/>
      <c r="JU30" s="165">
        <v>-44.2</v>
      </c>
      <c r="JV30" s="165">
        <v>17.819400000000002</v>
      </c>
      <c r="JW30" s="165">
        <v>7.61</v>
      </c>
      <c r="JX30" s="166"/>
      <c r="JY30" s="165">
        <v>-43.941200000000002</v>
      </c>
      <c r="JZ30" s="165">
        <v>79.039000000000001</v>
      </c>
      <c r="KA30" s="165">
        <v>53.779000000000003</v>
      </c>
      <c r="KB30" s="165">
        <v>-43.834299999999999</v>
      </c>
      <c r="KC30" s="165">
        <v>-76.690600000000003</v>
      </c>
      <c r="KD30" s="165">
        <v>42.0884</v>
      </c>
      <c r="KE30" s="165">
        <v>34.328899999999997</v>
      </c>
      <c r="KF30" s="165">
        <v>33.9</v>
      </c>
      <c r="KG30" s="165">
        <v>-36.1</v>
      </c>
      <c r="KH30" s="165">
        <v>-295.82229999999998</v>
      </c>
      <c r="KI30" s="165">
        <v>328.363</v>
      </c>
    </row>
    <row r="31" spans="1:295" ht="18" customHeight="1" x14ac:dyDescent="0.3">
      <c r="A31" s="162" t="s">
        <v>59</v>
      </c>
      <c r="B31" s="162" t="s">
        <v>784</v>
      </c>
      <c r="C31" s="165">
        <v>0</v>
      </c>
      <c r="D31" s="165">
        <v>20.9834</v>
      </c>
      <c r="E31" s="165">
        <v>-25.201599999999999</v>
      </c>
      <c r="F31" s="165">
        <v>-33.740600000000001</v>
      </c>
      <c r="G31" s="165">
        <v>32.928400000000003</v>
      </c>
      <c r="H31" s="166"/>
      <c r="I31" s="165">
        <v>54.8553</v>
      </c>
      <c r="J31" s="165">
        <v>-91.6267</v>
      </c>
      <c r="K31" s="165">
        <v>66.373099999999994</v>
      </c>
      <c r="L31" s="165">
        <v>33.465000000000003</v>
      </c>
      <c r="M31" s="165">
        <v>32.927</v>
      </c>
      <c r="N31" s="165">
        <v>6.66</v>
      </c>
      <c r="O31" s="165">
        <v>-70.572999999999993</v>
      </c>
      <c r="P31" s="165">
        <v>63.8</v>
      </c>
      <c r="Q31" s="165">
        <v>22.356000000000002</v>
      </c>
      <c r="R31" s="165">
        <v>-63.8</v>
      </c>
      <c r="S31" s="165">
        <v>12.091100000000001</v>
      </c>
      <c r="T31" s="165">
        <v>44.514000000000003</v>
      </c>
      <c r="U31" s="165">
        <v>20.155899999999999</v>
      </c>
      <c r="V31" s="165">
        <v>20.625299999999999</v>
      </c>
      <c r="W31" s="165">
        <v>34.157400000000003</v>
      </c>
      <c r="X31" s="165">
        <v>10.84</v>
      </c>
      <c r="Y31" s="165">
        <v>0.1628</v>
      </c>
      <c r="Z31" s="165">
        <v>6.6327999999999996</v>
      </c>
      <c r="AA31" s="166"/>
      <c r="AB31" s="166"/>
      <c r="AC31" s="165">
        <v>-56.12</v>
      </c>
      <c r="AD31" s="165">
        <v>-56</v>
      </c>
      <c r="AE31" s="166"/>
      <c r="AF31" s="165">
        <v>-6.66</v>
      </c>
      <c r="AG31" s="165">
        <v>68.2</v>
      </c>
      <c r="AH31" s="166"/>
      <c r="AI31" s="166"/>
      <c r="AJ31" s="165">
        <v>-46</v>
      </c>
      <c r="AK31" s="165">
        <v>-46.58</v>
      </c>
      <c r="AL31" s="165">
        <v>-61.82</v>
      </c>
      <c r="AM31" s="165">
        <v>46.44</v>
      </c>
      <c r="AN31" s="165">
        <v>46.65</v>
      </c>
      <c r="AO31" s="165">
        <v>22.0898</v>
      </c>
      <c r="AP31" s="165">
        <v>-6.7301000000000002</v>
      </c>
      <c r="AQ31" s="165">
        <v>74.209800000000001</v>
      </c>
      <c r="AR31" s="165">
        <v>76.896100000000004</v>
      </c>
      <c r="AS31" s="165">
        <v>70.213499999999996</v>
      </c>
      <c r="AT31" s="165">
        <v>-38.714199999999998</v>
      </c>
      <c r="AU31" s="165">
        <v>-38.398600000000002</v>
      </c>
      <c r="AV31" s="165">
        <v>24.706499999999998</v>
      </c>
      <c r="AW31" s="166"/>
      <c r="AX31" s="165">
        <v>78.634100000000004</v>
      </c>
      <c r="AY31" s="165">
        <v>80.241600000000005</v>
      </c>
      <c r="AZ31" s="165">
        <v>39.010300000000001</v>
      </c>
      <c r="BA31" s="166"/>
      <c r="BB31" s="165">
        <v>-576.28089999999997</v>
      </c>
      <c r="BC31" s="165">
        <v>7.2035</v>
      </c>
      <c r="BD31" s="165">
        <v>-13.9</v>
      </c>
      <c r="BE31" s="165">
        <v>-14</v>
      </c>
      <c r="BF31" s="165">
        <v>43.805599999999998</v>
      </c>
      <c r="BG31" s="165">
        <v>42.948900000000002</v>
      </c>
      <c r="BH31" s="165">
        <v>-7.0361000000000002</v>
      </c>
      <c r="BI31" s="166"/>
      <c r="BJ31" s="165">
        <v>-74.903700000000001</v>
      </c>
      <c r="BK31" s="165">
        <v>6.8205</v>
      </c>
      <c r="BL31" s="165">
        <v>9.8805999999999994</v>
      </c>
      <c r="BM31" s="165">
        <v>6.6391999999999998</v>
      </c>
      <c r="BN31" s="165">
        <v>618.79309999999998</v>
      </c>
      <c r="BO31" s="165">
        <v>246.3759</v>
      </c>
      <c r="BP31" s="165">
        <v>245.82650000000001</v>
      </c>
      <c r="BQ31" s="165">
        <v>-623.97450000000003</v>
      </c>
      <c r="BR31" s="165">
        <v>726.84739999999999</v>
      </c>
      <c r="BS31" s="166"/>
      <c r="BT31" s="165">
        <v>-63.308700000000002</v>
      </c>
      <c r="BU31" s="165">
        <v>66.892700000000005</v>
      </c>
      <c r="BV31" s="165">
        <v>110.1144</v>
      </c>
      <c r="BW31" s="165">
        <v>30.31</v>
      </c>
      <c r="BX31" s="165">
        <v>36</v>
      </c>
      <c r="BY31" s="165">
        <v>65.67</v>
      </c>
      <c r="BZ31" s="165">
        <v>83.44</v>
      </c>
      <c r="CA31" s="165">
        <v>-25.313700000000001</v>
      </c>
      <c r="CB31" s="165">
        <v>-24.643899999999999</v>
      </c>
      <c r="CC31" s="165">
        <v>81.344999999999999</v>
      </c>
      <c r="CD31" s="165">
        <v>82.604299999999995</v>
      </c>
      <c r="CE31" s="165">
        <v>26.017600000000002</v>
      </c>
      <c r="CF31" s="165">
        <v>-175.7122</v>
      </c>
      <c r="CG31" s="165">
        <v>-174.8998</v>
      </c>
      <c r="CH31" s="165">
        <v>11.3287</v>
      </c>
      <c r="CI31" s="166"/>
      <c r="CJ31" s="166"/>
      <c r="CK31" s="166"/>
      <c r="CL31" s="165">
        <v>108.9</v>
      </c>
      <c r="CM31" s="165">
        <v>98.2</v>
      </c>
      <c r="CN31" s="165">
        <v>-22.05</v>
      </c>
      <c r="CO31" s="165">
        <v>35.622599999999998</v>
      </c>
      <c r="CP31" s="165">
        <v>32.722099999999998</v>
      </c>
      <c r="CQ31" s="165">
        <v>34.421300000000002</v>
      </c>
      <c r="CR31" s="165">
        <v>77.009900000000002</v>
      </c>
      <c r="CS31" s="166"/>
      <c r="CT31" s="165">
        <v>72.507999999999996</v>
      </c>
      <c r="CU31" s="165">
        <v>-171.2071</v>
      </c>
      <c r="CV31" s="165">
        <v>83.1477</v>
      </c>
      <c r="CW31" s="165">
        <v>13.2311</v>
      </c>
      <c r="CX31" s="165">
        <v>71.790000000000006</v>
      </c>
      <c r="CY31" s="165">
        <v>38.4</v>
      </c>
      <c r="CZ31" s="165">
        <v>79.226100000000002</v>
      </c>
      <c r="DA31" s="165">
        <v>75.1511</v>
      </c>
      <c r="DB31" s="165">
        <v>-33.46</v>
      </c>
      <c r="DC31" s="165">
        <v>-16.578800000000001</v>
      </c>
      <c r="DD31" s="166"/>
      <c r="DE31" s="166"/>
      <c r="DF31" s="165">
        <v>-123.1647</v>
      </c>
      <c r="DG31" s="165">
        <v>-15.2882</v>
      </c>
      <c r="DH31" s="165">
        <v>-20.715299999999999</v>
      </c>
      <c r="DI31" s="165">
        <v>-133.80000000000001</v>
      </c>
      <c r="DJ31" s="165">
        <v>-132.5</v>
      </c>
      <c r="DK31" s="165">
        <v>26.342500000000001</v>
      </c>
      <c r="DL31" s="166"/>
      <c r="DM31" s="165">
        <v>73.279499999999999</v>
      </c>
      <c r="DN31" s="165">
        <v>91.424599999999998</v>
      </c>
      <c r="DO31" s="165">
        <v>64.66</v>
      </c>
      <c r="DP31" s="165">
        <v>-11.02</v>
      </c>
      <c r="DQ31" s="165">
        <v>68.370500000000007</v>
      </c>
      <c r="DR31" s="165">
        <v>121.5194</v>
      </c>
      <c r="DS31" s="165">
        <v>-26.98</v>
      </c>
      <c r="DT31" s="165">
        <v>-27.26</v>
      </c>
      <c r="DU31" s="165">
        <v>109.4</v>
      </c>
      <c r="DV31" s="165">
        <v>72.52</v>
      </c>
      <c r="DW31" s="165">
        <v>121.0364</v>
      </c>
      <c r="DX31" s="165">
        <v>120.0364</v>
      </c>
      <c r="DY31" s="166"/>
      <c r="DZ31" s="165">
        <v>2.1909000000000001</v>
      </c>
      <c r="EA31" s="165">
        <v>255.9246</v>
      </c>
      <c r="EB31" s="165">
        <v>204.37549999999999</v>
      </c>
      <c r="EC31" s="165">
        <v>198.89439999999999</v>
      </c>
      <c r="ED31" s="165">
        <v>201.8586</v>
      </c>
      <c r="EE31" s="165">
        <v>71.388599999999997</v>
      </c>
      <c r="EF31" s="165">
        <v>55.213200000000001</v>
      </c>
      <c r="EG31" s="165">
        <v>-28.013999999999999</v>
      </c>
      <c r="EH31" s="165">
        <v>637.54089999999997</v>
      </c>
      <c r="EI31" s="165">
        <v>-130.4152</v>
      </c>
      <c r="EJ31" s="166"/>
      <c r="EK31" s="165">
        <v>-36.320399999999999</v>
      </c>
      <c r="EL31" s="165">
        <v>-34.454099999999997</v>
      </c>
      <c r="EM31" s="165">
        <v>20.4435</v>
      </c>
      <c r="EN31" s="165">
        <v>-22.903300000000002</v>
      </c>
      <c r="EO31" s="165">
        <v>-17.561199999999999</v>
      </c>
      <c r="EP31" s="165">
        <v>156.732</v>
      </c>
      <c r="EQ31" s="165">
        <v>-74.5839</v>
      </c>
      <c r="ER31" s="165">
        <v>-75.911500000000004</v>
      </c>
      <c r="ES31" s="165">
        <v>-16.233000000000001</v>
      </c>
      <c r="ET31" s="165">
        <v>17.8</v>
      </c>
      <c r="EU31" s="165">
        <v>-7.63</v>
      </c>
      <c r="EV31" s="165">
        <v>99.1</v>
      </c>
      <c r="EW31" s="165">
        <v>15.304600000000001</v>
      </c>
      <c r="EX31" s="165">
        <v>-108.8484</v>
      </c>
      <c r="EY31" s="165">
        <v>-38.685899999999997</v>
      </c>
      <c r="EZ31" s="165">
        <v>-37.789000000000001</v>
      </c>
      <c r="FA31" s="165">
        <v>12.0433</v>
      </c>
      <c r="FB31" s="165">
        <v>-54.5334</v>
      </c>
      <c r="FC31" s="165">
        <v>20.066700000000001</v>
      </c>
      <c r="FD31" s="165">
        <v>22.787800000000001</v>
      </c>
      <c r="FE31" s="166"/>
      <c r="FF31" s="165">
        <v>22.398700000000002</v>
      </c>
      <c r="FG31" s="165">
        <v>41.986699999999999</v>
      </c>
      <c r="FH31" s="165">
        <v>42.655999999999999</v>
      </c>
      <c r="FI31" s="165">
        <v>40.976700000000001</v>
      </c>
      <c r="FJ31" s="165">
        <v>24.7835</v>
      </c>
      <c r="FK31" s="165">
        <v>24.113700000000001</v>
      </c>
      <c r="FL31" s="165">
        <v>106.5022</v>
      </c>
      <c r="FM31" s="165">
        <v>-1.3448</v>
      </c>
      <c r="FN31" s="165">
        <v>-1.3732</v>
      </c>
      <c r="FO31" s="165">
        <v>71.6875</v>
      </c>
      <c r="FP31" s="165">
        <v>80.712500000000006</v>
      </c>
      <c r="FQ31" s="165">
        <v>23.198</v>
      </c>
      <c r="FR31" s="165">
        <v>13.81</v>
      </c>
      <c r="FS31" s="165">
        <v>11.2605</v>
      </c>
      <c r="FT31" s="165">
        <v>1.0207999999999999</v>
      </c>
      <c r="FU31" s="165">
        <v>-7.23</v>
      </c>
      <c r="FV31" s="165">
        <v>14.77</v>
      </c>
      <c r="FW31" s="165">
        <v>22.950299999999999</v>
      </c>
      <c r="FX31" s="166"/>
      <c r="FY31" s="165">
        <v>-3.6440000000000001</v>
      </c>
      <c r="FZ31" s="165">
        <v>4.34</v>
      </c>
      <c r="GA31" s="166"/>
      <c r="GB31" s="165">
        <v>46.56</v>
      </c>
      <c r="GC31" s="165">
        <v>-80.685100000000006</v>
      </c>
      <c r="GD31" s="165">
        <v>-71.7333</v>
      </c>
      <c r="GE31" s="165">
        <v>16.64</v>
      </c>
      <c r="GF31" s="165">
        <v>88.007099999999994</v>
      </c>
      <c r="GG31" s="165">
        <v>24.3</v>
      </c>
      <c r="GH31" s="165">
        <v>-29.143000000000001</v>
      </c>
      <c r="GI31" s="165">
        <v>-4.2992999999999997</v>
      </c>
      <c r="GJ31" s="165">
        <v>-4.2455999999999996</v>
      </c>
      <c r="GK31" s="165">
        <v>2.4519000000000002</v>
      </c>
      <c r="GL31" s="166"/>
      <c r="GM31" s="166"/>
      <c r="GN31" s="165">
        <v>-14.585900000000001</v>
      </c>
      <c r="GO31" s="165">
        <v>-46.778300000000002</v>
      </c>
      <c r="GP31" s="165">
        <v>15.434699999999999</v>
      </c>
      <c r="GQ31" s="165">
        <v>49.2027</v>
      </c>
      <c r="GR31" s="165">
        <v>56.161799999999999</v>
      </c>
      <c r="GS31" s="165">
        <v>58.593499999999999</v>
      </c>
      <c r="GT31" s="165">
        <v>-144.60900000000001</v>
      </c>
      <c r="GU31" s="165">
        <v>-35.741799999999998</v>
      </c>
      <c r="GV31" s="165">
        <v>41.864600000000003</v>
      </c>
      <c r="GW31" s="165">
        <v>-86.724199999999996</v>
      </c>
      <c r="GX31" s="165">
        <v>8.68</v>
      </c>
      <c r="GY31" s="165">
        <v>13.244999999999999</v>
      </c>
      <c r="GZ31" s="165">
        <v>12.9757</v>
      </c>
      <c r="HA31" s="165">
        <v>10.1999</v>
      </c>
      <c r="HB31" s="165">
        <v>60.927700000000002</v>
      </c>
      <c r="HC31" s="165">
        <v>62.359200000000001</v>
      </c>
      <c r="HD31" s="165">
        <v>132.4</v>
      </c>
      <c r="HE31" s="165">
        <v>-134.28909999999999</v>
      </c>
      <c r="HF31" s="165">
        <v>-326.88010000000003</v>
      </c>
      <c r="HG31" s="165">
        <v>328.6241</v>
      </c>
      <c r="HH31" s="165">
        <v>0</v>
      </c>
      <c r="HI31" s="165">
        <v>-60.576900000000002</v>
      </c>
      <c r="HJ31" s="165">
        <v>-60.009599999999999</v>
      </c>
      <c r="HK31" s="165">
        <v>-51.022199999999998</v>
      </c>
      <c r="HL31" s="165">
        <v>-41.657600000000002</v>
      </c>
      <c r="HM31" s="165">
        <v>75.956800000000001</v>
      </c>
      <c r="HN31" s="165">
        <v>76.170299999999997</v>
      </c>
      <c r="HO31" s="166"/>
      <c r="HP31" s="166"/>
      <c r="HQ31" s="165">
        <v>-1.0189999999999999</v>
      </c>
      <c r="HR31" s="165">
        <v>-1.1178999999999999</v>
      </c>
      <c r="HS31" s="165">
        <v>-23.270199999999999</v>
      </c>
      <c r="HT31" s="165">
        <v>-22.672699999999999</v>
      </c>
      <c r="HU31" s="166"/>
      <c r="HV31" s="165">
        <v>8.43</v>
      </c>
      <c r="HW31" s="165">
        <v>63.8</v>
      </c>
      <c r="HX31" s="165">
        <v>64</v>
      </c>
      <c r="HY31" s="165">
        <v>21.391500000000001</v>
      </c>
      <c r="HZ31" s="165">
        <v>-76.08</v>
      </c>
      <c r="IA31" s="165">
        <v>-375.91309999999999</v>
      </c>
      <c r="IB31" s="165">
        <v>86.542500000000004</v>
      </c>
      <c r="IC31" s="165">
        <v>86.614500000000007</v>
      </c>
      <c r="ID31" s="165">
        <v>12.2</v>
      </c>
      <c r="IE31" s="165">
        <v>45</v>
      </c>
      <c r="IF31" s="165">
        <v>2.2000000000000002</v>
      </c>
      <c r="IG31" s="165">
        <v>2.2999999999999998</v>
      </c>
      <c r="IH31" s="165">
        <v>1.0565</v>
      </c>
      <c r="II31" s="165">
        <v>0.90500000000000003</v>
      </c>
      <c r="IJ31" s="165">
        <v>0</v>
      </c>
      <c r="IK31" s="165">
        <v>155.57910000000001</v>
      </c>
      <c r="IL31" s="165">
        <v>161.99440000000001</v>
      </c>
      <c r="IM31" s="165">
        <v>101.4072</v>
      </c>
      <c r="IN31" s="165">
        <v>157.49459999999999</v>
      </c>
      <c r="IO31" s="165">
        <v>-96.427000000000007</v>
      </c>
      <c r="IP31" s="165">
        <v>90.979600000000005</v>
      </c>
      <c r="IQ31" s="165">
        <v>-140.80869999999999</v>
      </c>
      <c r="IR31" s="165">
        <v>0</v>
      </c>
      <c r="IS31" s="165">
        <v>-89.425700000000006</v>
      </c>
      <c r="IT31" s="165">
        <v>153.15770000000001</v>
      </c>
      <c r="IU31" s="165">
        <v>151.07939999999999</v>
      </c>
      <c r="IV31" s="165">
        <v>142.17699999999999</v>
      </c>
      <c r="IW31" s="165">
        <v>-141.97210000000001</v>
      </c>
      <c r="IX31" s="165">
        <v>0.28599999999999998</v>
      </c>
      <c r="IY31" s="165">
        <v>-142.38220000000001</v>
      </c>
      <c r="IZ31" s="165">
        <v>140.68440000000001</v>
      </c>
      <c r="JA31" s="165">
        <v>-12.550700000000001</v>
      </c>
      <c r="JB31" s="166"/>
      <c r="JC31" s="165">
        <v>32</v>
      </c>
      <c r="JD31" s="165">
        <v>5.8559999999999999</v>
      </c>
      <c r="JE31" s="165">
        <v>5.859</v>
      </c>
      <c r="JF31" s="165">
        <v>-31.2</v>
      </c>
      <c r="JG31" s="165">
        <v>6.96</v>
      </c>
      <c r="JH31" s="166"/>
      <c r="JI31" s="165">
        <v>-8.1437000000000008</v>
      </c>
      <c r="JJ31" s="165">
        <v>-20.1251</v>
      </c>
      <c r="JK31" s="165">
        <v>-11.805899999999999</v>
      </c>
      <c r="JL31" s="165">
        <v>14.4</v>
      </c>
      <c r="JM31" s="165">
        <v>48.276000000000003</v>
      </c>
      <c r="JN31" s="165">
        <v>47.850999999999999</v>
      </c>
      <c r="JO31" s="166"/>
      <c r="JP31" s="165">
        <v>13.638199999999999</v>
      </c>
      <c r="JQ31" s="165">
        <v>49.215600000000002</v>
      </c>
      <c r="JR31" s="165">
        <v>48.840499999999999</v>
      </c>
      <c r="JS31" s="165">
        <v>50.524799999999999</v>
      </c>
      <c r="JT31" s="166"/>
      <c r="JU31" s="165">
        <v>-46.5</v>
      </c>
      <c r="JV31" s="165">
        <v>17.526599999999998</v>
      </c>
      <c r="JW31" s="165">
        <v>8</v>
      </c>
      <c r="JX31" s="166"/>
      <c r="JY31" s="165">
        <v>-40.892899999999997</v>
      </c>
      <c r="JZ31" s="165">
        <v>76.688199999999995</v>
      </c>
      <c r="KA31" s="165">
        <v>51.8414</v>
      </c>
      <c r="KB31" s="165">
        <v>-41.639200000000002</v>
      </c>
      <c r="KC31" s="165">
        <v>-75.345799999999997</v>
      </c>
      <c r="KD31" s="165">
        <v>40.286200000000001</v>
      </c>
      <c r="KE31" s="165">
        <v>35.245600000000003</v>
      </c>
      <c r="KF31" s="165">
        <v>37.9</v>
      </c>
      <c r="KG31" s="165">
        <v>-38.6</v>
      </c>
      <c r="KH31" s="165">
        <v>-321.92529999999999</v>
      </c>
      <c r="KI31" s="165">
        <v>368.51560000000001</v>
      </c>
    </row>
    <row r="32" spans="1:295" ht="18" customHeight="1" x14ac:dyDescent="0.3">
      <c r="A32" s="162" t="s">
        <v>59</v>
      </c>
      <c r="B32" s="162" t="s">
        <v>785</v>
      </c>
      <c r="C32" s="168">
        <v>0</v>
      </c>
      <c r="D32" s="167"/>
      <c r="E32" s="168">
        <v>-25.495999999999999</v>
      </c>
      <c r="F32" s="168">
        <v>-33.799199999999999</v>
      </c>
      <c r="G32" s="168">
        <v>22.7255</v>
      </c>
      <c r="H32" s="167"/>
      <c r="I32" s="168">
        <v>56.783900000000003</v>
      </c>
      <c r="J32" s="168">
        <v>-88.352599999999995</v>
      </c>
      <c r="K32" s="168">
        <v>67.117500000000007</v>
      </c>
      <c r="L32" s="168">
        <v>33.841000000000001</v>
      </c>
      <c r="M32" s="168">
        <v>32.986899999999999</v>
      </c>
      <c r="N32" s="168">
        <v>6.66</v>
      </c>
      <c r="O32" s="168">
        <v>-70.393000000000001</v>
      </c>
      <c r="P32" s="168">
        <v>63.8</v>
      </c>
      <c r="Q32" s="168">
        <v>22.356000000000002</v>
      </c>
      <c r="R32" s="168">
        <v>-61.6</v>
      </c>
      <c r="S32" s="168">
        <v>12.936</v>
      </c>
      <c r="T32" s="168">
        <v>42.162199999999999</v>
      </c>
      <c r="U32" s="168">
        <v>20.3721</v>
      </c>
      <c r="V32" s="168">
        <v>20.749199999999998</v>
      </c>
      <c r="W32" s="168">
        <v>34.4681</v>
      </c>
      <c r="X32" s="168">
        <v>11.5913</v>
      </c>
      <c r="Y32" s="168">
        <v>0.28689999999999999</v>
      </c>
      <c r="Z32" s="168">
        <v>6.6311999999999998</v>
      </c>
      <c r="AA32" s="167"/>
      <c r="AB32" s="167"/>
      <c r="AC32" s="168">
        <v>-55.92</v>
      </c>
      <c r="AD32" s="168">
        <v>-56.08</v>
      </c>
      <c r="AE32" s="167"/>
      <c r="AF32" s="168">
        <v>-6.66</v>
      </c>
      <c r="AG32" s="168">
        <v>68.2</v>
      </c>
      <c r="AH32" s="167"/>
      <c r="AI32" s="167"/>
      <c r="AJ32" s="168">
        <v>-44.73</v>
      </c>
      <c r="AK32" s="168">
        <v>-45.31</v>
      </c>
      <c r="AL32" s="168">
        <v>-62.59</v>
      </c>
      <c r="AM32" s="168">
        <v>45.46</v>
      </c>
      <c r="AN32" s="168">
        <v>45.94</v>
      </c>
      <c r="AO32" s="168">
        <v>21.899000000000001</v>
      </c>
      <c r="AP32" s="168">
        <v>-7.2496999999999998</v>
      </c>
      <c r="AQ32" s="168">
        <v>71.077299999999994</v>
      </c>
      <c r="AR32" s="168">
        <v>73.821299999999994</v>
      </c>
      <c r="AS32" s="168">
        <v>69.315200000000004</v>
      </c>
      <c r="AT32" s="168">
        <v>-38.178400000000003</v>
      </c>
      <c r="AU32" s="168">
        <v>-37.474800000000002</v>
      </c>
      <c r="AV32" s="168">
        <v>18.9358</v>
      </c>
      <c r="AW32" s="167"/>
      <c r="AX32" s="168">
        <v>76.758600000000001</v>
      </c>
      <c r="AY32" s="168">
        <v>77.830299999999994</v>
      </c>
      <c r="AZ32" s="168">
        <v>34.417999999999999</v>
      </c>
      <c r="BA32" s="167"/>
      <c r="BB32" s="168">
        <v>-558.20609999999999</v>
      </c>
      <c r="BC32" s="168">
        <v>8.9665999999999997</v>
      </c>
      <c r="BD32" s="168">
        <v>-14.5</v>
      </c>
      <c r="BE32" s="168">
        <v>-14.6</v>
      </c>
      <c r="BF32" s="168">
        <v>43.600099999999998</v>
      </c>
      <c r="BG32" s="168">
        <v>42.411499999999997</v>
      </c>
      <c r="BH32" s="168">
        <v>-7.1540999999999997</v>
      </c>
      <c r="BI32" s="167"/>
      <c r="BJ32" s="168">
        <v>-74.301000000000002</v>
      </c>
      <c r="BK32" s="168">
        <v>6.4480000000000004</v>
      </c>
      <c r="BL32" s="168">
        <v>9.7332999999999998</v>
      </c>
      <c r="BM32" s="168">
        <v>6.5297000000000001</v>
      </c>
      <c r="BN32" s="168">
        <v>600.93979999999999</v>
      </c>
      <c r="BO32" s="168">
        <v>244.66679999999999</v>
      </c>
      <c r="BP32" s="168">
        <v>244.60579999999999</v>
      </c>
      <c r="BQ32" s="168">
        <v>-624.97349999999994</v>
      </c>
      <c r="BR32" s="168">
        <v>703.65340000000003</v>
      </c>
      <c r="BS32" s="167"/>
      <c r="BT32" s="168">
        <v>-32.5946</v>
      </c>
      <c r="BU32" s="168">
        <v>35.829000000000001</v>
      </c>
      <c r="BV32" s="168">
        <v>109.0565</v>
      </c>
      <c r="BW32" s="168">
        <v>29.32</v>
      </c>
      <c r="BX32" s="168">
        <v>35.090000000000003</v>
      </c>
      <c r="BY32" s="167"/>
      <c r="BZ32" s="168">
        <v>82.57</v>
      </c>
      <c r="CA32" s="168">
        <v>-24.777899999999999</v>
      </c>
      <c r="CB32" s="168">
        <v>-24.51</v>
      </c>
      <c r="CC32" s="168">
        <v>77.039500000000004</v>
      </c>
      <c r="CD32" s="168">
        <v>77.998599999999996</v>
      </c>
      <c r="CE32" s="168">
        <v>28.2258</v>
      </c>
      <c r="CF32" s="168">
        <v>-173.518</v>
      </c>
      <c r="CG32" s="168">
        <v>-170.91130000000001</v>
      </c>
      <c r="CH32" s="168">
        <v>11.0045</v>
      </c>
      <c r="CI32" s="167"/>
      <c r="CJ32" s="167"/>
      <c r="CK32" s="167"/>
      <c r="CL32" s="168">
        <v>108.9</v>
      </c>
      <c r="CM32" s="168">
        <v>98.6</v>
      </c>
      <c r="CN32" s="168">
        <v>-21.92</v>
      </c>
      <c r="CO32" s="168">
        <v>36.375999999999998</v>
      </c>
      <c r="CP32" s="168">
        <v>33.401200000000003</v>
      </c>
      <c r="CQ32" s="168">
        <v>35.327199999999998</v>
      </c>
      <c r="CR32" s="168">
        <v>78.628200000000007</v>
      </c>
      <c r="CS32" s="167"/>
      <c r="CT32" s="168">
        <v>66.5227</v>
      </c>
      <c r="CU32" s="168">
        <v>-165.65539999999999</v>
      </c>
      <c r="CV32" s="168">
        <v>76.674999999999997</v>
      </c>
      <c r="CW32" s="168">
        <v>13.2842</v>
      </c>
      <c r="CX32" s="168">
        <v>72.61</v>
      </c>
      <c r="CY32" s="168">
        <v>38.28</v>
      </c>
      <c r="CZ32" s="168">
        <v>82.038600000000002</v>
      </c>
      <c r="DA32" s="168">
        <v>76.7624</v>
      </c>
      <c r="DB32" s="168">
        <v>-33.090000000000003</v>
      </c>
      <c r="DC32" s="168">
        <v>-17.081199999999999</v>
      </c>
      <c r="DD32" s="167"/>
      <c r="DE32" s="167"/>
      <c r="DF32" s="168">
        <v>-104.4743</v>
      </c>
      <c r="DG32" s="168">
        <v>-15.8757</v>
      </c>
      <c r="DH32" s="168">
        <v>-20.693100000000001</v>
      </c>
      <c r="DI32" s="168">
        <v>-134.5</v>
      </c>
      <c r="DJ32" s="168">
        <v>-132.9</v>
      </c>
      <c r="DK32" s="168">
        <v>26.007400000000001</v>
      </c>
      <c r="DL32" s="168">
        <v>66.513099999999994</v>
      </c>
      <c r="DM32" s="168">
        <v>72.809799999999996</v>
      </c>
      <c r="DN32" s="168">
        <v>93.768299999999996</v>
      </c>
      <c r="DO32" s="168">
        <v>65.31</v>
      </c>
      <c r="DP32" s="168">
        <v>-10.59</v>
      </c>
      <c r="DQ32" s="168">
        <v>66.712000000000003</v>
      </c>
      <c r="DR32" s="168">
        <v>108.15860000000001</v>
      </c>
      <c r="DS32" s="168">
        <v>-26.98</v>
      </c>
      <c r="DT32" s="168">
        <v>-27.16</v>
      </c>
      <c r="DU32" s="168">
        <v>110.16</v>
      </c>
      <c r="DV32" s="168">
        <v>73.42</v>
      </c>
      <c r="DW32" s="168">
        <v>101.7273</v>
      </c>
      <c r="DX32" s="168">
        <v>99.745500000000007</v>
      </c>
      <c r="DY32" s="167"/>
      <c r="DZ32" s="168">
        <v>4.8182</v>
      </c>
      <c r="EA32" s="168">
        <v>246.5599</v>
      </c>
      <c r="EB32" s="168">
        <v>195.51750000000001</v>
      </c>
      <c r="EC32" s="168">
        <v>190.4811</v>
      </c>
      <c r="ED32" s="168">
        <v>193.21719999999999</v>
      </c>
      <c r="EE32" s="168">
        <v>60.987499999999997</v>
      </c>
      <c r="EF32" s="168">
        <v>46.905000000000001</v>
      </c>
      <c r="EG32" s="168">
        <v>-28.202999999999999</v>
      </c>
      <c r="EH32" s="168">
        <v>636.73720000000003</v>
      </c>
      <c r="EI32" s="168">
        <v>-123.1379</v>
      </c>
      <c r="EJ32" s="167"/>
      <c r="EK32" s="168">
        <v>-36.340600000000002</v>
      </c>
      <c r="EL32" s="168">
        <v>-32.7117</v>
      </c>
      <c r="EM32" s="168">
        <v>29.2744</v>
      </c>
      <c r="EN32" s="168">
        <v>-26.731999999999999</v>
      </c>
      <c r="EO32" s="167"/>
      <c r="EP32" s="168">
        <v>104.496</v>
      </c>
      <c r="EQ32" s="168">
        <v>-59.88</v>
      </c>
      <c r="ER32" s="168">
        <v>-63.040799999999997</v>
      </c>
      <c r="ES32" s="168">
        <v>-9.3362999999999996</v>
      </c>
      <c r="ET32" s="168">
        <v>0</v>
      </c>
      <c r="EU32" s="168">
        <v>-13.21</v>
      </c>
      <c r="EV32" s="168">
        <v>45.9</v>
      </c>
      <c r="EW32" s="168">
        <v>15.0251</v>
      </c>
      <c r="EX32" s="168">
        <v>-114.0682</v>
      </c>
      <c r="EY32" s="168">
        <v>-39.694200000000002</v>
      </c>
      <c r="EZ32" s="168">
        <v>-38.637700000000002</v>
      </c>
      <c r="FA32" s="168">
        <v>14.0436</v>
      </c>
      <c r="FB32" s="168">
        <v>-42.366599999999998</v>
      </c>
      <c r="FC32" s="168">
        <v>0</v>
      </c>
      <c r="FD32" s="168">
        <v>23.5776</v>
      </c>
      <c r="FE32" s="167"/>
      <c r="FF32" s="168">
        <v>22.978300000000001</v>
      </c>
      <c r="FG32" s="168">
        <v>41.570999999999998</v>
      </c>
      <c r="FH32" s="168">
        <v>41.994999999999997</v>
      </c>
      <c r="FI32" s="168">
        <v>40.516100000000002</v>
      </c>
      <c r="FJ32" s="168">
        <v>24.113700000000001</v>
      </c>
      <c r="FK32" s="168">
        <v>24.7835</v>
      </c>
      <c r="FL32" s="168">
        <v>99.468999999999994</v>
      </c>
      <c r="FM32" s="168">
        <v>-4.9980000000000002</v>
      </c>
      <c r="FN32" s="168">
        <v>-4.327</v>
      </c>
      <c r="FO32" s="168">
        <v>67.488600000000005</v>
      </c>
      <c r="FP32" s="168">
        <v>75.550399999999996</v>
      </c>
      <c r="FQ32" s="168">
        <v>23.095400000000001</v>
      </c>
      <c r="FR32" s="168">
        <v>13.29</v>
      </c>
      <c r="FS32" s="168">
        <v>11.7781</v>
      </c>
      <c r="FT32" s="168">
        <v>1.0915999999999999</v>
      </c>
      <c r="FU32" s="168">
        <v>-7.21</v>
      </c>
      <c r="FV32" s="168">
        <v>14.77</v>
      </c>
      <c r="FW32" s="168">
        <v>22.143799999999999</v>
      </c>
      <c r="FX32" s="167"/>
      <c r="FY32" s="168">
        <v>-3.7480000000000002</v>
      </c>
      <c r="FZ32" s="168">
        <v>4.2990000000000004</v>
      </c>
      <c r="GA32" s="167"/>
      <c r="GB32" s="168">
        <v>45.32</v>
      </c>
      <c r="GC32" s="168">
        <v>-76.405199999999994</v>
      </c>
      <c r="GD32" s="168">
        <v>-66.749399999999994</v>
      </c>
      <c r="GE32" s="168">
        <v>16.18</v>
      </c>
      <c r="GF32" s="168">
        <v>86.172600000000003</v>
      </c>
      <c r="GG32" s="168">
        <v>24.3</v>
      </c>
      <c r="GH32" s="168">
        <v>-28.261199999999999</v>
      </c>
      <c r="GI32" s="168">
        <v>-4.8781999999999996</v>
      </c>
      <c r="GJ32" s="168">
        <v>-4.6867999999999999</v>
      </c>
      <c r="GK32" s="168">
        <v>2.4123000000000001</v>
      </c>
      <c r="GL32" s="167"/>
      <c r="GM32" s="167"/>
      <c r="GN32" s="168">
        <v>-13.416</v>
      </c>
      <c r="GO32" s="168">
        <v>-45.866599999999998</v>
      </c>
      <c r="GP32" s="168">
        <v>15.031000000000001</v>
      </c>
      <c r="GQ32" s="168">
        <v>48.245800000000003</v>
      </c>
      <c r="GR32" s="168">
        <v>56.396900000000002</v>
      </c>
      <c r="GS32" s="168">
        <v>57.498399999999997</v>
      </c>
      <c r="GT32" s="168">
        <v>-139.2372</v>
      </c>
      <c r="GU32" s="168">
        <v>-33.750599999999999</v>
      </c>
      <c r="GV32" s="168">
        <v>42.260599999999997</v>
      </c>
      <c r="GW32" s="168">
        <v>-83.269099999999995</v>
      </c>
      <c r="GX32" s="168">
        <v>9.1959999999999997</v>
      </c>
      <c r="GY32" s="168">
        <v>13.9091</v>
      </c>
      <c r="GZ32" s="168">
        <v>13.397600000000001</v>
      </c>
      <c r="HA32" s="168">
        <v>10.788399999999999</v>
      </c>
      <c r="HB32" s="168">
        <v>54.384300000000003</v>
      </c>
      <c r="HC32" s="168">
        <v>55.857799999999997</v>
      </c>
      <c r="HD32" s="168">
        <v>40.6</v>
      </c>
      <c r="HE32" s="168">
        <v>-41.260199999999998</v>
      </c>
      <c r="HF32" s="168">
        <v>-213.3074</v>
      </c>
      <c r="HG32" s="168">
        <v>213.3861</v>
      </c>
      <c r="HH32" s="168">
        <v>-53.192700000000002</v>
      </c>
      <c r="HI32" s="168">
        <v>-54.45</v>
      </c>
      <c r="HJ32" s="168">
        <v>-53.497500000000002</v>
      </c>
      <c r="HK32" s="168">
        <v>-54.090800000000002</v>
      </c>
      <c r="HL32" s="168">
        <v>-45.0199</v>
      </c>
      <c r="HM32" s="168">
        <v>80.668099999999995</v>
      </c>
      <c r="HN32" s="168">
        <v>77.375699999999995</v>
      </c>
      <c r="HO32" s="167"/>
      <c r="HP32" s="167"/>
      <c r="HQ32" s="168">
        <v>-1.1617999999999999</v>
      </c>
      <c r="HR32" s="168">
        <v>-1.3595999999999999</v>
      </c>
      <c r="HS32" s="168">
        <v>-21.5398</v>
      </c>
      <c r="HT32" s="168">
        <v>-21.755700000000001</v>
      </c>
      <c r="HU32" s="167"/>
      <c r="HV32" s="168">
        <v>10.8</v>
      </c>
      <c r="HW32" s="168">
        <v>50.4</v>
      </c>
      <c r="HX32" s="168">
        <v>49</v>
      </c>
      <c r="HY32" s="168">
        <v>21.453399999999998</v>
      </c>
      <c r="HZ32" s="168">
        <v>-76.64</v>
      </c>
      <c r="IA32" s="168">
        <v>-359.16230000000002</v>
      </c>
      <c r="IB32" s="168">
        <v>82.173699999999997</v>
      </c>
      <c r="IC32" s="168">
        <v>81.951800000000006</v>
      </c>
      <c r="ID32" s="168">
        <v>11.1</v>
      </c>
      <c r="IE32" s="168">
        <v>29.4</v>
      </c>
      <c r="IF32" s="168">
        <v>2.2000000000000002</v>
      </c>
      <c r="IG32" s="168">
        <v>2.4</v>
      </c>
      <c r="IH32" s="167"/>
      <c r="II32" s="168">
        <v>0.89780000000000004</v>
      </c>
      <c r="IJ32" s="168">
        <v>58.3354</v>
      </c>
      <c r="IK32" s="168">
        <v>148.9272</v>
      </c>
      <c r="IL32" s="168">
        <v>149.6874</v>
      </c>
      <c r="IM32" s="168">
        <v>91.551299999999998</v>
      </c>
      <c r="IN32" s="168">
        <v>164.46719999999999</v>
      </c>
      <c r="IO32" s="168">
        <v>-88.887600000000006</v>
      </c>
      <c r="IP32" s="168">
        <v>76.673500000000004</v>
      </c>
      <c r="IQ32" s="168">
        <v>-131.53960000000001</v>
      </c>
      <c r="IR32" s="167"/>
      <c r="IS32" s="168">
        <v>-82.333299999999994</v>
      </c>
      <c r="IT32" s="168">
        <v>150.28819999999999</v>
      </c>
      <c r="IU32" s="168">
        <v>148.70099999999999</v>
      </c>
      <c r="IV32" s="168">
        <v>133.4967</v>
      </c>
      <c r="IW32" s="168">
        <v>-130.5419</v>
      </c>
      <c r="IX32" s="168">
        <v>-6.5067000000000004</v>
      </c>
      <c r="IY32" s="168">
        <v>-133.5813</v>
      </c>
      <c r="IZ32" s="168">
        <v>132.13329999999999</v>
      </c>
      <c r="JA32" s="168">
        <v>-12.7622</v>
      </c>
      <c r="JB32" s="167"/>
      <c r="JC32" s="168">
        <v>28.56</v>
      </c>
      <c r="JD32" s="168">
        <v>5.71</v>
      </c>
      <c r="JE32" s="168">
        <v>5.73</v>
      </c>
      <c r="JF32" s="168">
        <v>-28.56</v>
      </c>
      <c r="JG32" s="168">
        <v>4.32</v>
      </c>
      <c r="JH32" s="167"/>
      <c r="JI32" s="168">
        <v>-4.5701000000000001</v>
      </c>
      <c r="JJ32" s="168">
        <v>-16.142499999999998</v>
      </c>
      <c r="JK32" s="168">
        <v>-16.8444</v>
      </c>
      <c r="JL32" s="168">
        <v>12.5</v>
      </c>
      <c r="JM32" s="168">
        <v>44.774000000000001</v>
      </c>
      <c r="JN32" s="168">
        <v>45.783000000000001</v>
      </c>
      <c r="JO32" s="168">
        <v>11.282500000000001</v>
      </c>
      <c r="JP32" s="168">
        <v>13.542299999999999</v>
      </c>
      <c r="JQ32" s="168">
        <v>51.021099999999997</v>
      </c>
      <c r="JR32" s="168">
        <v>50.667999999999999</v>
      </c>
      <c r="JS32" s="168">
        <v>51.270200000000003</v>
      </c>
      <c r="JT32" s="167"/>
      <c r="JU32" s="168">
        <v>-27.2</v>
      </c>
      <c r="JV32" s="168">
        <v>17.257300000000001</v>
      </c>
      <c r="JW32" s="168">
        <v>8.26</v>
      </c>
      <c r="JX32" s="167"/>
      <c r="JY32" s="168">
        <v>-44.706400000000002</v>
      </c>
      <c r="JZ32" s="168">
        <v>78.568100000000001</v>
      </c>
      <c r="KA32" s="168">
        <v>54.877099999999999</v>
      </c>
      <c r="KB32" s="168">
        <v>-44.125100000000003</v>
      </c>
      <c r="KC32" s="168">
        <v>-77.569000000000003</v>
      </c>
      <c r="KD32" s="168">
        <v>43.652700000000003</v>
      </c>
      <c r="KE32" s="168">
        <v>34.084800000000001</v>
      </c>
      <c r="KF32" s="168">
        <v>18.899999999999999</v>
      </c>
      <c r="KG32" s="168">
        <v>-20.2</v>
      </c>
      <c r="KH32" s="168">
        <v>-263.92349999999999</v>
      </c>
      <c r="KI32" s="168">
        <v>343.19490000000002</v>
      </c>
    </row>
    <row r="33" spans="1:295" ht="18" customHeight="1" x14ac:dyDescent="0.3">
      <c r="A33" s="162" t="s">
        <v>59</v>
      </c>
      <c r="B33" s="162" t="s">
        <v>786</v>
      </c>
      <c r="C33" s="163">
        <v>0</v>
      </c>
      <c r="D33" s="164"/>
      <c r="E33" s="164"/>
      <c r="F33" s="163">
        <v>-33.7134</v>
      </c>
      <c r="G33" s="163">
        <v>20.432099999999998</v>
      </c>
      <c r="H33" s="164"/>
      <c r="I33" s="163">
        <v>56.536799999999999</v>
      </c>
      <c r="J33" s="163">
        <v>-88.285700000000006</v>
      </c>
      <c r="K33" s="163">
        <v>65.535899999999998</v>
      </c>
      <c r="L33" s="163">
        <v>33.161000000000001</v>
      </c>
      <c r="M33" s="163">
        <v>32.459699999999998</v>
      </c>
      <c r="N33" s="163">
        <v>8.8800000000000008</v>
      </c>
      <c r="O33" s="163">
        <v>-67.98</v>
      </c>
      <c r="P33" s="163">
        <v>61.6</v>
      </c>
      <c r="Q33" s="163">
        <v>21.527999999999999</v>
      </c>
      <c r="R33" s="163">
        <v>-61.6</v>
      </c>
      <c r="S33" s="163">
        <v>12.711499999999999</v>
      </c>
      <c r="T33" s="163">
        <v>43.231999999999999</v>
      </c>
      <c r="U33" s="163">
        <v>19.873999999999999</v>
      </c>
      <c r="V33" s="163">
        <v>19.985700000000001</v>
      </c>
      <c r="W33" s="163">
        <v>33.263199999999998</v>
      </c>
      <c r="X33" s="163">
        <v>11.5167</v>
      </c>
      <c r="Y33" s="163">
        <v>0.2571</v>
      </c>
      <c r="Z33" s="163">
        <v>6.2826000000000004</v>
      </c>
      <c r="AA33" s="164"/>
      <c r="AB33" s="164"/>
      <c r="AC33" s="163">
        <v>-54.22</v>
      </c>
      <c r="AD33" s="163">
        <v>-54</v>
      </c>
      <c r="AE33" s="164"/>
      <c r="AF33" s="163">
        <v>-6.66</v>
      </c>
      <c r="AG33" s="163">
        <v>66</v>
      </c>
      <c r="AH33" s="164"/>
      <c r="AI33" s="164"/>
      <c r="AJ33" s="163">
        <v>-43.56</v>
      </c>
      <c r="AK33" s="163">
        <v>-44.08</v>
      </c>
      <c r="AL33" s="163">
        <v>-62.25</v>
      </c>
      <c r="AM33" s="163">
        <v>44.55</v>
      </c>
      <c r="AN33" s="163">
        <v>44.4</v>
      </c>
      <c r="AO33" s="163">
        <v>20.612200000000001</v>
      </c>
      <c r="AP33" s="163">
        <v>-6.7336999999999998</v>
      </c>
      <c r="AQ33" s="163">
        <v>68.879300000000001</v>
      </c>
      <c r="AR33" s="163">
        <v>72.055300000000003</v>
      </c>
      <c r="AS33" s="163">
        <v>65.635199999999998</v>
      </c>
      <c r="AT33" s="163">
        <v>-36.436900000000001</v>
      </c>
      <c r="AU33" s="163">
        <v>-35.863500000000002</v>
      </c>
      <c r="AV33" s="163">
        <v>23.043399999999998</v>
      </c>
      <c r="AW33" s="164"/>
      <c r="AX33" s="163">
        <v>74.615300000000005</v>
      </c>
      <c r="AY33" s="163">
        <v>75.552999999999997</v>
      </c>
      <c r="AZ33" s="163">
        <v>36.098999999999997</v>
      </c>
      <c r="BA33" s="164"/>
      <c r="BB33" s="163">
        <v>-547.1893</v>
      </c>
      <c r="BC33" s="163">
        <v>9.1780000000000008</v>
      </c>
      <c r="BD33" s="163">
        <v>-14.9</v>
      </c>
      <c r="BE33" s="163">
        <v>-15</v>
      </c>
      <c r="BF33" s="163">
        <v>41.682200000000002</v>
      </c>
      <c r="BG33" s="163">
        <v>40.714100000000002</v>
      </c>
      <c r="BH33" s="163">
        <v>-7.0975000000000001</v>
      </c>
      <c r="BI33" s="164"/>
      <c r="BJ33" s="163">
        <v>-69.865300000000005</v>
      </c>
      <c r="BK33" s="163">
        <v>5.8164999999999996</v>
      </c>
      <c r="BL33" s="163">
        <v>8.4116999999999997</v>
      </c>
      <c r="BM33" s="163">
        <v>5.8322000000000003</v>
      </c>
      <c r="BN33" s="163">
        <v>590.83810000000005</v>
      </c>
      <c r="BO33" s="163">
        <v>238.56309999999999</v>
      </c>
      <c r="BP33" s="163">
        <v>236.3047</v>
      </c>
      <c r="BQ33" s="163">
        <v>-597.45889999999997</v>
      </c>
      <c r="BR33" s="163">
        <v>699.22850000000005</v>
      </c>
      <c r="BS33" s="164"/>
      <c r="BT33" s="163">
        <v>-30.555199999999999</v>
      </c>
      <c r="BU33" s="163">
        <v>32.336199999999998</v>
      </c>
      <c r="BV33" s="163">
        <v>105.7833</v>
      </c>
      <c r="BW33" s="163">
        <v>28.07</v>
      </c>
      <c r="BX33" s="163">
        <v>34.299999999999997</v>
      </c>
      <c r="BY33" s="163">
        <v>64.31</v>
      </c>
      <c r="BZ33" s="163">
        <v>81.62</v>
      </c>
      <c r="CA33" s="163">
        <v>-25.447700000000001</v>
      </c>
      <c r="CB33" s="163">
        <v>-27.1891</v>
      </c>
      <c r="CC33" s="163">
        <v>79.218800000000002</v>
      </c>
      <c r="CD33" s="163">
        <v>80.863500000000002</v>
      </c>
      <c r="CE33" s="163">
        <v>27.577200000000001</v>
      </c>
      <c r="CF33" s="163">
        <v>-172.7191</v>
      </c>
      <c r="CG33" s="163">
        <v>-172.66460000000001</v>
      </c>
      <c r="CH33" s="163">
        <v>8.6364999999999998</v>
      </c>
      <c r="CI33" s="164"/>
      <c r="CJ33" s="164"/>
      <c r="CK33" s="164"/>
      <c r="CL33" s="163">
        <v>111.1</v>
      </c>
      <c r="CM33" s="163">
        <v>100.4</v>
      </c>
      <c r="CN33" s="163">
        <v>-21.35</v>
      </c>
      <c r="CO33" s="163">
        <v>35.677599999999998</v>
      </c>
      <c r="CP33" s="163">
        <v>33.061500000000002</v>
      </c>
      <c r="CQ33" s="163">
        <v>34.969700000000003</v>
      </c>
      <c r="CR33" s="163">
        <v>75.919200000000004</v>
      </c>
      <c r="CS33" s="164"/>
      <c r="CT33" s="163">
        <v>68.930400000000006</v>
      </c>
      <c r="CU33" s="163">
        <v>-163.42760000000001</v>
      </c>
      <c r="CV33" s="163">
        <v>78.846999999999994</v>
      </c>
      <c r="CW33" s="163">
        <v>13.0449</v>
      </c>
      <c r="CX33" s="163">
        <v>68.790000000000006</v>
      </c>
      <c r="CY33" s="163">
        <v>36.83</v>
      </c>
      <c r="CZ33" s="163">
        <v>82.272900000000007</v>
      </c>
      <c r="DA33" s="163">
        <v>77.201800000000006</v>
      </c>
      <c r="DB33" s="163">
        <v>-33.43</v>
      </c>
      <c r="DC33" s="163">
        <v>-3.9354</v>
      </c>
      <c r="DD33" s="164"/>
      <c r="DE33" s="164"/>
      <c r="DF33" s="163">
        <v>-107.6567</v>
      </c>
      <c r="DG33" s="163">
        <v>-15.1106</v>
      </c>
      <c r="DH33" s="163">
        <v>-20.692299999999999</v>
      </c>
      <c r="DI33" s="163">
        <v>-133.1</v>
      </c>
      <c r="DJ33" s="163">
        <v>-131.19999999999999</v>
      </c>
      <c r="DK33" s="163">
        <v>25.524000000000001</v>
      </c>
      <c r="DL33" s="164"/>
      <c r="DM33" s="163">
        <v>72.340199999999996</v>
      </c>
      <c r="DN33" s="164"/>
      <c r="DO33" s="163">
        <v>65.58</v>
      </c>
      <c r="DP33" s="163">
        <v>-10.62</v>
      </c>
      <c r="DQ33" s="163">
        <v>66.138499999999993</v>
      </c>
      <c r="DR33" s="163">
        <v>105.761</v>
      </c>
      <c r="DS33" s="163">
        <v>-26.76</v>
      </c>
      <c r="DT33" s="163">
        <v>-26.57</v>
      </c>
      <c r="DU33" s="163">
        <v>111.22</v>
      </c>
      <c r="DV33" s="163">
        <v>71.62</v>
      </c>
      <c r="DW33" s="163">
        <v>106.4545</v>
      </c>
      <c r="DX33" s="163">
        <v>104.9091</v>
      </c>
      <c r="DY33" s="164"/>
      <c r="DZ33" s="163">
        <v>4.1818</v>
      </c>
      <c r="EA33" s="163">
        <v>246.55119999999999</v>
      </c>
      <c r="EB33" s="163">
        <v>197.37389999999999</v>
      </c>
      <c r="EC33" s="163">
        <v>191.9297</v>
      </c>
      <c r="ED33" s="163">
        <v>193.13390000000001</v>
      </c>
      <c r="EE33" s="163">
        <v>51.036900000000003</v>
      </c>
      <c r="EF33" s="163">
        <v>33.290599999999998</v>
      </c>
      <c r="EG33" s="163">
        <v>-28.128</v>
      </c>
      <c r="EH33" s="163">
        <v>602.68870000000004</v>
      </c>
      <c r="EI33" s="163">
        <v>-159.1087</v>
      </c>
      <c r="EJ33" s="164"/>
      <c r="EK33" s="163">
        <v>-35.966999999999999</v>
      </c>
      <c r="EL33" s="163">
        <v>-33.603299999999997</v>
      </c>
      <c r="EM33" s="163">
        <v>16.231200000000001</v>
      </c>
      <c r="EN33" s="163">
        <v>-23.658300000000001</v>
      </c>
      <c r="EO33" s="163">
        <v>-17.561199999999999</v>
      </c>
      <c r="EP33" s="163">
        <v>147.51599999999999</v>
      </c>
      <c r="EQ33" s="163">
        <v>-71.4499</v>
      </c>
      <c r="ER33" s="163">
        <v>-66.512</v>
      </c>
      <c r="ES33" s="163">
        <v>-15.2683</v>
      </c>
      <c r="ET33" s="163">
        <v>14.39</v>
      </c>
      <c r="EU33" s="163">
        <v>-15.26</v>
      </c>
      <c r="EV33" s="163">
        <v>1</v>
      </c>
      <c r="EW33" s="163">
        <v>15.2996</v>
      </c>
      <c r="EX33" s="163">
        <v>-110.73090000000001</v>
      </c>
      <c r="EY33" s="163">
        <v>-36.278300000000002</v>
      </c>
      <c r="EZ33" s="163">
        <v>-35.402200000000001</v>
      </c>
      <c r="FA33" s="163">
        <v>9.6922999999999995</v>
      </c>
      <c r="FB33" s="163">
        <v>-31.069400000000002</v>
      </c>
      <c r="FC33" s="163">
        <v>-4.2569999999999997</v>
      </c>
      <c r="FD33" s="163">
        <v>22.764299999999999</v>
      </c>
      <c r="FE33" s="164"/>
      <c r="FF33" s="163">
        <v>22.325399999999998</v>
      </c>
      <c r="FG33" s="163">
        <v>41.174399999999999</v>
      </c>
      <c r="FH33" s="163">
        <v>41.036700000000003</v>
      </c>
      <c r="FI33" s="163">
        <v>39.564399999999999</v>
      </c>
      <c r="FJ33" s="163">
        <v>26.625599999999999</v>
      </c>
      <c r="FK33" s="163">
        <v>26.625599999999999</v>
      </c>
      <c r="FL33" s="163">
        <v>99.468999999999994</v>
      </c>
      <c r="FM33" s="163">
        <v>-2.194</v>
      </c>
      <c r="FN33" s="163">
        <v>-3.0605000000000002</v>
      </c>
      <c r="FO33" s="163">
        <v>66.268600000000006</v>
      </c>
      <c r="FP33" s="163">
        <v>73.813299999999998</v>
      </c>
      <c r="FQ33" s="163">
        <v>22.634</v>
      </c>
      <c r="FR33" s="163">
        <v>12.67</v>
      </c>
      <c r="FS33" s="163">
        <v>10.0618</v>
      </c>
      <c r="FT33" s="163">
        <v>1.022</v>
      </c>
      <c r="FU33" s="163">
        <v>-6.2</v>
      </c>
      <c r="FV33" s="163">
        <v>12.52</v>
      </c>
      <c r="FW33" s="163">
        <v>21.574300000000001</v>
      </c>
      <c r="FX33" s="164"/>
      <c r="FY33" s="163">
        <v>-3.9350000000000001</v>
      </c>
      <c r="FZ33" s="163">
        <v>4.1779999999999999</v>
      </c>
      <c r="GA33" s="164"/>
      <c r="GB33" s="163">
        <v>45.01</v>
      </c>
      <c r="GC33" s="163">
        <v>-74.878900000000002</v>
      </c>
      <c r="GD33" s="163">
        <v>-64.012900000000002</v>
      </c>
      <c r="GE33" s="164"/>
      <c r="GF33" s="163">
        <v>85.631699999999995</v>
      </c>
      <c r="GG33" s="163">
        <v>24.3</v>
      </c>
      <c r="GH33" s="163">
        <v>-27.4802</v>
      </c>
      <c r="GI33" s="163">
        <v>-4.9413</v>
      </c>
      <c r="GJ33" s="163">
        <v>-4.9458000000000002</v>
      </c>
      <c r="GK33" s="163">
        <v>2.3957999999999999</v>
      </c>
      <c r="GL33" s="164"/>
      <c r="GM33" s="164"/>
      <c r="GN33" s="163">
        <v>-14.07</v>
      </c>
      <c r="GO33" s="163">
        <v>-44.477400000000003</v>
      </c>
      <c r="GP33" s="163">
        <v>15.307</v>
      </c>
      <c r="GQ33" s="163">
        <v>46.666400000000003</v>
      </c>
      <c r="GR33" s="163">
        <v>57.982999999999997</v>
      </c>
      <c r="GS33" s="163">
        <v>57.677399999999999</v>
      </c>
      <c r="GT33" s="163">
        <v>-138.75970000000001</v>
      </c>
      <c r="GU33" s="163">
        <v>-31.909400000000002</v>
      </c>
      <c r="GV33" s="163">
        <v>41.077300000000001</v>
      </c>
      <c r="GW33" s="163">
        <v>-79.443399999999997</v>
      </c>
      <c r="GX33" s="163">
        <v>8.9674999999999994</v>
      </c>
      <c r="GY33" s="163">
        <v>12.9032</v>
      </c>
      <c r="GZ33" s="163">
        <v>12.5222</v>
      </c>
      <c r="HA33" s="163">
        <v>10</v>
      </c>
      <c r="HB33" s="163">
        <v>52.1541</v>
      </c>
      <c r="HC33" s="163">
        <v>52.9664</v>
      </c>
      <c r="HD33" s="163">
        <v>43.6</v>
      </c>
      <c r="HE33" s="163">
        <v>-42.740299999999998</v>
      </c>
      <c r="HF33" s="163">
        <v>-222.3175</v>
      </c>
      <c r="HG33" s="163">
        <v>225.6284</v>
      </c>
      <c r="HH33" s="163">
        <v>-74.394999999999996</v>
      </c>
      <c r="HI33" s="163">
        <v>-51.672499999999999</v>
      </c>
      <c r="HJ33" s="163">
        <v>-51.167400000000001</v>
      </c>
      <c r="HK33" s="163">
        <v>-53.239199999999997</v>
      </c>
      <c r="HL33" s="163">
        <v>-43.9724</v>
      </c>
      <c r="HM33" s="163">
        <v>79.979600000000005</v>
      </c>
      <c r="HN33" s="163">
        <v>78.186599999999999</v>
      </c>
      <c r="HO33" s="164"/>
      <c r="HP33" s="164"/>
      <c r="HQ33" s="163">
        <v>-0.184</v>
      </c>
      <c r="HR33" s="163">
        <v>-1.1948000000000001</v>
      </c>
      <c r="HS33" s="163">
        <v>-16.479900000000001</v>
      </c>
      <c r="HT33" s="163">
        <v>-15.909800000000001</v>
      </c>
      <c r="HU33" s="164"/>
      <c r="HV33" s="163">
        <v>16.690000000000001</v>
      </c>
      <c r="HW33" s="163">
        <v>42.9</v>
      </c>
      <c r="HX33" s="163">
        <v>44.7</v>
      </c>
      <c r="HY33" s="163">
        <v>21.412800000000001</v>
      </c>
      <c r="HZ33" s="163">
        <v>-78.239999999999995</v>
      </c>
      <c r="IA33" s="163">
        <v>-350.98950000000002</v>
      </c>
      <c r="IB33" s="163">
        <v>84.288499999999999</v>
      </c>
      <c r="IC33" s="163">
        <v>84.138099999999994</v>
      </c>
      <c r="ID33" s="163">
        <v>11.1</v>
      </c>
      <c r="IE33" s="163">
        <v>20.9</v>
      </c>
      <c r="IF33" s="163">
        <v>1.3</v>
      </c>
      <c r="IG33" s="163">
        <v>1.4</v>
      </c>
      <c r="IH33" s="163">
        <v>0.92689999999999995</v>
      </c>
      <c r="II33" s="163">
        <v>0.70240000000000002</v>
      </c>
      <c r="IJ33" s="163">
        <v>82.509699999999995</v>
      </c>
      <c r="IK33" s="163">
        <v>181.14269999999999</v>
      </c>
      <c r="IL33" s="163">
        <v>130.99619999999999</v>
      </c>
      <c r="IM33" s="163">
        <v>81.695099999999996</v>
      </c>
      <c r="IN33" s="163">
        <v>176.5008</v>
      </c>
      <c r="IO33" s="163">
        <v>-75.234800000000007</v>
      </c>
      <c r="IP33" s="163">
        <v>68.560100000000006</v>
      </c>
      <c r="IQ33" s="163">
        <v>-127.9944</v>
      </c>
      <c r="IR33" s="164"/>
      <c r="IS33" s="163">
        <v>-69.131900000000002</v>
      </c>
      <c r="IT33" s="163">
        <v>143.9796</v>
      </c>
      <c r="IU33" s="163">
        <v>144.85470000000001</v>
      </c>
      <c r="IV33" s="163">
        <v>127.3634</v>
      </c>
      <c r="IW33" s="163">
        <v>-109.7372</v>
      </c>
      <c r="IX33" s="163">
        <v>-10.3934</v>
      </c>
      <c r="IY33" s="163">
        <v>-121.6604</v>
      </c>
      <c r="IZ33" s="163">
        <v>116.90300000000001</v>
      </c>
      <c r="JA33" s="163">
        <v>-12.2074</v>
      </c>
      <c r="JB33" s="164"/>
      <c r="JC33" s="163">
        <v>26.32</v>
      </c>
      <c r="JD33" s="163">
        <v>5.774</v>
      </c>
      <c r="JE33" s="163">
        <v>5.8179999999999996</v>
      </c>
      <c r="JF33" s="163">
        <v>-26.64</v>
      </c>
      <c r="JG33" s="163">
        <v>2.96</v>
      </c>
      <c r="JH33" s="164"/>
      <c r="JI33" s="163">
        <v>-3.5720999999999998</v>
      </c>
      <c r="JJ33" s="163">
        <v>-14.265700000000001</v>
      </c>
      <c r="JK33" s="163">
        <v>-19.072199999999999</v>
      </c>
      <c r="JL33" s="163">
        <v>13</v>
      </c>
      <c r="JM33" s="163">
        <v>42.651000000000003</v>
      </c>
      <c r="JN33" s="163">
        <v>44.156999999999996</v>
      </c>
      <c r="JO33" s="164"/>
      <c r="JP33" s="164"/>
      <c r="JQ33" s="163">
        <v>52.265599999999999</v>
      </c>
      <c r="JR33" s="163">
        <v>52.1477</v>
      </c>
      <c r="JS33" s="163">
        <v>52.445599999999999</v>
      </c>
      <c r="JT33" s="164"/>
      <c r="JU33" s="163">
        <v>-19.8</v>
      </c>
      <c r="JV33" s="163">
        <v>17.593</v>
      </c>
      <c r="JW33" s="163">
        <v>7.8</v>
      </c>
      <c r="JX33" s="164"/>
      <c r="JY33" s="163">
        <v>-43.4818</v>
      </c>
      <c r="JZ33" s="163">
        <v>78.0137</v>
      </c>
      <c r="KA33" s="163">
        <v>53.659799999999997</v>
      </c>
      <c r="KB33" s="163">
        <v>-43.044899999999998</v>
      </c>
      <c r="KC33" s="163">
        <v>-75.790999999999997</v>
      </c>
      <c r="KD33" s="163">
        <v>42.922699999999999</v>
      </c>
      <c r="KE33" s="163">
        <v>33.1738</v>
      </c>
      <c r="KF33" s="163">
        <v>10.9</v>
      </c>
      <c r="KG33" s="163">
        <v>-10.3</v>
      </c>
      <c r="KH33" s="163">
        <v>-292.14240000000001</v>
      </c>
      <c r="KI33" s="163">
        <v>355.56619999999998</v>
      </c>
    </row>
    <row r="34" spans="1:295" ht="18" customHeight="1" x14ac:dyDescent="0.3">
      <c r="A34" s="162" t="s">
        <v>59</v>
      </c>
      <c r="B34" s="162" t="s">
        <v>787</v>
      </c>
      <c r="C34" s="165">
        <v>0</v>
      </c>
      <c r="D34" s="165">
        <v>20.476500000000001</v>
      </c>
      <c r="E34" s="165">
        <v>-24.953099999999999</v>
      </c>
      <c r="F34" s="166"/>
      <c r="G34" s="165">
        <v>22.2225</v>
      </c>
      <c r="H34" s="166"/>
      <c r="I34" s="165">
        <v>56.220999999999997</v>
      </c>
      <c r="J34" s="165">
        <v>-89.8797</v>
      </c>
      <c r="K34" s="165">
        <v>62.644199999999998</v>
      </c>
      <c r="L34" s="165">
        <v>31.791</v>
      </c>
      <c r="M34" s="165">
        <v>30.726800000000001</v>
      </c>
      <c r="N34" s="165">
        <v>13.32</v>
      </c>
      <c r="O34" s="165">
        <v>-66.456999999999994</v>
      </c>
      <c r="P34" s="165">
        <v>59.4</v>
      </c>
      <c r="Q34" s="165">
        <v>21.527999999999999</v>
      </c>
      <c r="R34" s="165">
        <v>-59.4</v>
      </c>
      <c r="S34" s="165">
        <v>12.4718</v>
      </c>
      <c r="T34" s="165">
        <v>45.411200000000001</v>
      </c>
      <c r="U34" s="165">
        <v>19.128299999999999</v>
      </c>
      <c r="V34" s="165">
        <v>19.348800000000001</v>
      </c>
      <c r="W34" s="165">
        <v>31.863600000000002</v>
      </c>
      <c r="X34" s="165">
        <v>11.2197</v>
      </c>
      <c r="Y34" s="165">
        <v>0.1641</v>
      </c>
      <c r="Z34" s="165">
        <v>6.3109999999999999</v>
      </c>
      <c r="AA34" s="166"/>
      <c r="AB34" s="166"/>
      <c r="AC34" s="165">
        <v>-50.22</v>
      </c>
      <c r="AD34" s="165">
        <v>-50.11</v>
      </c>
      <c r="AE34" s="166"/>
      <c r="AF34" s="165">
        <v>-13.32</v>
      </c>
      <c r="AG34" s="165">
        <v>66</v>
      </c>
      <c r="AH34" s="166"/>
      <c r="AI34" s="166"/>
      <c r="AJ34" s="165">
        <v>-46.06</v>
      </c>
      <c r="AK34" s="165">
        <v>-46.39</v>
      </c>
      <c r="AL34" s="165">
        <v>-51.05</v>
      </c>
      <c r="AM34" s="165">
        <v>45.93</v>
      </c>
      <c r="AN34" s="165">
        <v>46.86</v>
      </c>
      <c r="AO34" s="165">
        <v>19.551300000000001</v>
      </c>
      <c r="AP34" s="165">
        <v>-6.3693999999999997</v>
      </c>
      <c r="AQ34" s="165">
        <v>67.654499999999999</v>
      </c>
      <c r="AR34" s="165">
        <v>70.015299999999996</v>
      </c>
      <c r="AS34" s="165">
        <v>59.327100000000002</v>
      </c>
      <c r="AT34" s="165">
        <v>-39.518000000000001</v>
      </c>
      <c r="AU34" s="165">
        <v>-39.985199999999999</v>
      </c>
      <c r="AV34" s="165">
        <v>65.414100000000005</v>
      </c>
      <c r="AW34" s="166"/>
      <c r="AX34" s="165">
        <v>69.658799999999999</v>
      </c>
      <c r="AY34" s="165">
        <v>71.400300000000001</v>
      </c>
      <c r="AZ34" s="165">
        <v>58.895699999999998</v>
      </c>
      <c r="BA34" s="166"/>
      <c r="BB34" s="165">
        <v>-545.7731</v>
      </c>
      <c r="BC34" s="165">
        <v>7.1864999999999997</v>
      </c>
      <c r="BD34" s="165">
        <v>-14</v>
      </c>
      <c r="BE34" s="165">
        <v>-14.1</v>
      </c>
      <c r="BF34" s="165">
        <v>45.948500000000003</v>
      </c>
      <c r="BG34" s="165">
        <v>44.386499999999998</v>
      </c>
      <c r="BH34" s="165">
        <v>-6.4946999999999999</v>
      </c>
      <c r="BI34" s="166"/>
      <c r="BJ34" s="165">
        <v>-76.120999999999995</v>
      </c>
      <c r="BK34" s="165">
        <v>5.4192</v>
      </c>
      <c r="BL34" s="165">
        <v>8.0130999999999997</v>
      </c>
      <c r="BM34" s="165">
        <v>5.6508000000000003</v>
      </c>
      <c r="BN34" s="165">
        <v>587.48109999999997</v>
      </c>
      <c r="BO34" s="165">
        <v>226.96610000000001</v>
      </c>
      <c r="BP34" s="165">
        <v>226.6609</v>
      </c>
      <c r="BQ34" s="165">
        <v>-540.98339999999996</v>
      </c>
      <c r="BR34" s="165">
        <v>710.43949999999995</v>
      </c>
      <c r="BS34" s="166"/>
      <c r="BT34" s="165">
        <v>-68.513199999999998</v>
      </c>
      <c r="BU34" s="165">
        <v>69.503100000000003</v>
      </c>
      <c r="BV34" s="165">
        <v>102.6696</v>
      </c>
      <c r="BW34" s="165">
        <v>27.22</v>
      </c>
      <c r="BX34" s="165">
        <v>32.880000000000003</v>
      </c>
      <c r="BY34" s="165">
        <v>62.96</v>
      </c>
      <c r="BZ34" s="165">
        <v>80.87</v>
      </c>
      <c r="CA34" s="165">
        <v>-25.1797</v>
      </c>
      <c r="CB34" s="165">
        <v>-24.643899999999999</v>
      </c>
      <c r="CC34" s="165">
        <v>81.489999999999995</v>
      </c>
      <c r="CD34" s="165">
        <v>81.705699999999993</v>
      </c>
      <c r="CE34" s="165">
        <v>25.108499999999999</v>
      </c>
      <c r="CF34" s="165">
        <v>-174.03270000000001</v>
      </c>
      <c r="CG34" s="165">
        <v>-173.48840000000001</v>
      </c>
      <c r="CH34" s="165">
        <v>8.3734000000000002</v>
      </c>
      <c r="CI34" s="166"/>
      <c r="CJ34" s="166"/>
      <c r="CK34" s="166"/>
      <c r="CL34" s="165">
        <v>111.9</v>
      </c>
      <c r="CM34" s="165">
        <v>101.9</v>
      </c>
      <c r="CN34" s="165">
        <v>-21.16</v>
      </c>
      <c r="CO34" s="165">
        <v>35.601700000000001</v>
      </c>
      <c r="CP34" s="165">
        <v>32.703699999999998</v>
      </c>
      <c r="CQ34" s="165">
        <v>34.983899999999998</v>
      </c>
      <c r="CR34" s="165">
        <v>74.225700000000003</v>
      </c>
      <c r="CS34" s="166"/>
      <c r="CT34" s="165">
        <v>63.262500000000003</v>
      </c>
      <c r="CU34" s="165">
        <v>-155.80350000000001</v>
      </c>
      <c r="CV34" s="165">
        <v>72.398600000000002</v>
      </c>
      <c r="CW34" s="165">
        <v>12.9557</v>
      </c>
      <c r="CX34" s="165">
        <v>67.44</v>
      </c>
      <c r="CY34" s="165">
        <v>35.96</v>
      </c>
      <c r="CZ34" s="165">
        <v>80.163600000000002</v>
      </c>
      <c r="DA34" s="165">
        <v>76.469399999999993</v>
      </c>
      <c r="DB34" s="165">
        <v>-32.43</v>
      </c>
      <c r="DC34" s="165">
        <v>-17.457999999999998</v>
      </c>
      <c r="DD34" s="166"/>
      <c r="DE34" s="166"/>
      <c r="DF34" s="165">
        <v>-77.574799999999996</v>
      </c>
      <c r="DG34" s="165">
        <v>-13.6371</v>
      </c>
      <c r="DH34" s="165">
        <v>-20.203099999999999</v>
      </c>
      <c r="DI34" s="165">
        <v>-128.69999999999999</v>
      </c>
      <c r="DJ34" s="165">
        <v>-127.7</v>
      </c>
      <c r="DK34" s="165">
        <v>25.177900000000001</v>
      </c>
      <c r="DL34" s="166"/>
      <c r="DM34" s="165">
        <v>69.522300000000001</v>
      </c>
      <c r="DN34" s="166"/>
      <c r="DO34" s="165">
        <v>66.239999999999995</v>
      </c>
      <c r="DP34" s="165">
        <v>-9.4600000000000009</v>
      </c>
      <c r="DQ34" s="165">
        <v>65.471999999999994</v>
      </c>
      <c r="DR34" s="165">
        <v>77.491900000000001</v>
      </c>
      <c r="DS34" s="165">
        <v>-25.22</v>
      </c>
      <c r="DT34" s="165">
        <v>-25.24</v>
      </c>
      <c r="DU34" s="165">
        <v>106.58</v>
      </c>
      <c r="DV34" s="165">
        <v>71.83</v>
      </c>
      <c r="DW34" s="165">
        <v>77.054500000000004</v>
      </c>
      <c r="DX34" s="165">
        <v>74.763599999999997</v>
      </c>
      <c r="DY34" s="166"/>
      <c r="DZ34" s="165">
        <v>-5.6544999999999996</v>
      </c>
      <c r="EA34" s="165">
        <v>221.4649</v>
      </c>
      <c r="EB34" s="165">
        <v>174.8895</v>
      </c>
      <c r="EC34" s="165">
        <v>169.2954</v>
      </c>
      <c r="ED34" s="165">
        <v>171.17420000000001</v>
      </c>
      <c r="EE34" s="165">
        <v>70.046300000000002</v>
      </c>
      <c r="EF34" s="165">
        <v>52.414499999999997</v>
      </c>
      <c r="EG34" s="165">
        <v>-27.417000000000002</v>
      </c>
      <c r="EH34" s="165">
        <v>549.23450000000003</v>
      </c>
      <c r="EI34" s="165">
        <v>-194.7226</v>
      </c>
      <c r="EJ34" s="166"/>
      <c r="EK34" s="165">
        <v>-36.139000000000003</v>
      </c>
      <c r="EL34" s="165">
        <v>-33.570900000000002</v>
      </c>
      <c r="EM34" s="165">
        <v>16.752600000000001</v>
      </c>
      <c r="EN34" s="165">
        <v>-27.9679</v>
      </c>
      <c r="EO34" s="165">
        <v>-25.055900000000001</v>
      </c>
      <c r="EP34" s="165">
        <v>167.48400000000001</v>
      </c>
      <c r="EQ34" s="165">
        <v>-76.896600000000007</v>
      </c>
      <c r="ER34" s="165">
        <v>-77.980699999999999</v>
      </c>
      <c r="ES34" s="165">
        <v>-14.1501</v>
      </c>
      <c r="ET34" s="165">
        <v>14.09</v>
      </c>
      <c r="EU34" s="165">
        <v>-22.36</v>
      </c>
      <c r="EV34" s="165">
        <v>98.1</v>
      </c>
      <c r="EW34" s="165">
        <v>14.897</v>
      </c>
      <c r="EX34" s="165">
        <v>-115.5149</v>
      </c>
      <c r="EY34" s="165">
        <v>-34.762500000000003</v>
      </c>
      <c r="EZ34" s="165">
        <v>-33.913899999999998</v>
      </c>
      <c r="FA34" s="165">
        <v>7.1429</v>
      </c>
      <c r="FB34" s="165">
        <v>-49.856900000000003</v>
      </c>
      <c r="FC34" s="165">
        <v>13.926299999999999</v>
      </c>
      <c r="FD34" s="165">
        <v>22.851700000000001</v>
      </c>
      <c r="FE34" s="166"/>
      <c r="FF34" s="165">
        <v>22.4741</v>
      </c>
      <c r="FG34" s="165">
        <v>40.253399999999999</v>
      </c>
      <c r="FH34" s="165">
        <v>40.488399999999999</v>
      </c>
      <c r="FI34" s="165">
        <v>39.816600000000001</v>
      </c>
      <c r="FJ34" s="165">
        <v>25.285900000000002</v>
      </c>
      <c r="FK34" s="165">
        <v>24.616099999999999</v>
      </c>
      <c r="FL34" s="165">
        <v>94.947699999999998</v>
      </c>
      <c r="FM34" s="165">
        <v>7.3385999999999996</v>
      </c>
      <c r="FN34" s="165">
        <v>7.2346000000000004</v>
      </c>
      <c r="FO34" s="165">
        <v>64.450299999999999</v>
      </c>
      <c r="FP34" s="165">
        <v>75.593800000000002</v>
      </c>
      <c r="FQ34" s="165">
        <v>19.565100000000001</v>
      </c>
      <c r="FR34" s="165">
        <v>15.2</v>
      </c>
      <c r="FS34" s="165">
        <v>11.8734</v>
      </c>
      <c r="FT34" s="165">
        <v>1.0207999999999999</v>
      </c>
      <c r="FU34" s="165">
        <v>-7.23</v>
      </c>
      <c r="FV34" s="165">
        <v>12.9</v>
      </c>
      <c r="FW34" s="165">
        <v>20.041799999999999</v>
      </c>
      <c r="FX34" s="166"/>
      <c r="FY34" s="165">
        <v>-3.8330000000000002</v>
      </c>
      <c r="FZ34" s="165">
        <v>4.2160000000000002</v>
      </c>
      <c r="GA34" s="166"/>
      <c r="GB34" s="165">
        <v>44.72</v>
      </c>
      <c r="GC34" s="165">
        <v>-75.862300000000005</v>
      </c>
      <c r="GD34" s="165">
        <v>-63.581600000000002</v>
      </c>
      <c r="GE34" s="165">
        <v>15.9</v>
      </c>
      <c r="GF34" s="165">
        <v>84.969899999999996</v>
      </c>
      <c r="GG34" s="165">
        <v>25</v>
      </c>
      <c r="GH34" s="165">
        <v>-27.905200000000001</v>
      </c>
      <c r="GI34" s="165">
        <v>-4.3060999999999998</v>
      </c>
      <c r="GJ34" s="165">
        <v>-4.5072000000000001</v>
      </c>
      <c r="GK34" s="165">
        <v>2.3730000000000002</v>
      </c>
      <c r="GL34" s="166"/>
      <c r="GM34" s="166"/>
      <c r="GN34" s="165">
        <v>-14.307</v>
      </c>
      <c r="GO34" s="165">
        <v>-44.902299999999997</v>
      </c>
      <c r="GP34" s="165">
        <v>14.902200000000001</v>
      </c>
      <c r="GQ34" s="165">
        <v>47.18</v>
      </c>
      <c r="GR34" s="165">
        <v>57.235199999999999</v>
      </c>
      <c r="GS34" s="165">
        <v>58.979599999999998</v>
      </c>
      <c r="GT34" s="165">
        <v>-140.523</v>
      </c>
      <c r="GU34" s="165">
        <v>-32.745699999999999</v>
      </c>
      <c r="GV34" s="165">
        <v>40.631799999999998</v>
      </c>
      <c r="GW34" s="165">
        <v>-80.337699999999998</v>
      </c>
      <c r="GX34" s="165">
        <v>9.0975999999999999</v>
      </c>
      <c r="GY34" s="165">
        <v>12.5419</v>
      </c>
      <c r="GZ34" s="165">
        <v>12.184699999999999</v>
      </c>
      <c r="HA34" s="165">
        <v>10.545999999999999</v>
      </c>
      <c r="HB34" s="165">
        <v>44.2761</v>
      </c>
      <c r="HC34" s="165">
        <v>47.651299999999999</v>
      </c>
      <c r="HD34" s="165">
        <v>64.5</v>
      </c>
      <c r="HE34" s="165">
        <v>-64.227400000000003</v>
      </c>
      <c r="HF34" s="165">
        <v>-237.64599999999999</v>
      </c>
      <c r="HG34" s="165">
        <v>237.32220000000001</v>
      </c>
      <c r="HH34" s="165">
        <v>-82.488</v>
      </c>
      <c r="HI34" s="165">
        <v>-45.917200000000001</v>
      </c>
      <c r="HJ34" s="165">
        <v>-43.690899999999999</v>
      </c>
      <c r="HK34" s="165">
        <v>-58.6126</v>
      </c>
      <c r="HL34" s="165">
        <v>-49.670699999999997</v>
      </c>
      <c r="HM34" s="165">
        <v>77.265000000000001</v>
      </c>
      <c r="HN34" s="165">
        <v>78.846299999999999</v>
      </c>
      <c r="HO34" s="166"/>
      <c r="HP34" s="166"/>
      <c r="HQ34" s="165">
        <v>6.8699999999999997E-2</v>
      </c>
      <c r="HR34" s="165">
        <v>-0.28289999999999998</v>
      </c>
      <c r="HS34" s="165">
        <v>-15.036899999999999</v>
      </c>
      <c r="HT34" s="165">
        <v>-15.613899999999999</v>
      </c>
      <c r="HU34" s="166"/>
      <c r="HV34" s="165">
        <v>8.17</v>
      </c>
      <c r="HW34" s="165">
        <v>40.1</v>
      </c>
      <c r="HX34" s="165">
        <v>40.4</v>
      </c>
      <c r="HY34" s="165">
        <v>21.329499999999999</v>
      </c>
      <c r="HZ34" s="165">
        <v>-77.760000000000005</v>
      </c>
      <c r="IA34" s="165">
        <v>-345.61840000000001</v>
      </c>
      <c r="IB34" s="165">
        <v>83.71</v>
      </c>
      <c r="IC34" s="165">
        <v>83.386099999999999</v>
      </c>
      <c r="ID34" s="165">
        <v>10.5</v>
      </c>
      <c r="IE34" s="165">
        <v>18.3</v>
      </c>
      <c r="IF34" s="165">
        <v>1.5</v>
      </c>
      <c r="IG34" s="165">
        <v>2.2999999999999998</v>
      </c>
      <c r="IH34" s="165">
        <v>1.2055</v>
      </c>
      <c r="II34" s="165">
        <v>0.82540000000000002</v>
      </c>
      <c r="IJ34" s="165">
        <v>89.374300000000005</v>
      </c>
      <c r="IK34" s="165">
        <v>221.9622</v>
      </c>
      <c r="IL34" s="165">
        <v>111.1918</v>
      </c>
      <c r="IM34" s="165">
        <v>65.593800000000002</v>
      </c>
      <c r="IN34" s="165">
        <v>179.77680000000001</v>
      </c>
      <c r="IO34" s="165">
        <v>-58.376100000000001</v>
      </c>
      <c r="IP34" s="165">
        <v>51.657600000000002</v>
      </c>
      <c r="IQ34" s="165">
        <v>-127.2628</v>
      </c>
      <c r="IR34" s="165">
        <v>0</v>
      </c>
      <c r="IS34" s="165">
        <v>-55.819499999999998</v>
      </c>
      <c r="IT34" s="165">
        <v>139.08850000000001</v>
      </c>
      <c r="IU34" s="165">
        <v>138.5487</v>
      </c>
      <c r="IV34" s="165">
        <v>129.3184</v>
      </c>
      <c r="IW34" s="165">
        <v>-92.996200000000002</v>
      </c>
      <c r="IX34" s="165">
        <v>-17.998200000000001</v>
      </c>
      <c r="IY34" s="165">
        <v>-110.8865</v>
      </c>
      <c r="IZ34" s="165">
        <v>105.29810000000001</v>
      </c>
      <c r="JA34" s="165">
        <v>-12.894</v>
      </c>
      <c r="JB34" s="166"/>
      <c r="JC34" s="165">
        <v>25.52</v>
      </c>
      <c r="JD34" s="165">
        <v>6.9210000000000003</v>
      </c>
      <c r="JE34" s="165">
        <v>6.9029999999999996</v>
      </c>
      <c r="JF34" s="165">
        <v>-25.12</v>
      </c>
      <c r="JG34" s="165">
        <v>1.84</v>
      </c>
      <c r="JH34" s="166"/>
      <c r="JI34" s="165">
        <v>-1.8448</v>
      </c>
      <c r="JJ34" s="165">
        <v>-15.645099999999999</v>
      </c>
      <c r="JK34" s="165">
        <v>-20.2136</v>
      </c>
      <c r="JL34" s="165">
        <v>14.2</v>
      </c>
      <c r="JM34" s="165">
        <v>44.542000000000002</v>
      </c>
      <c r="JN34" s="165">
        <v>41.74</v>
      </c>
      <c r="JO34" s="166"/>
      <c r="JP34" s="166"/>
      <c r="JQ34" s="165">
        <v>51.514899999999997</v>
      </c>
      <c r="JR34" s="165">
        <v>51.209499999999998</v>
      </c>
      <c r="JS34" s="165">
        <v>51.013199999999998</v>
      </c>
      <c r="JT34" s="166"/>
      <c r="JU34" s="165">
        <v>-14.9</v>
      </c>
      <c r="JV34" s="165">
        <v>21.174900000000001</v>
      </c>
      <c r="JW34" s="165">
        <v>7.5</v>
      </c>
      <c r="JX34" s="166"/>
      <c r="JY34" s="165">
        <v>-49.954999999999998</v>
      </c>
      <c r="JZ34" s="165">
        <v>81.608800000000002</v>
      </c>
      <c r="KA34" s="165">
        <v>59.1526</v>
      </c>
      <c r="KB34" s="165">
        <v>-49.6479</v>
      </c>
      <c r="KC34" s="165">
        <v>-78.812899999999999</v>
      </c>
      <c r="KD34" s="165">
        <v>49.306600000000003</v>
      </c>
      <c r="KE34" s="165">
        <v>29.914200000000001</v>
      </c>
      <c r="KF34" s="165">
        <v>7.1</v>
      </c>
      <c r="KG34" s="165">
        <v>-7.2</v>
      </c>
      <c r="KH34" s="165">
        <v>-316.52210000000002</v>
      </c>
      <c r="KI34" s="165">
        <v>393.50830000000002</v>
      </c>
    </row>
    <row r="35" spans="1:295" ht="18" customHeight="1" x14ac:dyDescent="0.3">
      <c r="A35" s="162" t="s">
        <v>59</v>
      </c>
      <c r="B35" s="162" t="s">
        <v>788</v>
      </c>
      <c r="C35" s="166">
        <v>0</v>
      </c>
      <c r="D35" s="166"/>
      <c r="E35" s="166"/>
      <c r="F35" s="165">
        <v>-34.554099999999998</v>
      </c>
      <c r="G35" s="165">
        <v>19.964099999999998</v>
      </c>
      <c r="H35" s="166"/>
      <c r="I35" s="165">
        <v>55.876199999999997</v>
      </c>
      <c r="J35" s="165">
        <v>-84.058899999999994</v>
      </c>
      <c r="K35" s="165">
        <v>61.356000000000002</v>
      </c>
      <c r="L35" s="165">
        <v>31.113099999999999</v>
      </c>
      <c r="M35" s="165">
        <v>30.2818</v>
      </c>
      <c r="N35" s="165">
        <v>13.32</v>
      </c>
      <c r="O35" s="165">
        <v>-65.872</v>
      </c>
      <c r="P35" s="165">
        <v>59.4</v>
      </c>
      <c r="Q35" s="165">
        <v>20.7</v>
      </c>
      <c r="R35" s="165">
        <v>-59.4</v>
      </c>
      <c r="S35" s="165">
        <v>12.480600000000001</v>
      </c>
      <c r="T35" s="165">
        <v>43.286799999999999</v>
      </c>
      <c r="U35" s="165">
        <v>18.741399999999999</v>
      </c>
      <c r="V35" s="165">
        <v>18.747199999999999</v>
      </c>
      <c r="W35" s="165">
        <v>31.330300000000001</v>
      </c>
      <c r="X35" s="165">
        <v>11.3116</v>
      </c>
      <c r="Y35" s="165">
        <v>0.22889999999999999</v>
      </c>
      <c r="Z35" s="165">
        <v>6.1833</v>
      </c>
      <c r="AA35" s="166"/>
      <c r="AB35" s="166"/>
      <c r="AC35" s="165">
        <v>-50.15</v>
      </c>
      <c r="AD35" s="165">
        <v>-50.34</v>
      </c>
      <c r="AE35" s="166"/>
      <c r="AF35" s="165">
        <v>-13.32</v>
      </c>
      <c r="AG35" s="165">
        <v>63.8</v>
      </c>
      <c r="AH35" s="166"/>
      <c r="AI35" s="166"/>
      <c r="AJ35" s="165">
        <v>-40.26</v>
      </c>
      <c r="AK35" s="165">
        <v>-40.700000000000003</v>
      </c>
      <c r="AL35" s="165">
        <v>-63.96</v>
      </c>
      <c r="AM35" s="165">
        <v>40.69</v>
      </c>
      <c r="AN35" s="165">
        <v>40.68</v>
      </c>
      <c r="AO35" s="165">
        <v>19.193899999999999</v>
      </c>
      <c r="AP35" s="165">
        <v>-6.4332000000000003</v>
      </c>
      <c r="AQ35" s="165">
        <v>67.411799999999999</v>
      </c>
      <c r="AR35" s="165">
        <v>70.355099999999993</v>
      </c>
      <c r="AS35" s="165">
        <v>57.613100000000003</v>
      </c>
      <c r="AT35" s="165">
        <v>-35.633099999999999</v>
      </c>
      <c r="AU35" s="165">
        <v>-35.656199999999998</v>
      </c>
      <c r="AV35" s="165">
        <v>41.412199999999999</v>
      </c>
      <c r="AW35" s="166"/>
      <c r="AX35" s="165">
        <v>71.132300000000001</v>
      </c>
      <c r="AY35" s="165">
        <v>71.802099999999996</v>
      </c>
      <c r="AZ35" s="165">
        <v>38.895699999999998</v>
      </c>
      <c r="BA35" s="165">
        <v>7.7999999999999996E-3</v>
      </c>
      <c r="BB35" s="165">
        <v>-518.43899999999996</v>
      </c>
      <c r="BC35" s="165">
        <v>6.9787999999999997</v>
      </c>
      <c r="BD35" s="165">
        <v>-13.9</v>
      </c>
      <c r="BE35" s="165">
        <v>-14</v>
      </c>
      <c r="BF35" s="165">
        <v>40.385199999999998</v>
      </c>
      <c r="BG35" s="165">
        <v>40.081600000000002</v>
      </c>
      <c r="BH35" s="165">
        <v>-6.6351000000000004</v>
      </c>
      <c r="BI35" s="166"/>
      <c r="BJ35" s="165">
        <v>-69.951400000000007</v>
      </c>
      <c r="BK35" s="165">
        <v>6.0208000000000004</v>
      </c>
      <c r="BL35" s="165">
        <v>7.8022999999999998</v>
      </c>
      <c r="BM35" s="165">
        <v>5.2149999999999999</v>
      </c>
      <c r="BN35" s="165">
        <v>560.07550000000003</v>
      </c>
      <c r="BO35" s="165">
        <v>231.42179999999999</v>
      </c>
      <c r="BP35" s="165">
        <v>230.20099999999999</v>
      </c>
      <c r="BQ35" s="165">
        <v>-551.05229999999995</v>
      </c>
      <c r="BR35" s="165">
        <v>685.57230000000004</v>
      </c>
      <c r="BS35" s="166"/>
      <c r="BT35" s="165">
        <v>-39.715499999999999</v>
      </c>
      <c r="BU35" s="165">
        <v>41.257899999999999</v>
      </c>
      <c r="BV35" s="165">
        <v>103.9171</v>
      </c>
      <c r="BW35" s="165">
        <v>26.95</v>
      </c>
      <c r="BX35" s="165">
        <v>32.450000000000003</v>
      </c>
      <c r="BY35" s="165">
        <v>62.25</v>
      </c>
      <c r="BZ35" s="165">
        <v>80.099999999999994</v>
      </c>
      <c r="CA35" s="165">
        <v>-27.724900000000002</v>
      </c>
      <c r="CB35" s="165">
        <v>-26.2514</v>
      </c>
      <c r="CC35" s="165">
        <v>79.080200000000005</v>
      </c>
      <c r="CD35" s="165">
        <v>79.469099999999997</v>
      </c>
      <c r="CE35" s="165">
        <v>25.100999999999999</v>
      </c>
      <c r="CF35" s="165">
        <v>-163.68809999999999</v>
      </c>
      <c r="CG35" s="165">
        <v>-161.8117</v>
      </c>
      <c r="CH35" s="165">
        <v>7.7550999999999997</v>
      </c>
      <c r="CI35" s="165">
        <v>0</v>
      </c>
      <c r="CJ35" s="166"/>
      <c r="CK35" s="166"/>
      <c r="CL35" s="165">
        <v>107.2</v>
      </c>
      <c r="CM35" s="165">
        <v>96.5</v>
      </c>
      <c r="CN35" s="165">
        <v>-21.13</v>
      </c>
      <c r="CO35" s="165">
        <v>38.203200000000002</v>
      </c>
      <c r="CP35" s="165">
        <v>34.971800000000002</v>
      </c>
      <c r="CQ35" s="165">
        <v>36.688800000000001</v>
      </c>
      <c r="CR35" s="165">
        <v>82.254599999999996</v>
      </c>
      <c r="CS35" s="166"/>
      <c r="CT35" s="165">
        <v>59.478499999999997</v>
      </c>
      <c r="CU35" s="165">
        <v>-157.4736</v>
      </c>
      <c r="CV35" s="165">
        <v>69.058700000000002</v>
      </c>
      <c r="CW35" s="165">
        <v>13.095000000000001</v>
      </c>
      <c r="CX35" s="165">
        <v>67.66</v>
      </c>
      <c r="CY35" s="165">
        <v>35.630000000000003</v>
      </c>
      <c r="CZ35" s="165">
        <v>78.757300000000001</v>
      </c>
      <c r="DA35" s="165">
        <v>74.418599999999998</v>
      </c>
      <c r="DB35" s="165">
        <v>-31.64</v>
      </c>
      <c r="DC35" s="165">
        <v>-3.7679</v>
      </c>
      <c r="DD35" s="166"/>
      <c r="DE35" s="166"/>
      <c r="DF35" s="165">
        <v>-87.580799999999996</v>
      </c>
      <c r="DG35" s="165">
        <v>-15.2675</v>
      </c>
      <c r="DH35" s="165">
        <v>-19.643000000000001</v>
      </c>
      <c r="DI35" s="165">
        <v>-129.9</v>
      </c>
      <c r="DJ35" s="165">
        <v>-129.19999999999999</v>
      </c>
      <c r="DK35" s="165">
        <v>24.754899999999999</v>
      </c>
      <c r="DL35" s="165">
        <v>65.634200000000007</v>
      </c>
      <c r="DM35" s="165">
        <v>69.522300000000001</v>
      </c>
      <c r="DN35" s="165">
        <v>92.596400000000003</v>
      </c>
      <c r="DO35" s="165">
        <v>64.8</v>
      </c>
      <c r="DP35" s="165">
        <v>-10.08</v>
      </c>
      <c r="DQ35" s="165">
        <v>63.704999999999998</v>
      </c>
      <c r="DR35" s="165">
        <v>89.372600000000006</v>
      </c>
      <c r="DS35" s="165">
        <v>-22.73</v>
      </c>
      <c r="DT35" s="165">
        <v>-22.91</v>
      </c>
      <c r="DU35" s="165">
        <v>100.98</v>
      </c>
      <c r="DV35" s="165">
        <v>71.900000000000006</v>
      </c>
      <c r="DW35" s="165">
        <v>87.472700000000003</v>
      </c>
      <c r="DX35" s="165">
        <v>83.763599999999997</v>
      </c>
      <c r="DY35" s="166"/>
      <c r="DZ35" s="165">
        <v>-1.9363999999999999</v>
      </c>
      <c r="EA35" s="165">
        <v>229.57239999999999</v>
      </c>
      <c r="EB35" s="165">
        <v>180.19839999999999</v>
      </c>
      <c r="EC35" s="165">
        <v>176.8272</v>
      </c>
      <c r="ED35" s="165">
        <v>177.38849999999999</v>
      </c>
      <c r="EE35" s="165">
        <v>64.3917</v>
      </c>
      <c r="EF35" s="165">
        <v>47.3491</v>
      </c>
      <c r="EG35" s="165">
        <v>-27.411999999999999</v>
      </c>
      <c r="EH35" s="165">
        <v>561.99109999999996</v>
      </c>
      <c r="EI35" s="165">
        <v>-210.6037</v>
      </c>
      <c r="EJ35" s="166"/>
      <c r="EK35" s="165">
        <v>-35.0139</v>
      </c>
      <c r="EL35" s="165">
        <v>-31.8325</v>
      </c>
      <c r="EM35" s="165">
        <v>22.9192</v>
      </c>
      <c r="EN35" s="165">
        <v>-31.718299999999999</v>
      </c>
      <c r="EO35" s="165">
        <v>-29.497199999999999</v>
      </c>
      <c r="EP35" s="165">
        <v>158.268</v>
      </c>
      <c r="EQ35" s="165">
        <v>-74.118200000000002</v>
      </c>
      <c r="ER35" s="165">
        <v>-75.890600000000006</v>
      </c>
      <c r="ES35" s="165">
        <v>-10.5924</v>
      </c>
      <c r="ET35" s="165">
        <v>0</v>
      </c>
      <c r="EU35" s="165">
        <v>-11.77</v>
      </c>
      <c r="EV35" s="165">
        <v>108.1</v>
      </c>
      <c r="EW35" s="165">
        <v>15.186999999999999</v>
      </c>
      <c r="EX35" s="165">
        <v>-123.6478</v>
      </c>
      <c r="EY35" s="165">
        <v>-36.1235</v>
      </c>
      <c r="EZ35" s="165">
        <v>-34.774000000000001</v>
      </c>
      <c r="FA35" s="165">
        <v>8.4225999999999992</v>
      </c>
      <c r="FB35" s="165">
        <v>-47.156700000000001</v>
      </c>
      <c r="FC35" s="165">
        <v>11.857699999999999</v>
      </c>
      <c r="FD35" s="165">
        <v>22.6479</v>
      </c>
      <c r="FE35" s="166"/>
      <c r="FF35" s="165">
        <v>22.551200000000001</v>
      </c>
      <c r="FG35" s="165">
        <v>41.509099999999997</v>
      </c>
      <c r="FH35" s="165">
        <v>41.941499999999998</v>
      </c>
      <c r="FI35" s="165">
        <v>40.437899999999999</v>
      </c>
      <c r="FJ35" s="165">
        <v>26.123200000000001</v>
      </c>
      <c r="FK35" s="165">
        <v>26.290600000000001</v>
      </c>
      <c r="FL35" s="165">
        <v>95.450100000000006</v>
      </c>
      <c r="FM35" s="165">
        <v>3.8500999999999999</v>
      </c>
      <c r="FN35" s="165">
        <v>3.5230999999999999</v>
      </c>
      <c r="FO35" s="165">
        <v>62.436199999999999</v>
      </c>
      <c r="FP35" s="165">
        <v>71.089699999999993</v>
      </c>
      <c r="FQ35" s="165">
        <v>20.466000000000001</v>
      </c>
      <c r="FR35" s="165">
        <v>15.06</v>
      </c>
      <c r="FS35" s="165">
        <v>11.8734</v>
      </c>
      <c r="FT35" s="165">
        <v>0.97440000000000004</v>
      </c>
      <c r="FU35" s="165">
        <v>-7.28</v>
      </c>
      <c r="FV35" s="165">
        <v>12.94</v>
      </c>
      <c r="FW35" s="165">
        <v>19.843499999999999</v>
      </c>
      <c r="FX35" s="166"/>
      <c r="FY35" s="165">
        <v>-3.9089999999999998</v>
      </c>
      <c r="FZ35" s="165">
        <v>4.33</v>
      </c>
      <c r="GA35" s="166"/>
      <c r="GB35" s="165">
        <v>45.86</v>
      </c>
      <c r="GC35" s="165">
        <v>-69.544200000000004</v>
      </c>
      <c r="GD35" s="165">
        <v>-65.021299999999997</v>
      </c>
      <c r="GE35" s="166"/>
      <c r="GF35" s="165">
        <v>86.775199999999998</v>
      </c>
      <c r="GG35" s="165">
        <v>25.5</v>
      </c>
      <c r="GH35" s="165">
        <v>-27.0502</v>
      </c>
      <c r="GI35" s="165">
        <v>-3.7126999999999999</v>
      </c>
      <c r="GJ35" s="165">
        <v>-3.7271999999999998</v>
      </c>
      <c r="GK35" s="165">
        <v>2.2881999999999998</v>
      </c>
      <c r="GL35" s="166"/>
      <c r="GM35" s="166"/>
      <c r="GN35" s="166"/>
      <c r="GO35" s="165">
        <v>-44.003900000000002</v>
      </c>
      <c r="GP35" s="165">
        <v>16.295000000000002</v>
      </c>
      <c r="GQ35" s="165">
        <v>45.618400000000001</v>
      </c>
      <c r="GR35" s="165">
        <v>54.8643</v>
      </c>
      <c r="GS35" s="165">
        <v>55.6233</v>
      </c>
      <c r="GT35" s="165">
        <v>-133.5445</v>
      </c>
      <c r="GU35" s="165">
        <v>-34.619300000000003</v>
      </c>
      <c r="GV35" s="165">
        <v>39.249099999999999</v>
      </c>
      <c r="GW35" s="165">
        <v>-83.188599999999994</v>
      </c>
      <c r="GX35" s="165">
        <v>9.2241</v>
      </c>
      <c r="GY35" s="165">
        <v>12.3368</v>
      </c>
      <c r="GZ35" s="165">
        <v>11.984299999999999</v>
      </c>
      <c r="HA35" s="165">
        <v>11</v>
      </c>
      <c r="HB35" s="165">
        <v>38.763800000000003</v>
      </c>
      <c r="HC35" s="165">
        <v>38.562100000000001</v>
      </c>
      <c r="HD35" s="165">
        <v>39.799999999999997</v>
      </c>
      <c r="HE35" s="165">
        <v>-40.043100000000003</v>
      </c>
      <c r="HF35" s="165">
        <v>-208.34620000000001</v>
      </c>
      <c r="HG35" s="165">
        <v>206.79679999999999</v>
      </c>
      <c r="HH35" s="165">
        <v>-116.3467</v>
      </c>
      <c r="HI35" s="165">
        <v>-38.664900000000003</v>
      </c>
      <c r="HJ35" s="165">
        <v>-37.656399999999998</v>
      </c>
      <c r="HK35" s="165">
        <v>-59.148299999999999</v>
      </c>
      <c r="HL35" s="165">
        <v>-50.2575</v>
      </c>
      <c r="HM35" s="165">
        <v>76.0608</v>
      </c>
      <c r="HN35" s="165">
        <v>75.331199999999995</v>
      </c>
      <c r="HO35" s="166"/>
      <c r="HP35" s="166"/>
      <c r="HQ35" s="165">
        <v>-0.42570000000000002</v>
      </c>
      <c r="HR35" s="165">
        <v>-1.2497</v>
      </c>
      <c r="HS35" s="165">
        <v>-12.499499999999999</v>
      </c>
      <c r="HT35" s="165">
        <v>-12.2323</v>
      </c>
      <c r="HU35" s="166"/>
      <c r="HV35" s="165">
        <v>16.75</v>
      </c>
      <c r="HW35" s="165">
        <v>30.2</v>
      </c>
      <c r="HX35" s="165">
        <v>30.4</v>
      </c>
      <c r="HY35" s="165">
        <v>21.391500000000001</v>
      </c>
      <c r="HZ35" s="165">
        <v>-74.64</v>
      </c>
      <c r="IA35" s="165">
        <v>-321.89890000000003</v>
      </c>
      <c r="IB35" s="165">
        <v>78.212000000000003</v>
      </c>
      <c r="IC35" s="165">
        <v>78.193399999999997</v>
      </c>
      <c r="ID35" s="165">
        <v>11.1</v>
      </c>
      <c r="IE35" s="165">
        <v>9.6999999999999993</v>
      </c>
      <c r="IF35" s="165">
        <v>1.4</v>
      </c>
      <c r="IG35" s="165">
        <v>2.2999999999999998</v>
      </c>
      <c r="IH35" s="165">
        <v>0.99280000000000002</v>
      </c>
      <c r="II35" s="165">
        <v>0.89459999999999995</v>
      </c>
      <c r="IJ35" s="165">
        <v>126.57680000000001</v>
      </c>
      <c r="IK35" s="165">
        <v>236.3579</v>
      </c>
      <c r="IL35" s="165">
        <v>89.045900000000003</v>
      </c>
      <c r="IM35" s="165">
        <v>48.587699999999998</v>
      </c>
      <c r="IN35" s="165">
        <v>184.09450000000001</v>
      </c>
      <c r="IO35" s="165">
        <v>-41.064100000000003</v>
      </c>
      <c r="IP35" s="165">
        <v>36.384599999999999</v>
      </c>
      <c r="IQ35" s="165">
        <v>-113.2974</v>
      </c>
      <c r="IR35" s="165">
        <v>24.2181</v>
      </c>
      <c r="IS35" s="165">
        <v>-37.930999999999997</v>
      </c>
      <c r="IT35" s="165">
        <v>136.8732</v>
      </c>
      <c r="IU35" s="165">
        <v>135.05369999999999</v>
      </c>
      <c r="IV35" s="165">
        <v>113.34610000000001</v>
      </c>
      <c r="IW35" s="165">
        <v>-66.040300000000002</v>
      </c>
      <c r="IX35" s="165">
        <v>-25.373000000000001</v>
      </c>
      <c r="IY35" s="165">
        <v>-89.210700000000003</v>
      </c>
      <c r="IZ35" s="165">
        <v>93.735200000000006</v>
      </c>
      <c r="JA35" s="165">
        <v>-12.7622</v>
      </c>
      <c r="JB35" s="166"/>
      <c r="JC35" s="165">
        <v>23.12</v>
      </c>
      <c r="JD35" s="165">
        <v>6.8479999999999999</v>
      </c>
      <c r="JE35" s="165">
        <v>6.851</v>
      </c>
      <c r="JF35" s="165">
        <v>-22.88</v>
      </c>
      <c r="JG35" s="165">
        <v>-1.6</v>
      </c>
      <c r="JH35" s="166"/>
      <c r="JI35" s="165">
        <v>0.93840000000000001</v>
      </c>
      <c r="JJ35" s="165">
        <v>-13.447800000000001</v>
      </c>
      <c r="JK35" s="165">
        <v>-21.474</v>
      </c>
      <c r="JL35" s="165">
        <v>8.6999999999999993</v>
      </c>
      <c r="JM35" s="165">
        <v>28.952000000000002</v>
      </c>
      <c r="JN35" s="165">
        <v>26.852</v>
      </c>
      <c r="JO35" s="166"/>
      <c r="JP35" s="166"/>
      <c r="JQ35" s="165">
        <v>49.405099999999997</v>
      </c>
      <c r="JR35" s="165">
        <v>49.007800000000003</v>
      </c>
      <c r="JS35" s="165">
        <v>49.114699999999999</v>
      </c>
      <c r="JT35" s="166"/>
      <c r="JU35" s="165">
        <v>-7.9</v>
      </c>
      <c r="JV35" s="165">
        <v>25.503399999999999</v>
      </c>
      <c r="JW35" s="165">
        <v>7.91</v>
      </c>
      <c r="JX35" s="166"/>
      <c r="JY35" s="165">
        <v>-51.546599999999998</v>
      </c>
      <c r="JZ35" s="165">
        <v>79.971699999999998</v>
      </c>
      <c r="KA35" s="165">
        <v>59.6965</v>
      </c>
      <c r="KB35" s="165">
        <v>-51.668300000000002</v>
      </c>
      <c r="KC35" s="165">
        <v>-79.391099999999994</v>
      </c>
      <c r="KD35" s="165">
        <v>49.689799999999998</v>
      </c>
      <c r="KE35" s="165">
        <v>29.339600000000001</v>
      </c>
      <c r="KF35" s="165">
        <v>-0.1</v>
      </c>
      <c r="KG35" s="165">
        <v>0.1</v>
      </c>
      <c r="KH35" s="165">
        <v>-322.05349999999999</v>
      </c>
      <c r="KI35" s="165">
        <v>379.39069999999998</v>
      </c>
    </row>
    <row r="36" spans="1:295" ht="18" customHeight="1" x14ac:dyDescent="0.3">
      <c r="A36" s="162" t="s">
        <v>59</v>
      </c>
      <c r="B36" s="162" t="s">
        <v>789</v>
      </c>
      <c r="C36" s="165">
        <v>0</v>
      </c>
      <c r="D36" s="165">
        <v>21.1877</v>
      </c>
      <c r="E36" s="165">
        <v>-25.5901</v>
      </c>
      <c r="F36" s="165">
        <v>-33.932899999999997</v>
      </c>
      <c r="G36" s="165">
        <v>18.5078</v>
      </c>
      <c r="H36" s="166"/>
      <c r="I36" s="165">
        <v>56.881500000000003</v>
      </c>
      <c r="J36" s="165">
        <v>-85.160499999999999</v>
      </c>
      <c r="K36" s="165">
        <v>60.817100000000003</v>
      </c>
      <c r="L36" s="165">
        <v>30.5991</v>
      </c>
      <c r="M36" s="165">
        <v>29.781099999999999</v>
      </c>
      <c r="N36" s="165">
        <v>13.32</v>
      </c>
      <c r="O36" s="165">
        <v>-63.533000000000001</v>
      </c>
      <c r="P36" s="165">
        <v>57.2</v>
      </c>
      <c r="Q36" s="165">
        <v>19.872</v>
      </c>
      <c r="R36" s="165">
        <v>-57.2</v>
      </c>
      <c r="S36" s="165">
        <v>12.2636</v>
      </c>
      <c r="T36" s="165">
        <v>43.054600000000001</v>
      </c>
      <c r="U36" s="165">
        <v>18.822600000000001</v>
      </c>
      <c r="V36" s="165">
        <v>18.979500000000002</v>
      </c>
      <c r="W36" s="166"/>
      <c r="X36" s="165">
        <v>11.1814</v>
      </c>
      <c r="Y36" s="165">
        <v>0.1734</v>
      </c>
      <c r="Z36" s="165">
        <v>6.8061999999999996</v>
      </c>
      <c r="AA36" s="166"/>
      <c r="AB36" s="166"/>
      <c r="AC36" s="165">
        <v>-49.27</v>
      </c>
      <c r="AD36" s="165">
        <v>-49.71</v>
      </c>
      <c r="AE36" s="166"/>
      <c r="AF36" s="165">
        <v>-13.32</v>
      </c>
      <c r="AG36" s="165">
        <v>61.6</v>
      </c>
      <c r="AH36" s="166"/>
      <c r="AI36" s="166"/>
      <c r="AJ36" s="165">
        <v>-44.72</v>
      </c>
      <c r="AK36" s="165">
        <v>-44.9</v>
      </c>
      <c r="AL36" s="165">
        <v>-53.81</v>
      </c>
      <c r="AM36" s="165">
        <v>42.83</v>
      </c>
      <c r="AN36" s="165">
        <v>43.75</v>
      </c>
      <c r="AO36" s="165">
        <v>20.203399999999998</v>
      </c>
      <c r="AP36" s="165">
        <v>-6.5793999999999997</v>
      </c>
      <c r="AQ36" s="165">
        <v>67.340999999999994</v>
      </c>
      <c r="AR36" s="165">
        <v>71.547899999999998</v>
      </c>
      <c r="AS36" s="165">
        <v>55.995699999999999</v>
      </c>
      <c r="AT36" s="165">
        <v>-41.795299999999997</v>
      </c>
      <c r="AU36" s="165">
        <v>-41.960799999999999</v>
      </c>
      <c r="AV36" s="165">
        <v>64.303200000000004</v>
      </c>
      <c r="AW36" s="166"/>
      <c r="AX36" s="165">
        <v>70.596500000000006</v>
      </c>
      <c r="AY36" s="165">
        <v>69.658799999999999</v>
      </c>
      <c r="AZ36" s="165">
        <v>70.329599999999999</v>
      </c>
      <c r="BA36" s="166"/>
      <c r="BB36" s="165">
        <v>-525.35599999999999</v>
      </c>
      <c r="BC36" s="165">
        <v>5.2295999999999996</v>
      </c>
      <c r="BD36" s="165">
        <v>-12.9</v>
      </c>
      <c r="BE36" s="165">
        <v>-13</v>
      </c>
      <c r="BF36" s="165">
        <v>44.476300000000002</v>
      </c>
      <c r="BG36" s="165">
        <v>46.692100000000003</v>
      </c>
      <c r="BH36" s="165">
        <v>-6.6631</v>
      </c>
      <c r="BI36" s="166"/>
      <c r="BJ36" s="165">
        <v>-78.609200000000001</v>
      </c>
      <c r="BK36" s="165">
        <v>5.9683000000000002</v>
      </c>
      <c r="BL36" s="165">
        <v>7.8341000000000003</v>
      </c>
      <c r="BM36" s="165">
        <v>5.4851000000000001</v>
      </c>
      <c r="BN36" s="165">
        <v>561.35730000000001</v>
      </c>
      <c r="BO36" s="165">
        <v>222.4188</v>
      </c>
      <c r="BP36" s="165">
        <v>220.64879999999999</v>
      </c>
      <c r="BQ36" s="165">
        <v>-543.79319999999996</v>
      </c>
      <c r="BR36" s="165">
        <v>681.40740000000005</v>
      </c>
      <c r="BS36" s="166"/>
      <c r="BT36" s="165">
        <v>-36.816099999999999</v>
      </c>
      <c r="BU36" s="165">
        <v>38.949599999999997</v>
      </c>
      <c r="BV36" s="166"/>
      <c r="BW36" s="165">
        <v>26.74</v>
      </c>
      <c r="BX36" s="165">
        <v>32.659999999999997</v>
      </c>
      <c r="BY36" s="165">
        <v>62.27</v>
      </c>
      <c r="BZ36" s="165">
        <v>79.180000000000007</v>
      </c>
      <c r="CA36" s="165">
        <v>-25.715599999999998</v>
      </c>
      <c r="CB36" s="165">
        <v>-26.385400000000001</v>
      </c>
      <c r="CC36" s="165">
        <v>82.736500000000007</v>
      </c>
      <c r="CD36" s="165">
        <v>83.719700000000003</v>
      </c>
      <c r="CE36" s="165">
        <v>23.792200000000001</v>
      </c>
      <c r="CF36" s="165">
        <v>-162.0025</v>
      </c>
      <c r="CG36" s="165">
        <v>-161.73769999999999</v>
      </c>
      <c r="CH36" s="165">
        <v>8.5440000000000005</v>
      </c>
      <c r="CI36" s="166"/>
      <c r="CJ36" s="166"/>
      <c r="CK36" s="166"/>
      <c r="CL36" s="165">
        <v>106.8</v>
      </c>
      <c r="CM36" s="165">
        <v>96.1</v>
      </c>
      <c r="CN36" s="165">
        <v>-21.4</v>
      </c>
      <c r="CO36" s="165">
        <v>38.015000000000001</v>
      </c>
      <c r="CP36" s="165">
        <v>35.263399999999997</v>
      </c>
      <c r="CQ36" s="165">
        <v>37.746299999999998</v>
      </c>
      <c r="CR36" s="165">
        <v>84.427599999999998</v>
      </c>
      <c r="CS36" s="166"/>
      <c r="CT36" s="165">
        <v>52.577199999999998</v>
      </c>
      <c r="CU36" s="165">
        <v>-149.69990000000001</v>
      </c>
      <c r="CV36" s="165">
        <v>58.814300000000003</v>
      </c>
      <c r="CW36" s="165">
        <v>13.2476</v>
      </c>
      <c r="CX36" s="165">
        <v>65.62</v>
      </c>
      <c r="CY36" s="165">
        <v>34.97</v>
      </c>
      <c r="CZ36" s="165">
        <v>80.163600000000002</v>
      </c>
      <c r="DA36" s="165">
        <v>75.444000000000003</v>
      </c>
      <c r="DB36" s="165">
        <v>-31.95</v>
      </c>
      <c r="DC36" s="165">
        <v>-3.9632999999999998</v>
      </c>
      <c r="DD36" s="166"/>
      <c r="DE36" s="166"/>
      <c r="DF36" s="165">
        <v>-89.3994</v>
      </c>
      <c r="DG36" s="165">
        <v>-16.7576</v>
      </c>
      <c r="DH36" s="165">
        <v>-19.709199999999999</v>
      </c>
      <c r="DI36" s="165">
        <v>-130.4</v>
      </c>
      <c r="DJ36" s="165">
        <v>-129.5</v>
      </c>
      <c r="DK36" s="165">
        <v>25.029599999999999</v>
      </c>
      <c r="DL36" s="165">
        <v>64.755200000000002</v>
      </c>
      <c r="DM36" s="165">
        <v>69.522300000000001</v>
      </c>
      <c r="DN36" s="165">
        <v>91.424599999999998</v>
      </c>
      <c r="DO36" s="165">
        <v>64.099999999999994</v>
      </c>
      <c r="DP36" s="165">
        <v>-10.24</v>
      </c>
      <c r="DQ36" s="165">
        <v>65.673500000000004</v>
      </c>
      <c r="DR36" s="165">
        <v>90.127600000000001</v>
      </c>
      <c r="DS36" s="165">
        <v>-25.9</v>
      </c>
      <c r="DT36" s="165">
        <v>-26.09</v>
      </c>
      <c r="DU36" s="165">
        <v>107.89</v>
      </c>
      <c r="DV36" s="165">
        <v>71.930000000000007</v>
      </c>
      <c r="DW36" s="165">
        <v>90.2727</v>
      </c>
      <c r="DX36" s="165">
        <v>88.527299999999997</v>
      </c>
      <c r="DY36" s="166"/>
      <c r="DZ36" s="165">
        <v>-2.3635999999999999</v>
      </c>
      <c r="EA36" s="165">
        <v>232.7218</v>
      </c>
      <c r="EB36" s="165">
        <v>182.9221</v>
      </c>
      <c r="EC36" s="165">
        <v>179.16460000000001</v>
      </c>
      <c r="ED36" s="165">
        <v>180.2381</v>
      </c>
      <c r="EE36" s="165">
        <v>68.122699999999995</v>
      </c>
      <c r="EF36" s="165">
        <v>51.277200000000001</v>
      </c>
      <c r="EG36" s="165">
        <v>-27.196000000000002</v>
      </c>
      <c r="EH36" s="165">
        <v>553.31479999999999</v>
      </c>
      <c r="EI36" s="165">
        <v>-214.64340000000001</v>
      </c>
      <c r="EJ36" s="166"/>
      <c r="EK36" s="165">
        <v>-34.781300000000002</v>
      </c>
      <c r="EL36" s="165">
        <v>-32.362200000000001</v>
      </c>
      <c r="EM36" s="165">
        <v>23.693899999999999</v>
      </c>
      <c r="EN36" s="165">
        <v>-32.071300000000001</v>
      </c>
      <c r="EO36" s="165">
        <v>-29.906099999999999</v>
      </c>
      <c r="EP36" s="165">
        <v>147.51599999999999</v>
      </c>
      <c r="EQ36" s="165">
        <v>-71.443100000000001</v>
      </c>
      <c r="ER36" s="165">
        <v>-73.822900000000004</v>
      </c>
      <c r="ES36" s="165">
        <v>-10.4306</v>
      </c>
      <c r="ET36" s="165">
        <v>0</v>
      </c>
      <c r="EU36" s="165">
        <v>-22.89</v>
      </c>
      <c r="EV36" s="165">
        <v>103.9</v>
      </c>
      <c r="EW36" s="165">
        <v>14.7858</v>
      </c>
      <c r="EX36" s="165">
        <v>-124.3801</v>
      </c>
      <c r="EY36" s="165">
        <v>-34.969299999999997</v>
      </c>
      <c r="EZ36" s="165">
        <v>-34.227200000000003</v>
      </c>
      <c r="FA36" s="165">
        <v>7.4105999999999996</v>
      </c>
      <c r="FB36" s="165">
        <v>-48.291899999999998</v>
      </c>
      <c r="FC36" s="165">
        <v>9.3755000000000006</v>
      </c>
      <c r="FD36" s="165">
        <v>22.9636</v>
      </c>
      <c r="FE36" s="166"/>
      <c r="FF36" s="165">
        <v>22.157900000000001</v>
      </c>
      <c r="FG36" s="165">
        <v>41.612400000000001</v>
      </c>
      <c r="FH36" s="165">
        <v>42.417700000000004</v>
      </c>
      <c r="FI36" s="165">
        <v>41.4116</v>
      </c>
      <c r="FJ36" s="165">
        <v>25.620799999999999</v>
      </c>
      <c r="FK36" s="165">
        <v>24.281199999999998</v>
      </c>
      <c r="FL36" s="165">
        <v>96.454800000000006</v>
      </c>
      <c r="FM36" s="165">
        <v>1.8895999999999999</v>
      </c>
      <c r="FN36" s="165">
        <v>2.9967000000000001</v>
      </c>
      <c r="FO36" s="165">
        <v>63.4621</v>
      </c>
      <c r="FP36" s="165">
        <v>70.628299999999996</v>
      </c>
      <c r="FQ36" s="165">
        <v>20.671099999999999</v>
      </c>
      <c r="FR36" s="165">
        <v>15.78</v>
      </c>
      <c r="FS36" s="165">
        <v>11.7781</v>
      </c>
      <c r="FT36" s="165">
        <v>0.92810000000000004</v>
      </c>
      <c r="FU36" s="165">
        <v>-7.41</v>
      </c>
      <c r="FV36" s="165">
        <v>12.72</v>
      </c>
      <c r="FW36" s="165">
        <v>19.741</v>
      </c>
      <c r="FX36" s="165">
        <v>11.195</v>
      </c>
      <c r="FY36" s="165">
        <v>-3.907</v>
      </c>
      <c r="FZ36" s="165">
        <v>4.2569999999999997</v>
      </c>
      <c r="GA36" s="166"/>
      <c r="GB36" s="165">
        <v>46.78</v>
      </c>
      <c r="GC36" s="165">
        <v>-72.182100000000005</v>
      </c>
      <c r="GD36" s="165">
        <v>-61.948099999999997</v>
      </c>
      <c r="GE36" s="165">
        <v>15.95</v>
      </c>
      <c r="GF36" s="165">
        <v>88.468100000000007</v>
      </c>
      <c r="GG36" s="165">
        <v>25.4</v>
      </c>
      <c r="GH36" s="165">
        <v>-25.792300000000001</v>
      </c>
      <c r="GI36" s="165">
        <v>-2.9784999999999999</v>
      </c>
      <c r="GJ36" s="165">
        <v>-3.1063999999999998</v>
      </c>
      <c r="GK36" s="165">
        <v>2.2528999999999999</v>
      </c>
      <c r="GL36" s="166"/>
      <c r="GM36" s="166"/>
      <c r="GN36" s="165">
        <v>-13.6343</v>
      </c>
      <c r="GO36" s="165">
        <v>-42.796399999999998</v>
      </c>
      <c r="GP36" s="165">
        <v>16.601700000000001</v>
      </c>
      <c r="GQ36" s="165">
        <v>44.683300000000003</v>
      </c>
      <c r="GR36" s="165">
        <v>55.970500000000001</v>
      </c>
      <c r="GS36" s="165">
        <v>55.573999999999998</v>
      </c>
      <c r="GT36" s="165">
        <v>-134.3355</v>
      </c>
      <c r="GU36" s="165">
        <v>-34.959400000000002</v>
      </c>
      <c r="GV36" s="165">
        <v>35.811100000000003</v>
      </c>
      <c r="GW36" s="165">
        <v>-83.172399999999996</v>
      </c>
      <c r="GX36" s="165">
        <v>9.0801999999999996</v>
      </c>
      <c r="GY36" s="165">
        <v>12.2782</v>
      </c>
      <c r="GZ36" s="165">
        <v>11.773300000000001</v>
      </c>
      <c r="HA36" s="165">
        <v>10.71</v>
      </c>
      <c r="HB36" s="165">
        <v>37.684100000000001</v>
      </c>
      <c r="HC36" s="165">
        <v>39.983400000000003</v>
      </c>
      <c r="HD36" s="165">
        <v>45.3</v>
      </c>
      <c r="HE36" s="165">
        <v>-45.341200000000001</v>
      </c>
      <c r="HF36" s="165">
        <v>-218.17500000000001</v>
      </c>
      <c r="HG36" s="165">
        <v>222.15389999999999</v>
      </c>
      <c r="HH36" s="165">
        <v>-114.9798</v>
      </c>
      <c r="HI36" s="165">
        <v>-38.059699999999999</v>
      </c>
      <c r="HJ36" s="165">
        <v>-40.3855</v>
      </c>
      <c r="HK36" s="165">
        <v>-60.676099999999998</v>
      </c>
      <c r="HL36" s="165">
        <v>-51.705100000000002</v>
      </c>
      <c r="HM36" s="165">
        <v>78.452799999999996</v>
      </c>
      <c r="HN36" s="165">
        <v>78.153499999999994</v>
      </c>
      <c r="HO36" s="166"/>
      <c r="HP36" s="166"/>
      <c r="HQ36" s="165">
        <v>1.6837</v>
      </c>
      <c r="HR36" s="165">
        <v>1.3101</v>
      </c>
      <c r="HS36" s="165">
        <v>-11.1119</v>
      </c>
      <c r="HT36" s="165">
        <v>-10.912800000000001</v>
      </c>
      <c r="HU36" s="166"/>
      <c r="HV36" s="165">
        <v>31.89</v>
      </c>
      <c r="HW36" s="165">
        <v>14.9</v>
      </c>
      <c r="HX36" s="165">
        <v>15.2</v>
      </c>
      <c r="HY36" s="165">
        <v>21.186399999999999</v>
      </c>
      <c r="HZ36" s="165">
        <v>-71.44</v>
      </c>
      <c r="IA36" s="165">
        <v>-323.39389999999997</v>
      </c>
      <c r="IB36" s="165">
        <v>84.113500000000002</v>
      </c>
      <c r="IC36" s="165">
        <v>84.3964</v>
      </c>
      <c r="ID36" s="165">
        <v>11.1</v>
      </c>
      <c r="IE36" s="165">
        <v>-5.7</v>
      </c>
      <c r="IF36" s="165">
        <v>-0.1</v>
      </c>
      <c r="IG36" s="165">
        <v>0.6</v>
      </c>
      <c r="IH36" s="165">
        <v>0.98729999999999996</v>
      </c>
      <c r="II36" s="165">
        <v>0.77049999999999996</v>
      </c>
      <c r="IJ36" s="165">
        <v>118.017</v>
      </c>
      <c r="IK36" s="165">
        <v>238.30690000000001</v>
      </c>
      <c r="IL36" s="165">
        <v>81.073599999999999</v>
      </c>
      <c r="IM36" s="165">
        <v>42.725999999999999</v>
      </c>
      <c r="IN36" s="165">
        <v>181.0121</v>
      </c>
      <c r="IO36" s="165">
        <v>-39.960900000000002</v>
      </c>
      <c r="IP36" s="165">
        <v>32.8523</v>
      </c>
      <c r="IQ36" s="165">
        <v>-106.45569999999999</v>
      </c>
      <c r="IR36" s="165">
        <v>21.881799999999998</v>
      </c>
      <c r="IS36" s="165">
        <v>-34.967500000000001</v>
      </c>
      <c r="IT36" s="165">
        <v>137.57310000000001</v>
      </c>
      <c r="IU36" s="165">
        <v>138.80709999999999</v>
      </c>
      <c r="IV36" s="165">
        <v>110.3588</v>
      </c>
      <c r="IW36" s="165">
        <v>-62.791699999999999</v>
      </c>
      <c r="IX36" s="165">
        <v>-24.291899999999998</v>
      </c>
      <c r="IY36" s="165">
        <v>-85.686999999999998</v>
      </c>
      <c r="IZ36" s="165">
        <v>83.947100000000006</v>
      </c>
      <c r="JA36" s="165">
        <v>-12.7073</v>
      </c>
      <c r="JB36" s="166"/>
      <c r="JC36" s="165">
        <v>19.12</v>
      </c>
      <c r="JD36" s="165">
        <v>7.1950000000000003</v>
      </c>
      <c r="JE36" s="165">
        <v>7.1929999999999996</v>
      </c>
      <c r="JF36" s="165">
        <v>-18.8</v>
      </c>
      <c r="JG36" s="165">
        <v>-5.12</v>
      </c>
      <c r="JH36" s="166"/>
      <c r="JI36" s="165">
        <v>5.2445000000000004</v>
      </c>
      <c r="JJ36" s="165">
        <v>-9.4315999999999995</v>
      </c>
      <c r="JK36" s="165">
        <v>-22.703900000000001</v>
      </c>
      <c r="JL36" s="165">
        <v>2.2999999999999998</v>
      </c>
      <c r="JM36" s="165">
        <v>12.836</v>
      </c>
      <c r="JN36" s="165">
        <v>11.984999999999999</v>
      </c>
      <c r="JO36" s="166"/>
      <c r="JP36" s="166"/>
      <c r="JQ36" s="165">
        <v>50.133000000000003</v>
      </c>
      <c r="JR36" s="165">
        <v>49.930799999999998</v>
      </c>
      <c r="JS36" s="165">
        <v>51.241100000000003</v>
      </c>
      <c r="JT36" s="166"/>
      <c r="JU36" s="165">
        <v>4.2</v>
      </c>
      <c r="JV36" s="165">
        <v>24.467199999999998</v>
      </c>
      <c r="JW36" s="165">
        <v>7.75</v>
      </c>
      <c r="JX36" s="166"/>
      <c r="JY36" s="165">
        <v>-50.875700000000002</v>
      </c>
      <c r="JZ36" s="165">
        <v>82.023300000000006</v>
      </c>
      <c r="KA36" s="165">
        <v>61.221600000000002</v>
      </c>
      <c r="KB36" s="165">
        <v>-49.3294</v>
      </c>
      <c r="KC36" s="165">
        <v>-81.247799999999998</v>
      </c>
      <c r="KD36" s="165">
        <v>50.846200000000003</v>
      </c>
      <c r="KE36" s="165">
        <v>30.023299999999999</v>
      </c>
      <c r="KF36" s="165">
        <v>-12.7</v>
      </c>
      <c r="KG36" s="165">
        <v>13.4</v>
      </c>
      <c r="KH36" s="165">
        <v>-330.38929999999999</v>
      </c>
      <c r="KI36" s="165">
        <v>377.05020000000002</v>
      </c>
    </row>
    <row r="37" spans="1:295" ht="18" customHeight="1" x14ac:dyDescent="0.3">
      <c r="A37" s="162" t="s">
        <v>59</v>
      </c>
      <c r="B37" s="162" t="s">
        <v>790</v>
      </c>
      <c r="C37" s="165">
        <v>0</v>
      </c>
      <c r="D37" s="165">
        <v>21.664400000000001</v>
      </c>
      <c r="E37" s="165">
        <v>-26.384399999999999</v>
      </c>
      <c r="F37" s="165">
        <v>-35.726500000000001</v>
      </c>
      <c r="G37" s="165">
        <v>19.932400000000001</v>
      </c>
      <c r="H37" s="166"/>
      <c r="I37" s="165">
        <v>57.141800000000003</v>
      </c>
      <c r="J37" s="165">
        <v>-87.006799999999998</v>
      </c>
      <c r="K37" s="165">
        <v>63.131599999999999</v>
      </c>
      <c r="L37" s="165">
        <v>31.992999999999999</v>
      </c>
      <c r="M37" s="165">
        <v>31.0593</v>
      </c>
      <c r="N37" s="165">
        <v>13.32</v>
      </c>
      <c r="O37" s="165">
        <v>-64.635999999999996</v>
      </c>
      <c r="P37" s="165">
        <v>59.4</v>
      </c>
      <c r="Q37" s="165">
        <v>19.872</v>
      </c>
      <c r="R37" s="165">
        <v>-57.2</v>
      </c>
      <c r="S37" s="165">
        <v>12.2584</v>
      </c>
      <c r="T37" s="165">
        <v>44.258600000000001</v>
      </c>
      <c r="U37" s="166"/>
      <c r="V37" s="165">
        <v>19.129200000000001</v>
      </c>
      <c r="W37" s="165">
        <v>31.7194</v>
      </c>
      <c r="X37" s="165">
        <v>11.2285</v>
      </c>
      <c r="Y37" s="165">
        <v>0.1613</v>
      </c>
      <c r="Z37" s="165">
        <v>6.3757999999999999</v>
      </c>
      <c r="AA37" s="166"/>
      <c r="AB37" s="166"/>
      <c r="AC37" s="165">
        <v>-50.61</v>
      </c>
      <c r="AD37" s="165">
        <v>-50.47</v>
      </c>
      <c r="AE37" s="166"/>
      <c r="AF37" s="165">
        <v>-13.32</v>
      </c>
      <c r="AG37" s="165">
        <v>63.8</v>
      </c>
      <c r="AH37" s="166"/>
      <c r="AI37" s="166"/>
      <c r="AJ37" s="165">
        <v>-42.45</v>
      </c>
      <c r="AK37" s="165">
        <v>-42.29</v>
      </c>
      <c r="AL37" s="165">
        <v>-62.9</v>
      </c>
      <c r="AM37" s="165">
        <v>42.59</v>
      </c>
      <c r="AN37" s="165">
        <v>42.77</v>
      </c>
      <c r="AO37" s="165">
        <v>20.527100000000001</v>
      </c>
      <c r="AP37" s="165">
        <v>-7.0571000000000002</v>
      </c>
      <c r="AQ37" s="165">
        <v>70.017499999999998</v>
      </c>
      <c r="AR37" s="165">
        <v>72.853800000000007</v>
      </c>
      <c r="AS37" s="165">
        <v>59.078299999999999</v>
      </c>
      <c r="AT37" s="165">
        <v>-35.231299999999997</v>
      </c>
      <c r="AU37" s="165">
        <v>-35.144199999999998</v>
      </c>
      <c r="AV37" s="165">
        <v>26.494199999999999</v>
      </c>
      <c r="AW37" s="166"/>
      <c r="AX37" s="165">
        <v>71.534199999999998</v>
      </c>
      <c r="AY37" s="165">
        <v>73.275700000000001</v>
      </c>
      <c r="AZ37" s="165">
        <v>41.615000000000002</v>
      </c>
      <c r="BA37" s="166"/>
      <c r="BB37" s="165">
        <v>-535.45609999999999</v>
      </c>
      <c r="BC37" s="165">
        <v>4.9786000000000001</v>
      </c>
      <c r="BD37" s="165">
        <v>-13.2</v>
      </c>
      <c r="BE37" s="165">
        <v>-13.2</v>
      </c>
      <c r="BF37" s="165">
        <v>40.590000000000003</v>
      </c>
      <c r="BG37" s="165">
        <v>39.777000000000001</v>
      </c>
      <c r="BH37" s="165">
        <v>-7.3304</v>
      </c>
      <c r="BI37" s="166"/>
      <c r="BJ37" s="165">
        <v>-69.944299999999998</v>
      </c>
      <c r="BK37" s="165">
        <v>6.1696999999999997</v>
      </c>
      <c r="BL37" s="165">
        <v>8.1058000000000003</v>
      </c>
      <c r="BM37" s="165">
        <v>5.6063000000000001</v>
      </c>
      <c r="BN37" s="165">
        <v>581.71310000000005</v>
      </c>
      <c r="BO37" s="165">
        <v>237.46440000000001</v>
      </c>
      <c r="BP37" s="165">
        <v>237.8612</v>
      </c>
      <c r="BQ37" s="165">
        <v>-549.04579999999999</v>
      </c>
      <c r="BR37" s="165">
        <v>720.93050000000005</v>
      </c>
      <c r="BS37" s="166"/>
      <c r="BT37" s="165">
        <v>-63.915300000000002</v>
      </c>
      <c r="BU37" s="165">
        <v>65.721100000000007</v>
      </c>
      <c r="BV37" s="165">
        <v>105.13460000000001</v>
      </c>
      <c r="BW37" s="165">
        <v>29.61</v>
      </c>
      <c r="BX37" s="165">
        <v>36.479999999999997</v>
      </c>
      <c r="BY37" s="165">
        <v>65.61</v>
      </c>
      <c r="BZ37" s="165">
        <v>82.03</v>
      </c>
      <c r="CA37" s="165">
        <v>-25.983499999999999</v>
      </c>
      <c r="CB37" s="165">
        <v>-30.4041</v>
      </c>
      <c r="CC37" s="165">
        <v>78.676500000000004</v>
      </c>
      <c r="CD37" s="165">
        <v>79.441100000000006</v>
      </c>
      <c r="CE37" s="165">
        <v>22.307300000000001</v>
      </c>
      <c r="CF37" s="165">
        <v>-171.8716</v>
      </c>
      <c r="CG37" s="165">
        <v>-170.91210000000001</v>
      </c>
      <c r="CH37" s="165">
        <v>11.0518</v>
      </c>
      <c r="CI37" s="166"/>
      <c r="CJ37" s="166"/>
      <c r="CK37" s="166"/>
      <c r="CL37" s="165">
        <v>115.7</v>
      </c>
      <c r="CM37" s="165">
        <v>104.3</v>
      </c>
      <c r="CN37" s="165">
        <v>-21.53</v>
      </c>
      <c r="CO37" s="165">
        <v>39.703699999999998</v>
      </c>
      <c r="CP37" s="165">
        <v>36.996499999999997</v>
      </c>
      <c r="CQ37" s="165">
        <v>38.845399999999998</v>
      </c>
      <c r="CR37" s="165">
        <v>46.454999999999998</v>
      </c>
      <c r="CS37" s="165">
        <v>47.736499999999999</v>
      </c>
      <c r="CT37" s="165">
        <v>65.608599999999996</v>
      </c>
      <c r="CU37" s="165">
        <v>-170.1713</v>
      </c>
      <c r="CV37" s="165">
        <v>74.708200000000005</v>
      </c>
      <c r="CW37" s="165">
        <v>13.1812</v>
      </c>
      <c r="CX37" s="165">
        <v>72.58</v>
      </c>
      <c r="CY37" s="165">
        <v>38.68</v>
      </c>
      <c r="CZ37" s="165">
        <v>82.741699999999994</v>
      </c>
      <c r="DA37" s="165">
        <v>78.080699999999993</v>
      </c>
      <c r="DB37" s="165">
        <v>-33.020000000000003</v>
      </c>
      <c r="DC37" s="165">
        <v>-17.583600000000001</v>
      </c>
      <c r="DD37" s="166"/>
      <c r="DE37" s="166"/>
      <c r="DF37" s="165">
        <v>-84.085700000000003</v>
      </c>
      <c r="DG37" s="165">
        <v>-17.641999999999999</v>
      </c>
      <c r="DH37" s="165">
        <v>-20.7532</v>
      </c>
      <c r="DI37" s="165">
        <v>-127.6</v>
      </c>
      <c r="DJ37" s="165">
        <v>-127</v>
      </c>
      <c r="DK37" s="165">
        <v>25.4086</v>
      </c>
      <c r="DL37" s="166"/>
      <c r="DM37" s="165">
        <v>70.931200000000004</v>
      </c>
      <c r="DN37" s="166"/>
      <c r="DO37" s="166"/>
      <c r="DP37" s="165">
        <v>-10.78</v>
      </c>
      <c r="DQ37" s="165">
        <v>64.263000000000005</v>
      </c>
      <c r="DR37" s="165">
        <v>85.867400000000004</v>
      </c>
      <c r="DS37" s="165">
        <v>-26.47</v>
      </c>
      <c r="DT37" s="165">
        <v>-26.73</v>
      </c>
      <c r="DU37" s="165">
        <v>112.7</v>
      </c>
      <c r="DV37" s="165">
        <v>73.75</v>
      </c>
      <c r="DW37" s="165">
        <v>86.8</v>
      </c>
      <c r="DX37" s="165">
        <v>85.563599999999994</v>
      </c>
      <c r="DY37" s="166"/>
      <c r="DZ37" s="165">
        <v>-3.4636</v>
      </c>
      <c r="EA37" s="165">
        <v>229.38470000000001</v>
      </c>
      <c r="EB37" s="165">
        <v>181.04560000000001</v>
      </c>
      <c r="EC37" s="165">
        <v>175.52610000000001</v>
      </c>
      <c r="ED37" s="165">
        <v>176.47970000000001</v>
      </c>
      <c r="EE37" s="165">
        <v>59.4876</v>
      </c>
      <c r="EF37" s="165">
        <v>43.633899999999997</v>
      </c>
      <c r="EG37" s="165">
        <v>-26.427</v>
      </c>
      <c r="EH37" s="165">
        <v>562.64440000000002</v>
      </c>
      <c r="EI37" s="165">
        <v>-246.45429999999999</v>
      </c>
      <c r="EJ37" s="166"/>
      <c r="EK37" s="165">
        <v>-34.966999999999999</v>
      </c>
      <c r="EL37" s="165">
        <v>-32.500100000000003</v>
      </c>
      <c r="EM37" s="165">
        <v>25.599299999999999</v>
      </c>
      <c r="EN37" s="165">
        <v>-34.999699999999997</v>
      </c>
      <c r="EO37" s="165">
        <v>-32.875599999999999</v>
      </c>
      <c r="EP37" s="165">
        <v>138.30000000000001</v>
      </c>
      <c r="EQ37" s="165">
        <v>-73.809299999999993</v>
      </c>
      <c r="ER37" s="165">
        <v>-74.985600000000005</v>
      </c>
      <c r="ES37" s="165">
        <v>-8.3404000000000007</v>
      </c>
      <c r="ET37" s="165">
        <v>14.35</v>
      </c>
      <c r="EU37" s="165">
        <v>-16.52</v>
      </c>
      <c r="EV37" s="165">
        <v>81.2</v>
      </c>
      <c r="EW37" s="165">
        <v>14.419700000000001</v>
      </c>
      <c r="EX37" s="165">
        <v>-126.9141</v>
      </c>
      <c r="EY37" s="165">
        <v>-35.6541</v>
      </c>
      <c r="EZ37" s="165">
        <v>-34.733600000000003</v>
      </c>
      <c r="FA37" s="165">
        <v>8.5774000000000008</v>
      </c>
      <c r="FB37" s="165">
        <v>-45.388199999999998</v>
      </c>
      <c r="FC37" s="165">
        <v>4.1436000000000002</v>
      </c>
      <c r="FD37" s="165">
        <v>22.753</v>
      </c>
      <c r="FE37" s="166"/>
      <c r="FF37" s="165">
        <v>22.068200000000001</v>
      </c>
      <c r="FG37" s="165">
        <v>41.244999999999997</v>
      </c>
      <c r="FH37" s="165">
        <v>40.8765</v>
      </c>
      <c r="FI37" s="165">
        <v>39.923699999999997</v>
      </c>
      <c r="FJ37" s="165">
        <v>27.1279</v>
      </c>
      <c r="FK37" s="165">
        <v>26.792999999999999</v>
      </c>
      <c r="FL37" s="165">
        <v>101.646</v>
      </c>
      <c r="FM37" s="165">
        <v>5.4724000000000004</v>
      </c>
      <c r="FN37" s="165">
        <v>5.1829000000000001</v>
      </c>
      <c r="FO37" s="165">
        <v>68.022099999999995</v>
      </c>
      <c r="FP37" s="165">
        <v>76.564700000000002</v>
      </c>
      <c r="FQ37" s="165">
        <v>25.1463</v>
      </c>
      <c r="FR37" s="165">
        <v>16.3</v>
      </c>
      <c r="FS37" s="165">
        <v>10.6722</v>
      </c>
      <c r="FT37" s="165">
        <v>0.97440000000000004</v>
      </c>
      <c r="FU37" s="165">
        <v>-6.62</v>
      </c>
      <c r="FV37" s="165">
        <v>12.79</v>
      </c>
      <c r="FW37" s="165">
        <v>25.033000000000001</v>
      </c>
      <c r="FX37" s="166"/>
      <c r="FY37" s="165">
        <v>-3.6419999999999999</v>
      </c>
      <c r="FZ37" s="165">
        <v>4.226</v>
      </c>
      <c r="GA37" s="166"/>
      <c r="GB37" s="165">
        <v>48.24</v>
      </c>
      <c r="GC37" s="165">
        <v>-75.395600000000002</v>
      </c>
      <c r="GD37" s="165">
        <v>-64.524000000000001</v>
      </c>
      <c r="GE37" s="166"/>
      <c r="GF37" s="165">
        <v>89.422600000000003</v>
      </c>
      <c r="GG37" s="165">
        <v>22.7</v>
      </c>
      <c r="GH37" s="165">
        <v>-26.347200000000001</v>
      </c>
      <c r="GI37" s="165">
        <v>-2.2955999999999999</v>
      </c>
      <c r="GJ37" s="165">
        <v>-2.2923</v>
      </c>
      <c r="GK37" s="165">
        <v>2.2730000000000001</v>
      </c>
      <c r="GL37" s="166"/>
      <c r="GM37" s="166"/>
      <c r="GN37" s="165">
        <v>-14.053000000000001</v>
      </c>
      <c r="GO37" s="165">
        <v>-43.380600000000001</v>
      </c>
      <c r="GP37" s="165">
        <v>14.9878</v>
      </c>
      <c r="GQ37" s="165">
        <v>45.688000000000002</v>
      </c>
      <c r="GR37" s="165">
        <v>55.497100000000003</v>
      </c>
      <c r="GS37" s="165">
        <v>58.392600000000002</v>
      </c>
      <c r="GT37" s="165">
        <v>-139.50720000000001</v>
      </c>
      <c r="GU37" s="165">
        <v>-35.717399999999998</v>
      </c>
      <c r="GV37" s="165">
        <v>35.477200000000003</v>
      </c>
      <c r="GW37" s="165">
        <v>-82.537300000000002</v>
      </c>
      <c r="GX37" s="165">
        <v>9.3536999999999999</v>
      </c>
      <c r="GY37" s="165">
        <v>12.3954</v>
      </c>
      <c r="GZ37" s="165">
        <v>12.037000000000001</v>
      </c>
      <c r="HA37" s="165">
        <v>11.017899999999999</v>
      </c>
      <c r="HB37" s="165">
        <v>31.418700000000001</v>
      </c>
      <c r="HC37" s="165">
        <v>31.897600000000001</v>
      </c>
      <c r="HD37" s="165">
        <v>36.5</v>
      </c>
      <c r="HE37" s="165">
        <v>-36.735100000000003</v>
      </c>
      <c r="HF37" s="165">
        <v>-201.62710000000001</v>
      </c>
      <c r="HG37" s="165">
        <v>202.82220000000001</v>
      </c>
      <c r="HH37" s="165">
        <v>-149.5437</v>
      </c>
      <c r="HI37" s="165">
        <v>-30.373200000000001</v>
      </c>
      <c r="HJ37" s="165">
        <v>-31.106999999999999</v>
      </c>
      <c r="HK37" s="165">
        <v>-59.476399999999998</v>
      </c>
      <c r="HL37" s="165">
        <v>-51.202399999999997</v>
      </c>
      <c r="HM37" s="165">
        <v>76.390799999999999</v>
      </c>
      <c r="HN37" s="165">
        <v>76.342100000000002</v>
      </c>
      <c r="HO37" s="166"/>
      <c r="HP37" s="166"/>
      <c r="HQ37" s="165">
        <v>1.387</v>
      </c>
      <c r="HR37" s="165">
        <v>0.47520000000000001</v>
      </c>
      <c r="HS37" s="165">
        <v>-17.6752</v>
      </c>
      <c r="HT37" s="165">
        <v>-17.1175</v>
      </c>
      <c r="HU37" s="166"/>
      <c r="HV37" s="165">
        <v>-7.58</v>
      </c>
      <c r="HW37" s="165">
        <v>16.7</v>
      </c>
      <c r="HX37" s="165">
        <v>16.2</v>
      </c>
      <c r="HY37" s="165">
        <v>21.534600000000001</v>
      </c>
      <c r="HZ37" s="165">
        <v>-67.760000000000005</v>
      </c>
      <c r="IA37" s="165">
        <v>-319.80380000000002</v>
      </c>
      <c r="IB37" s="165">
        <v>83.576999999999998</v>
      </c>
      <c r="IC37" s="165">
        <v>83.641099999999994</v>
      </c>
      <c r="ID37" s="165">
        <v>11.6</v>
      </c>
      <c r="IE37" s="165">
        <v>-3.8</v>
      </c>
      <c r="IF37" s="165">
        <v>0</v>
      </c>
      <c r="IG37" s="165">
        <v>0.6</v>
      </c>
      <c r="IH37" s="166"/>
      <c r="II37" s="165">
        <v>0.90359999999999996</v>
      </c>
      <c r="IJ37" s="165">
        <v>156.88499999999999</v>
      </c>
      <c r="IK37" s="165">
        <v>276.73930000000001</v>
      </c>
      <c r="IL37" s="165">
        <v>45.98</v>
      </c>
      <c r="IM37" s="165">
        <v>4.2431999999999999</v>
      </c>
      <c r="IN37" s="165">
        <v>179.14439999999999</v>
      </c>
      <c r="IO37" s="165">
        <v>-2.5245000000000002</v>
      </c>
      <c r="IP37" s="165">
        <v>-4.5166000000000004</v>
      </c>
      <c r="IQ37" s="165">
        <v>-147.0284</v>
      </c>
      <c r="IR37" s="165">
        <v>54.174900000000001</v>
      </c>
      <c r="IS37" s="165">
        <v>7.3552</v>
      </c>
      <c r="IT37" s="165">
        <v>157.63589999999999</v>
      </c>
      <c r="IU37" s="165">
        <v>156.31559999999999</v>
      </c>
      <c r="IV37" s="165">
        <v>147.80080000000001</v>
      </c>
      <c r="IW37" s="165">
        <v>-29.166499999999999</v>
      </c>
      <c r="IX37" s="165">
        <v>-48.658700000000003</v>
      </c>
      <c r="IY37" s="165">
        <v>-72.811800000000005</v>
      </c>
      <c r="IZ37" s="165">
        <v>72.839799999999997</v>
      </c>
      <c r="JA37" s="165">
        <v>-12.9984</v>
      </c>
      <c r="JB37" s="166"/>
      <c r="JC37" s="165">
        <v>19.28</v>
      </c>
      <c r="JD37" s="165">
        <v>7.1790000000000003</v>
      </c>
      <c r="JE37" s="165">
        <v>7.1740000000000004</v>
      </c>
      <c r="JF37" s="165">
        <v>-18.559999999999999</v>
      </c>
      <c r="JG37" s="165">
        <v>-6.16</v>
      </c>
      <c r="JH37" s="166"/>
      <c r="JI37" s="165">
        <v>6.0075000000000003</v>
      </c>
      <c r="JJ37" s="165">
        <v>-7.6158000000000001</v>
      </c>
      <c r="JK37" s="165">
        <v>-24.022300000000001</v>
      </c>
      <c r="JL37" s="165">
        <v>2.2000000000000002</v>
      </c>
      <c r="JM37" s="165">
        <v>11.37</v>
      </c>
      <c r="JN37" s="165">
        <v>16.106000000000002</v>
      </c>
      <c r="JO37" s="166"/>
      <c r="JP37" s="166"/>
      <c r="JQ37" s="165">
        <v>49.395099999999999</v>
      </c>
      <c r="JR37" s="165">
        <v>49.150399999999998</v>
      </c>
      <c r="JS37" s="165">
        <v>51.392000000000003</v>
      </c>
      <c r="JT37" s="166"/>
      <c r="JU37" s="165">
        <v>4.2</v>
      </c>
      <c r="JV37" s="165">
        <v>22.572099999999999</v>
      </c>
      <c r="JW37" s="165">
        <v>7.95</v>
      </c>
      <c r="JX37" s="166"/>
      <c r="JY37" s="165">
        <v>-53.616399999999999</v>
      </c>
      <c r="JZ37" s="165">
        <v>81.994500000000002</v>
      </c>
      <c r="KA37" s="165">
        <v>60.658299999999997</v>
      </c>
      <c r="KB37" s="165">
        <v>-52.553899999999999</v>
      </c>
      <c r="KC37" s="165">
        <v>-80.159400000000005</v>
      </c>
      <c r="KD37" s="165">
        <v>49.861699999999999</v>
      </c>
      <c r="KE37" s="165">
        <v>30.292300000000001</v>
      </c>
      <c r="KF37" s="165">
        <v>-15</v>
      </c>
      <c r="KG37" s="165">
        <v>13.3</v>
      </c>
      <c r="KH37" s="165">
        <v>-350.6431</v>
      </c>
      <c r="KI37" s="165">
        <v>412.2047</v>
      </c>
    </row>
    <row r="38" spans="1:295" ht="18" customHeight="1" x14ac:dyDescent="0.3">
      <c r="A38" s="162" t="s">
        <v>59</v>
      </c>
      <c r="B38" s="162" t="s">
        <v>791</v>
      </c>
      <c r="C38" s="165">
        <v>0</v>
      </c>
      <c r="D38" s="165">
        <v>22.4255</v>
      </c>
      <c r="E38" s="165">
        <v>-27.126999999999999</v>
      </c>
      <c r="F38" s="165">
        <v>-36.058300000000003</v>
      </c>
      <c r="G38" s="165">
        <v>20.690899999999999</v>
      </c>
      <c r="H38" s="166"/>
      <c r="I38" s="165">
        <v>58.053199999999997</v>
      </c>
      <c r="J38" s="165">
        <v>-91.501199999999997</v>
      </c>
      <c r="K38" s="165">
        <v>63.780099999999997</v>
      </c>
      <c r="L38" s="165">
        <v>32.234999999999999</v>
      </c>
      <c r="M38" s="165">
        <v>31.4725</v>
      </c>
      <c r="N38" s="165">
        <v>13.32</v>
      </c>
      <c r="O38" s="165">
        <v>-66.917000000000002</v>
      </c>
      <c r="P38" s="165">
        <v>61.6</v>
      </c>
      <c r="Q38" s="165">
        <v>19.872</v>
      </c>
      <c r="R38" s="165">
        <v>-59.4</v>
      </c>
      <c r="S38" s="165">
        <v>12.674099999999999</v>
      </c>
      <c r="T38" s="165">
        <v>46.7956</v>
      </c>
      <c r="U38" s="165">
        <v>19.283999999999999</v>
      </c>
      <c r="V38" s="165">
        <v>19.455200000000001</v>
      </c>
      <c r="W38" s="165">
        <v>32.475499999999997</v>
      </c>
      <c r="X38" s="165">
        <v>10.5199</v>
      </c>
      <c r="Y38" s="165">
        <v>0.18959999999999999</v>
      </c>
      <c r="Z38" s="165">
        <v>6.6516999999999999</v>
      </c>
      <c r="AA38" s="166"/>
      <c r="AB38" s="166"/>
      <c r="AC38" s="165">
        <v>-50.88</v>
      </c>
      <c r="AD38" s="165">
        <v>-51.11</v>
      </c>
      <c r="AE38" s="166"/>
      <c r="AF38" s="165">
        <v>-13.32</v>
      </c>
      <c r="AG38" s="165">
        <v>66</v>
      </c>
      <c r="AH38" s="166"/>
      <c r="AI38" s="166"/>
      <c r="AJ38" s="165">
        <v>-49.56</v>
      </c>
      <c r="AK38" s="165">
        <v>-49.41</v>
      </c>
      <c r="AL38" s="165">
        <v>-53.88</v>
      </c>
      <c r="AM38" s="165">
        <v>49.84</v>
      </c>
      <c r="AN38" s="165">
        <v>49.39</v>
      </c>
      <c r="AO38" s="165">
        <v>21.115300000000001</v>
      </c>
      <c r="AP38" s="165">
        <v>-7.0065999999999997</v>
      </c>
      <c r="AQ38" s="165">
        <v>69.699100000000001</v>
      </c>
      <c r="AR38" s="165">
        <v>72.677199999999999</v>
      </c>
      <c r="AS38" s="165">
        <v>61.852499999999999</v>
      </c>
      <c r="AT38" s="165">
        <v>-44.206499999999998</v>
      </c>
      <c r="AU38" s="165">
        <v>-43.773200000000003</v>
      </c>
      <c r="AV38" s="165">
        <v>68.226500000000001</v>
      </c>
      <c r="AW38" s="166"/>
      <c r="AX38" s="165">
        <v>72.739900000000006</v>
      </c>
      <c r="AY38" s="165">
        <v>73.409700000000001</v>
      </c>
      <c r="AZ38" s="165">
        <v>71.566100000000006</v>
      </c>
      <c r="BA38" s="166"/>
      <c r="BB38" s="165">
        <v>-571.68849999999998</v>
      </c>
      <c r="BC38" s="165">
        <v>4.9450000000000003</v>
      </c>
      <c r="BD38" s="165">
        <v>-12.8</v>
      </c>
      <c r="BE38" s="165">
        <v>-12.8</v>
      </c>
      <c r="BF38" s="165">
        <v>49.7393</v>
      </c>
      <c r="BG38" s="165">
        <v>48.9876</v>
      </c>
      <c r="BH38" s="165">
        <v>-6.7462999999999997</v>
      </c>
      <c r="BI38" s="166"/>
      <c r="BJ38" s="165">
        <v>-83.932900000000004</v>
      </c>
      <c r="BK38" s="165">
        <v>6.6204000000000001</v>
      </c>
      <c r="BL38" s="165">
        <v>8.6150000000000002</v>
      </c>
      <c r="BM38" s="165">
        <v>5.8193999999999999</v>
      </c>
      <c r="BN38" s="165">
        <v>613.17769999999996</v>
      </c>
      <c r="BO38" s="165">
        <v>230.8725</v>
      </c>
      <c r="BP38" s="165">
        <v>232.73410000000001</v>
      </c>
      <c r="BQ38" s="165">
        <v>-562.64380000000006</v>
      </c>
      <c r="BR38" s="165">
        <v>724.63279999999997</v>
      </c>
      <c r="BS38" s="166"/>
      <c r="BT38" s="165">
        <v>-48.891800000000003</v>
      </c>
      <c r="BU38" s="165">
        <v>49.920999999999999</v>
      </c>
      <c r="BV38" s="166"/>
      <c r="BW38" s="165">
        <v>29.77</v>
      </c>
      <c r="BX38" s="165">
        <v>36.47</v>
      </c>
      <c r="BY38" s="166"/>
      <c r="BZ38" s="165">
        <v>81.94</v>
      </c>
      <c r="CA38" s="165">
        <v>-23.170400000000001</v>
      </c>
      <c r="CB38" s="165">
        <v>-23.304300000000001</v>
      </c>
      <c r="CC38" s="165">
        <v>78.281999999999996</v>
      </c>
      <c r="CD38" s="165">
        <v>79.239000000000004</v>
      </c>
      <c r="CE38" s="165">
        <v>21.566600000000001</v>
      </c>
      <c r="CF38" s="165">
        <v>-167.59379999999999</v>
      </c>
      <c r="CG38" s="165">
        <v>-166.8314</v>
      </c>
      <c r="CH38" s="165">
        <v>13.2997</v>
      </c>
      <c r="CI38" s="166"/>
      <c r="CJ38" s="166"/>
      <c r="CK38" s="166"/>
      <c r="CL38" s="165">
        <v>115.1</v>
      </c>
      <c r="CM38" s="165">
        <v>104.3</v>
      </c>
      <c r="CN38" s="165">
        <v>-21.52</v>
      </c>
      <c r="CO38" s="165">
        <v>40.266399999999997</v>
      </c>
      <c r="CP38" s="165">
        <v>38.435299999999998</v>
      </c>
      <c r="CQ38" s="165">
        <v>39.514400000000002</v>
      </c>
      <c r="CR38" s="165">
        <v>47.533999999999999</v>
      </c>
      <c r="CS38" s="165">
        <v>48.002000000000002</v>
      </c>
      <c r="CT38" s="165">
        <v>60.209899999999998</v>
      </c>
      <c r="CU38" s="165">
        <v>-165.91900000000001</v>
      </c>
      <c r="CV38" s="165">
        <v>70.314700000000002</v>
      </c>
      <c r="CW38" s="165">
        <v>13.123699999999999</v>
      </c>
      <c r="CX38" s="165">
        <v>73.489999999999995</v>
      </c>
      <c r="CY38" s="165">
        <v>39.299999999999997</v>
      </c>
      <c r="CZ38" s="165">
        <v>82.741699999999994</v>
      </c>
      <c r="DA38" s="165">
        <v>78.227199999999996</v>
      </c>
      <c r="DB38" s="165">
        <v>-33.32</v>
      </c>
      <c r="DC38" s="165">
        <v>-3.9075000000000002</v>
      </c>
      <c r="DD38" s="166"/>
      <c r="DE38" s="166"/>
      <c r="DF38" s="165">
        <v>-99.379199999999997</v>
      </c>
      <c r="DG38" s="165">
        <v>-18.328399999999998</v>
      </c>
      <c r="DH38" s="165">
        <v>-20.8901</v>
      </c>
      <c r="DI38" s="165">
        <v>-127.5</v>
      </c>
      <c r="DJ38" s="165">
        <v>-124.9</v>
      </c>
      <c r="DK38" s="165">
        <v>25.079000000000001</v>
      </c>
      <c r="DL38" s="165">
        <v>63.876300000000001</v>
      </c>
      <c r="DM38" s="165">
        <v>71.400899999999993</v>
      </c>
      <c r="DN38" s="165">
        <v>90.252700000000004</v>
      </c>
      <c r="DO38" s="165">
        <v>63.41</v>
      </c>
      <c r="DP38" s="165">
        <v>-11.39</v>
      </c>
      <c r="DQ38" s="165">
        <v>67.858999999999995</v>
      </c>
      <c r="DR38" s="165">
        <v>98.223100000000002</v>
      </c>
      <c r="DS38" s="165">
        <v>-27.19</v>
      </c>
      <c r="DT38" s="165">
        <v>-27.46</v>
      </c>
      <c r="DU38" s="165">
        <v>111.16</v>
      </c>
      <c r="DV38" s="165">
        <v>74.53</v>
      </c>
      <c r="DW38" s="165">
        <v>98.581800000000001</v>
      </c>
      <c r="DX38" s="165">
        <v>95.145499999999998</v>
      </c>
      <c r="DY38" s="166"/>
      <c r="DZ38" s="165">
        <v>1.8635999999999999</v>
      </c>
      <c r="EA38" s="165">
        <v>241.11840000000001</v>
      </c>
      <c r="EB38" s="165">
        <v>190.60890000000001</v>
      </c>
      <c r="EC38" s="165">
        <v>185.2389</v>
      </c>
      <c r="ED38" s="165">
        <v>187.6746</v>
      </c>
      <c r="EE38" s="165">
        <v>39.741900000000001</v>
      </c>
      <c r="EF38" s="165">
        <v>22.942399999999999</v>
      </c>
      <c r="EG38" s="165">
        <v>-27.699000000000002</v>
      </c>
      <c r="EH38" s="165">
        <v>578.11320000000001</v>
      </c>
      <c r="EI38" s="165">
        <v>-255.74690000000001</v>
      </c>
      <c r="EJ38" s="166"/>
      <c r="EK38" s="165">
        <v>-36.286200000000001</v>
      </c>
      <c r="EL38" s="165">
        <v>-33.064399999999999</v>
      </c>
      <c r="EM38" s="165">
        <v>49.074399999999997</v>
      </c>
      <c r="EN38" s="165">
        <v>-34.576099999999997</v>
      </c>
      <c r="EO38" s="165">
        <v>-31.1814</v>
      </c>
      <c r="EP38" s="165">
        <v>52.271999999999998</v>
      </c>
      <c r="EQ38" s="165">
        <v>-60.7042</v>
      </c>
      <c r="ER38" s="165">
        <v>-61.691600000000001</v>
      </c>
      <c r="ES38" s="165">
        <v>16.255400000000002</v>
      </c>
      <c r="ET38" s="165">
        <v>0</v>
      </c>
      <c r="EU38" s="165">
        <v>-23.21</v>
      </c>
      <c r="EV38" s="165">
        <v>1</v>
      </c>
      <c r="EW38" s="165">
        <v>14.3841</v>
      </c>
      <c r="EX38" s="165">
        <v>-126.1388</v>
      </c>
      <c r="EY38" s="165">
        <v>-35.855800000000002</v>
      </c>
      <c r="EZ38" s="165">
        <v>-35.600999999999999</v>
      </c>
      <c r="FA38" s="165">
        <v>8.9186999999999994</v>
      </c>
      <c r="FB38" s="165">
        <v>-21.488900000000001</v>
      </c>
      <c r="FC38" s="165">
        <v>-15.2582</v>
      </c>
      <c r="FD38" s="165">
        <v>22.453399999999998</v>
      </c>
      <c r="FE38" s="166"/>
      <c r="FF38" s="165">
        <v>22.137899999999998</v>
      </c>
      <c r="FG38" s="165">
        <v>41.071100000000001</v>
      </c>
      <c r="FH38" s="165">
        <v>41.804099999999998</v>
      </c>
      <c r="FI38" s="165">
        <v>40.114899999999999</v>
      </c>
      <c r="FJ38" s="165">
        <v>23.443899999999999</v>
      </c>
      <c r="FK38" s="165">
        <v>23.7788</v>
      </c>
      <c r="FL38" s="165">
        <v>106.83710000000001</v>
      </c>
      <c r="FM38" s="165">
        <v>-0.55559999999999998</v>
      </c>
      <c r="FN38" s="165">
        <v>-0.65549999999999997</v>
      </c>
      <c r="FO38" s="165">
        <v>75.595200000000006</v>
      </c>
      <c r="FP38" s="165">
        <v>81.799599999999998</v>
      </c>
      <c r="FQ38" s="165">
        <v>25.637</v>
      </c>
      <c r="FR38" s="165">
        <v>15.92</v>
      </c>
      <c r="FS38" s="165">
        <v>11.377700000000001</v>
      </c>
      <c r="FT38" s="165">
        <v>1.0207999999999999</v>
      </c>
      <c r="FU38" s="165">
        <v>-7.15</v>
      </c>
      <c r="FV38" s="165">
        <v>14.6</v>
      </c>
      <c r="FW38" s="165">
        <v>25.4313</v>
      </c>
      <c r="FX38" s="166"/>
      <c r="FY38" s="165">
        <v>-3.585</v>
      </c>
      <c r="FZ38" s="165">
        <v>4.09</v>
      </c>
      <c r="GA38" s="166"/>
      <c r="GB38" s="165">
        <v>48.05</v>
      </c>
      <c r="GC38" s="165">
        <v>-81.547200000000004</v>
      </c>
      <c r="GD38" s="165">
        <v>-73.839799999999997</v>
      </c>
      <c r="GE38" s="165">
        <v>16.36</v>
      </c>
      <c r="GF38" s="165">
        <v>88.534599999999998</v>
      </c>
      <c r="GG38" s="165">
        <v>23.6</v>
      </c>
      <c r="GH38" s="165">
        <v>-29.6526</v>
      </c>
      <c r="GI38" s="165">
        <v>-3.6957</v>
      </c>
      <c r="GJ38" s="165">
        <v>-3.9479000000000002</v>
      </c>
      <c r="GK38" s="165">
        <v>2.3315000000000001</v>
      </c>
      <c r="GL38" s="166"/>
      <c r="GM38" s="166"/>
      <c r="GN38" s="165">
        <v>-13.7575</v>
      </c>
      <c r="GO38" s="165">
        <v>-45.3187</v>
      </c>
      <c r="GP38" s="165">
        <v>15.410299999999999</v>
      </c>
      <c r="GQ38" s="165">
        <v>47.732799999999997</v>
      </c>
      <c r="GR38" s="165">
        <v>59.697699999999998</v>
      </c>
      <c r="GS38" s="165">
        <v>60.934100000000001</v>
      </c>
      <c r="GT38" s="165">
        <v>-145.32740000000001</v>
      </c>
      <c r="GU38" s="165">
        <v>-35.991199999999999</v>
      </c>
      <c r="GV38" s="165">
        <v>39.085799999999999</v>
      </c>
      <c r="GW38" s="165">
        <v>-86.118200000000002</v>
      </c>
      <c r="GX38" s="165">
        <v>9.8066999999999993</v>
      </c>
      <c r="GY38" s="165">
        <v>13.1083</v>
      </c>
      <c r="GZ38" s="165">
        <v>12.7226</v>
      </c>
      <c r="HA38" s="165">
        <v>11.412800000000001</v>
      </c>
      <c r="HB38" s="165">
        <v>35.726100000000002</v>
      </c>
      <c r="HC38" s="165">
        <v>36.735999999999997</v>
      </c>
      <c r="HD38" s="165">
        <v>75.400000000000006</v>
      </c>
      <c r="HE38" s="165">
        <v>-75.0916</v>
      </c>
      <c r="HF38" s="165">
        <v>-261.86939999999998</v>
      </c>
      <c r="HG38" s="165">
        <v>262.83260000000001</v>
      </c>
      <c r="HH38" s="165">
        <v>-136.30670000000001</v>
      </c>
      <c r="HI38" s="165">
        <v>-35.630499999999998</v>
      </c>
      <c r="HJ38" s="165">
        <v>-35.098300000000002</v>
      </c>
      <c r="HK38" s="165">
        <v>-57.980499999999999</v>
      </c>
      <c r="HL38" s="165">
        <v>-48.704300000000003</v>
      </c>
      <c r="HM38" s="165">
        <v>76.889300000000006</v>
      </c>
      <c r="HN38" s="165">
        <v>76.250699999999995</v>
      </c>
      <c r="HO38" s="166"/>
      <c r="HP38" s="166"/>
      <c r="HQ38" s="165">
        <v>2.9470999999999998</v>
      </c>
      <c r="HR38" s="165">
        <v>1.3210999999999999</v>
      </c>
      <c r="HS38" s="165">
        <v>-18.383700000000001</v>
      </c>
      <c r="HT38" s="165">
        <v>-18.733599999999999</v>
      </c>
      <c r="HU38" s="166"/>
      <c r="HV38" s="165">
        <v>-3.64</v>
      </c>
      <c r="HW38" s="165">
        <v>19</v>
      </c>
      <c r="HX38" s="165">
        <v>19.3</v>
      </c>
      <c r="HY38" s="165">
        <v>21.432099999999998</v>
      </c>
      <c r="HZ38" s="165">
        <v>-64.400000000000006</v>
      </c>
      <c r="IA38" s="165">
        <v>-321.23320000000001</v>
      </c>
      <c r="IB38" s="165">
        <v>81.744</v>
      </c>
      <c r="IC38" s="165">
        <v>81.563000000000002</v>
      </c>
      <c r="ID38" s="165">
        <v>15.1</v>
      </c>
      <c r="IE38" s="165">
        <v>-0.6</v>
      </c>
      <c r="IF38" s="165">
        <v>-1.1000000000000001</v>
      </c>
      <c r="IG38" s="165">
        <v>-1</v>
      </c>
      <c r="IH38" s="165">
        <v>1.0533999999999999</v>
      </c>
      <c r="II38" s="165">
        <v>0.82450000000000001</v>
      </c>
      <c r="IJ38" s="165">
        <v>149.33629999999999</v>
      </c>
      <c r="IK38" s="165">
        <v>276.43549999999999</v>
      </c>
      <c r="IL38" s="165">
        <v>51.422899999999998</v>
      </c>
      <c r="IM38" s="165">
        <v>11.599299999999999</v>
      </c>
      <c r="IN38" s="165">
        <v>182.18899999999999</v>
      </c>
      <c r="IO38" s="165">
        <v>-13.879099999999999</v>
      </c>
      <c r="IP38" s="165">
        <v>3.1356999999999999</v>
      </c>
      <c r="IQ38" s="165">
        <v>-147.09309999999999</v>
      </c>
      <c r="IR38" s="165">
        <v>46.460500000000003</v>
      </c>
      <c r="IS38" s="165">
        <v>-6.1784999999999997</v>
      </c>
      <c r="IT38" s="165">
        <v>157.92859999999999</v>
      </c>
      <c r="IU38" s="165">
        <v>157.9342</v>
      </c>
      <c r="IV38" s="165">
        <v>148.03800000000001</v>
      </c>
      <c r="IW38" s="165">
        <v>-39.813200000000002</v>
      </c>
      <c r="IX38" s="165">
        <v>-43.567</v>
      </c>
      <c r="IY38" s="165">
        <v>-74.471500000000006</v>
      </c>
      <c r="IZ38" s="165">
        <v>75.989099999999993</v>
      </c>
      <c r="JA38" s="165">
        <v>-12.3392</v>
      </c>
      <c r="JB38" s="166"/>
      <c r="JC38" s="165">
        <v>19.84</v>
      </c>
      <c r="JD38" s="165">
        <v>7.2519999999999998</v>
      </c>
      <c r="JE38" s="165">
        <v>7.2519999999999998</v>
      </c>
      <c r="JF38" s="165">
        <v>-19.440000000000001</v>
      </c>
      <c r="JG38" s="165">
        <v>-5.36</v>
      </c>
      <c r="JH38" s="166"/>
      <c r="JI38" s="165">
        <v>5.1864999999999997</v>
      </c>
      <c r="JJ38" s="165">
        <v>-8.0858000000000008</v>
      </c>
      <c r="JK38" s="165">
        <v>-22.645900000000001</v>
      </c>
      <c r="JL38" s="165">
        <v>1.4</v>
      </c>
      <c r="JM38" s="165">
        <v>15.058</v>
      </c>
      <c r="JN38" s="165">
        <v>14.12</v>
      </c>
      <c r="JO38" s="165">
        <v>11.4087</v>
      </c>
      <c r="JP38" s="165">
        <v>13.553599999999999</v>
      </c>
      <c r="JQ38" s="165">
        <v>49.190399999999997</v>
      </c>
      <c r="JR38" s="165">
        <v>49.647399999999998</v>
      </c>
      <c r="JS38" s="165">
        <v>49.289900000000003</v>
      </c>
      <c r="JT38" s="166"/>
      <c r="JU38" s="165">
        <v>1.6</v>
      </c>
      <c r="JV38" s="165">
        <v>20.1373</v>
      </c>
      <c r="JW38" s="165">
        <v>8.0399999999999991</v>
      </c>
      <c r="JX38" s="166"/>
      <c r="JY38" s="165">
        <v>-49.073</v>
      </c>
      <c r="JZ38" s="165">
        <v>81.047600000000003</v>
      </c>
      <c r="KA38" s="165">
        <v>59.261800000000001</v>
      </c>
      <c r="KB38" s="165">
        <v>-49.207099999999997</v>
      </c>
      <c r="KC38" s="165">
        <v>-79.664699999999996</v>
      </c>
      <c r="KD38" s="165">
        <v>47.860999999999997</v>
      </c>
      <c r="KE38" s="165">
        <v>31.328499999999998</v>
      </c>
      <c r="KF38" s="165">
        <v>-9.9</v>
      </c>
      <c r="KG38" s="165">
        <v>9.8000000000000007</v>
      </c>
      <c r="KH38" s="165">
        <v>-395.9237</v>
      </c>
      <c r="KI38" s="165">
        <v>398.36849999999998</v>
      </c>
    </row>
    <row r="39" spans="1:295" ht="18" customHeight="1" x14ac:dyDescent="0.3">
      <c r="A39" s="162" t="s">
        <v>59</v>
      </c>
      <c r="B39" s="162" t="s">
        <v>792</v>
      </c>
      <c r="C39" s="165">
        <v>0</v>
      </c>
      <c r="D39" s="165">
        <v>22.043199999999999</v>
      </c>
      <c r="E39" s="165">
        <v>-26.775600000000001</v>
      </c>
      <c r="F39" s="165">
        <v>-35.776400000000002</v>
      </c>
      <c r="G39" s="165">
        <v>19.819900000000001</v>
      </c>
      <c r="H39" s="166"/>
      <c r="I39" s="165">
        <v>58.01</v>
      </c>
      <c r="J39" s="165">
        <v>-90.645099999999999</v>
      </c>
      <c r="K39" s="165">
        <v>63.8324</v>
      </c>
      <c r="L39" s="165">
        <v>32.576999999999998</v>
      </c>
      <c r="M39" s="165">
        <v>31.674199999999999</v>
      </c>
      <c r="N39" s="165">
        <v>13.32</v>
      </c>
      <c r="O39" s="165">
        <v>-68.38</v>
      </c>
      <c r="P39" s="165">
        <v>61.6</v>
      </c>
      <c r="Q39" s="165">
        <v>19.872</v>
      </c>
      <c r="R39" s="165">
        <v>-61.6</v>
      </c>
      <c r="S39" s="165">
        <v>12.759600000000001</v>
      </c>
      <c r="T39" s="165">
        <v>46.0884</v>
      </c>
      <c r="U39" s="165">
        <v>19.2393</v>
      </c>
      <c r="V39" s="165">
        <v>19.465299999999999</v>
      </c>
      <c r="W39" s="165">
        <v>32.408200000000001</v>
      </c>
      <c r="X39" s="165">
        <v>10.386900000000001</v>
      </c>
      <c r="Y39" s="165">
        <v>0.15579999999999999</v>
      </c>
      <c r="Z39" s="165">
        <v>6.5285000000000002</v>
      </c>
      <c r="AA39" s="166"/>
      <c r="AB39" s="166"/>
      <c r="AC39" s="165">
        <v>-50.65</v>
      </c>
      <c r="AD39" s="165">
        <v>-51.09</v>
      </c>
      <c r="AE39" s="166"/>
      <c r="AF39" s="165">
        <v>-13.32</v>
      </c>
      <c r="AG39" s="165">
        <v>68.2</v>
      </c>
      <c r="AH39" s="166"/>
      <c r="AI39" s="166"/>
      <c r="AJ39" s="165">
        <v>-48.13</v>
      </c>
      <c r="AK39" s="165">
        <v>-47.64</v>
      </c>
      <c r="AL39" s="165">
        <v>-53.07</v>
      </c>
      <c r="AM39" s="165">
        <v>48.32</v>
      </c>
      <c r="AN39" s="165">
        <v>48.11</v>
      </c>
      <c r="AO39" s="165">
        <v>21.895600000000002</v>
      </c>
      <c r="AP39" s="165">
        <v>-7.1726000000000001</v>
      </c>
      <c r="AQ39" s="165">
        <v>70.718699999999998</v>
      </c>
      <c r="AR39" s="165">
        <v>73.754400000000004</v>
      </c>
      <c r="AS39" s="165">
        <v>61.091799999999999</v>
      </c>
      <c r="AT39" s="165">
        <v>-42.063200000000002</v>
      </c>
      <c r="AU39" s="165">
        <v>-42.8964</v>
      </c>
      <c r="AV39" s="165">
        <v>55.621699999999997</v>
      </c>
      <c r="AW39" s="166"/>
      <c r="AX39" s="165">
        <v>72.203999999999994</v>
      </c>
      <c r="AY39" s="165">
        <v>73.275700000000001</v>
      </c>
      <c r="AZ39" s="165">
        <v>58.8155</v>
      </c>
      <c r="BA39" s="166"/>
      <c r="BB39" s="165">
        <v>-556.71</v>
      </c>
      <c r="BC39" s="165">
        <v>1.7313000000000001</v>
      </c>
      <c r="BD39" s="165">
        <v>-11.4</v>
      </c>
      <c r="BE39" s="165">
        <v>-11.4</v>
      </c>
      <c r="BF39" s="165">
        <v>48.4298</v>
      </c>
      <c r="BG39" s="165">
        <v>45.6325</v>
      </c>
      <c r="BH39" s="165">
        <v>-6.6745999999999999</v>
      </c>
      <c r="BI39" s="166"/>
      <c r="BJ39" s="165">
        <v>-80.634500000000003</v>
      </c>
      <c r="BK39" s="165">
        <v>6.7545000000000002</v>
      </c>
      <c r="BL39" s="165">
        <v>8.4963999999999995</v>
      </c>
      <c r="BM39" s="165">
        <v>5.8392999999999997</v>
      </c>
      <c r="BN39" s="165">
        <v>601.67219999999998</v>
      </c>
      <c r="BO39" s="165">
        <v>224.98240000000001</v>
      </c>
      <c r="BP39" s="165">
        <v>224.7688</v>
      </c>
      <c r="BQ39" s="165">
        <v>-547.88390000000004</v>
      </c>
      <c r="BR39" s="165">
        <v>707.89200000000005</v>
      </c>
      <c r="BS39" s="166"/>
      <c r="BT39" s="165">
        <v>-62.428600000000003</v>
      </c>
      <c r="BU39" s="165">
        <v>63.791600000000003</v>
      </c>
      <c r="BV39" s="165">
        <v>105.893</v>
      </c>
      <c r="BW39" s="165">
        <v>30.1</v>
      </c>
      <c r="BX39" s="165">
        <v>36.090000000000003</v>
      </c>
      <c r="BY39" s="165">
        <v>65.61</v>
      </c>
      <c r="BZ39" s="165">
        <v>83.63</v>
      </c>
      <c r="CA39" s="165">
        <v>-21.8308</v>
      </c>
      <c r="CB39" s="165">
        <v>-21.027100000000001</v>
      </c>
      <c r="CC39" s="165">
        <v>77.924099999999996</v>
      </c>
      <c r="CD39" s="165">
        <v>78.370999999999995</v>
      </c>
      <c r="CE39" s="165">
        <v>22.7865</v>
      </c>
      <c r="CF39" s="165">
        <v>-171.8399</v>
      </c>
      <c r="CG39" s="165">
        <v>-171.51689999999999</v>
      </c>
      <c r="CH39" s="165">
        <v>12.932399999999999</v>
      </c>
      <c r="CI39" s="166"/>
      <c r="CJ39" s="166"/>
      <c r="CK39" s="166"/>
      <c r="CL39" s="165">
        <v>112.8</v>
      </c>
      <c r="CM39" s="165">
        <v>102</v>
      </c>
      <c r="CN39" s="165">
        <v>-21.24</v>
      </c>
      <c r="CO39" s="165">
        <v>39.005099999999999</v>
      </c>
      <c r="CP39" s="165">
        <v>36.938800000000001</v>
      </c>
      <c r="CQ39" s="165">
        <v>38.482700000000001</v>
      </c>
      <c r="CR39" s="165">
        <v>44.781599999999997</v>
      </c>
      <c r="CS39" s="165">
        <v>46.712899999999998</v>
      </c>
      <c r="CT39" s="165">
        <v>58.694600000000001</v>
      </c>
      <c r="CU39" s="165">
        <v>-163.18379999999999</v>
      </c>
      <c r="CV39" s="165">
        <v>68.299899999999994</v>
      </c>
      <c r="CW39" s="165">
        <v>13.053900000000001</v>
      </c>
      <c r="CX39" s="165">
        <v>73.650000000000006</v>
      </c>
      <c r="CY39" s="165">
        <v>39.61</v>
      </c>
      <c r="CZ39" s="165">
        <v>83.679199999999994</v>
      </c>
      <c r="DA39" s="165">
        <v>78.813199999999995</v>
      </c>
      <c r="DB39" s="165">
        <v>-33.71</v>
      </c>
      <c r="DC39" s="165">
        <v>-18.085899999999999</v>
      </c>
      <c r="DD39" s="166"/>
      <c r="DE39" s="166"/>
      <c r="DF39" s="165">
        <v>-98.351299999999995</v>
      </c>
      <c r="DG39" s="165">
        <v>-18.0382</v>
      </c>
      <c r="DH39" s="165">
        <v>-20.949100000000001</v>
      </c>
      <c r="DI39" s="165">
        <v>-124.2</v>
      </c>
      <c r="DJ39" s="165">
        <v>-123.9</v>
      </c>
      <c r="DK39" s="165">
        <v>25.084499999999998</v>
      </c>
      <c r="DL39" s="166"/>
      <c r="DM39" s="165">
        <v>69.522300000000001</v>
      </c>
      <c r="DN39" s="165">
        <v>89.080799999999996</v>
      </c>
      <c r="DO39" s="165">
        <v>62.63</v>
      </c>
      <c r="DP39" s="165">
        <v>-11.14</v>
      </c>
      <c r="DQ39" s="165">
        <v>67.037499999999994</v>
      </c>
      <c r="DR39" s="165">
        <v>97.162999999999997</v>
      </c>
      <c r="DS39" s="165">
        <v>-26.76</v>
      </c>
      <c r="DT39" s="165">
        <v>-26.92</v>
      </c>
      <c r="DU39" s="165">
        <v>113.48</v>
      </c>
      <c r="DV39" s="165">
        <v>73.25</v>
      </c>
      <c r="DW39" s="165">
        <v>96.636399999999995</v>
      </c>
      <c r="DX39" s="165">
        <v>95.927300000000002</v>
      </c>
      <c r="DY39" s="166"/>
      <c r="DZ39" s="165">
        <v>3.6181999999999999</v>
      </c>
      <c r="EA39" s="165">
        <v>239.96780000000001</v>
      </c>
      <c r="EB39" s="165">
        <v>190.09479999999999</v>
      </c>
      <c r="EC39" s="165">
        <v>185.6943</v>
      </c>
      <c r="ED39" s="165">
        <v>187.16650000000001</v>
      </c>
      <c r="EE39" s="165">
        <v>39.832299999999996</v>
      </c>
      <c r="EF39" s="165">
        <v>21.971399999999999</v>
      </c>
      <c r="EG39" s="165">
        <v>-27.96</v>
      </c>
      <c r="EH39" s="165">
        <v>557.62329999999997</v>
      </c>
      <c r="EI39" s="165">
        <v>-206.7561</v>
      </c>
      <c r="EJ39" s="166"/>
      <c r="EK39" s="165">
        <v>-36.667400000000001</v>
      </c>
      <c r="EL39" s="165">
        <v>-33.349499999999999</v>
      </c>
      <c r="EM39" s="165">
        <v>49.697200000000002</v>
      </c>
      <c r="EN39" s="165">
        <v>-34.362299999999998</v>
      </c>
      <c r="EO39" s="165">
        <v>-32.734699999999997</v>
      </c>
      <c r="EP39" s="165">
        <v>43.055999999999997</v>
      </c>
      <c r="EQ39" s="165">
        <v>-56.691499999999998</v>
      </c>
      <c r="ER39" s="165">
        <v>-57.7166</v>
      </c>
      <c r="ES39" s="165">
        <v>16.908899999999999</v>
      </c>
      <c r="ET39" s="165">
        <v>0</v>
      </c>
      <c r="EU39" s="165">
        <v>-14.71</v>
      </c>
      <c r="EV39" s="165">
        <v>1</v>
      </c>
      <c r="EW39" s="165">
        <v>14.273400000000001</v>
      </c>
      <c r="EX39" s="165">
        <v>-126.1908</v>
      </c>
      <c r="EY39" s="165">
        <v>-36.355699999999999</v>
      </c>
      <c r="EZ39" s="165">
        <v>-35.166899999999998</v>
      </c>
      <c r="FA39" s="165">
        <v>9.0396000000000001</v>
      </c>
      <c r="FB39" s="165">
        <v>-19.91</v>
      </c>
      <c r="FC39" s="165">
        <v>-16.078900000000001</v>
      </c>
      <c r="FD39" s="165">
        <v>22.965800000000002</v>
      </c>
      <c r="FE39" s="166"/>
      <c r="FF39" s="165">
        <v>21.890899999999998</v>
      </c>
      <c r="FG39" s="165">
        <v>41.344499999999996</v>
      </c>
      <c r="FH39" s="165">
        <v>41.463799999999999</v>
      </c>
      <c r="FI39" s="165">
        <v>39.850700000000003</v>
      </c>
      <c r="FJ39" s="165">
        <v>21.769300000000001</v>
      </c>
      <c r="FK39" s="165">
        <v>21.099499999999999</v>
      </c>
      <c r="FL39" s="165">
        <v>109.1815</v>
      </c>
      <c r="FM39" s="165">
        <v>-2.1833999999999998</v>
      </c>
      <c r="FN39" s="165">
        <v>-2.6732</v>
      </c>
      <c r="FO39" s="165">
        <v>73.7453</v>
      </c>
      <c r="FP39" s="165">
        <v>80.225999999999999</v>
      </c>
      <c r="FQ39" s="165">
        <v>27.497399999999999</v>
      </c>
      <c r="FR39" s="165">
        <v>17.03</v>
      </c>
      <c r="FS39" s="165">
        <v>10.979799999999999</v>
      </c>
      <c r="FT39" s="165">
        <v>1.0684</v>
      </c>
      <c r="FU39" s="165">
        <v>-6.79</v>
      </c>
      <c r="FV39" s="165">
        <v>14.21</v>
      </c>
      <c r="FW39" s="165">
        <v>27.728000000000002</v>
      </c>
      <c r="FX39" s="166"/>
      <c r="FY39" s="165">
        <v>-3.423</v>
      </c>
      <c r="FZ39" s="165">
        <v>4.1929999999999996</v>
      </c>
      <c r="GA39" s="166"/>
      <c r="GB39" s="165">
        <v>48.77</v>
      </c>
      <c r="GC39" s="165">
        <v>-81.204599999999999</v>
      </c>
      <c r="GD39" s="165">
        <v>-72.310400000000001</v>
      </c>
      <c r="GE39" s="165">
        <v>16.649999999999999</v>
      </c>
      <c r="GF39" s="165">
        <v>89.301100000000005</v>
      </c>
      <c r="GG39" s="165">
        <v>26.1</v>
      </c>
      <c r="GH39" s="165">
        <v>-29.066099999999999</v>
      </c>
      <c r="GI39" s="165">
        <v>-3.7530000000000001</v>
      </c>
      <c r="GJ39" s="165">
        <v>-4.0717999999999996</v>
      </c>
      <c r="GK39" s="165">
        <v>2.3298000000000001</v>
      </c>
      <c r="GL39" s="166"/>
      <c r="GM39" s="166"/>
      <c r="GN39" s="165">
        <v>-14.8635</v>
      </c>
      <c r="GO39" s="165">
        <v>-44.698700000000002</v>
      </c>
      <c r="GP39" s="165">
        <v>16.714200000000002</v>
      </c>
      <c r="GQ39" s="165">
        <v>47.4026</v>
      </c>
      <c r="GR39" s="165">
        <v>57.708100000000002</v>
      </c>
      <c r="GS39" s="165">
        <v>58.900799999999997</v>
      </c>
      <c r="GT39" s="165">
        <v>-142.0325</v>
      </c>
      <c r="GU39" s="165">
        <v>-36.330399999999997</v>
      </c>
      <c r="GV39" s="165">
        <v>40.417400000000001</v>
      </c>
      <c r="GW39" s="165">
        <v>-87.3523</v>
      </c>
      <c r="GX39" s="165">
        <v>9.9023000000000003</v>
      </c>
      <c r="GY39" s="165">
        <v>12.932499999999999</v>
      </c>
      <c r="GZ39" s="165">
        <v>12.596</v>
      </c>
      <c r="HA39" s="165">
        <v>11</v>
      </c>
      <c r="HB39" s="165">
        <v>43.8035</v>
      </c>
      <c r="HC39" s="165">
        <v>46.3551</v>
      </c>
      <c r="HD39" s="165">
        <v>74.599999999999994</v>
      </c>
      <c r="HE39" s="165">
        <v>-73.016000000000005</v>
      </c>
      <c r="HF39" s="165">
        <v>-265.40390000000002</v>
      </c>
      <c r="HG39" s="165">
        <v>269.2912</v>
      </c>
      <c r="HH39" s="165">
        <v>-95.460999999999999</v>
      </c>
      <c r="HI39" s="165">
        <v>-44.1569</v>
      </c>
      <c r="HJ39" s="165">
        <v>-44.290999999999997</v>
      </c>
      <c r="HK39" s="165">
        <v>-60.880099999999999</v>
      </c>
      <c r="HL39" s="165">
        <v>-51.569000000000003</v>
      </c>
      <c r="HM39" s="165">
        <v>76.794300000000007</v>
      </c>
      <c r="HN39" s="165">
        <v>75.903499999999994</v>
      </c>
      <c r="HO39" s="166"/>
      <c r="HP39" s="166"/>
      <c r="HQ39" s="165">
        <v>5.5949</v>
      </c>
      <c r="HR39" s="165">
        <v>5.4301000000000004</v>
      </c>
      <c r="HS39" s="165">
        <v>-26.5274</v>
      </c>
      <c r="HT39" s="165">
        <v>-26.078800000000001</v>
      </c>
      <c r="HU39" s="166"/>
      <c r="HV39" s="165">
        <v>27.37</v>
      </c>
      <c r="HW39" s="165">
        <v>11.1</v>
      </c>
      <c r="HX39" s="165">
        <v>12.4</v>
      </c>
      <c r="HY39" s="165">
        <v>22.109300000000001</v>
      </c>
      <c r="HZ39" s="165">
        <v>-49.52</v>
      </c>
      <c r="IA39" s="165">
        <v>-331.03579999999999</v>
      </c>
      <c r="IB39" s="165">
        <v>89.928899999999999</v>
      </c>
      <c r="IC39" s="165">
        <v>89.923900000000003</v>
      </c>
      <c r="ID39" s="165">
        <v>19.600000000000001</v>
      </c>
      <c r="IE39" s="165">
        <v>-6.7</v>
      </c>
      <c r="IF39" s="165">
        <v>-3.6</v>
      </c>
      <c r="IG39" s="165">
        <v>-3.6</v>
      </c>
      <c r="IH39" s="166"/>
      <c r="II39" s="165">
        <v>0.96899999999999997</v>
      </c>
      <c r="IJ39" s="165">
        <v>96.817099999999996</v>
      </c>
      <c r="IK39" s="165">
        <v>232.0677</v>
      </c>
      <c r="IL39" s="165">
        <v>104.8956</v>
      </c>
      <c r="IM39" s="165">
        <v>62.330199999999998</v>
      </c>
      <c r="IN39" s="165">
        <v>184.61859999999999</v>
      </c>
      <c r="IO39" s="165">
        <v>-58.422899999999998</v>
      </c>
      <c r="IP39" s="165">
        <v>49.622399999999999</v>
      </c>
      <c r="IQ39" s="165">
        <v>-134.62280000000001</v>
      </c>
      <c r="IR39" s="165">
        <v>0</v>
      </c>
      <c r="IS39" s="165">
        <v>-46.877499999999998</v>
      </c>
      <c r="IT39" s="165">
        <v>143.6953</v>
      </c>
      <c r="IU39" s="165">
        <v>143.7775</v>
      </c>
      <c r="IV39" s="165">
        <v>136.4555</v>
      </c>
      <c r="IW39" s="165">
        <v>-83.611900000000006</v>
      </c>
      <c r="IX39" s="165">
        <v>-8.2736999999999998</v>
      </c>
      <c r="IY39" s="165">
        <v>-98.633700000000005</v>
      </c>
      <c r="IZ39" s="165">
        <v>93.814999999999998</v>
      </c>
      <c r="JA39" s="165">
        <v>-12.7073</v>
      </c>
      <c r="JB39" s="166"/>
      <c r="JC39" s="165">
        <v>17.440000000000001</v>
      </c>
      <c r="JD39" s="165">
        <v>7.2569999999999997</v>
      </c>
      <c r="JE39" s="165">
        <v>7.2569999999999997</v>
      </c>
      <c r="JF39" s="165">
        <v>-17.440000000000001</v>
      </c>
      <c r="JG39" s="165">
        <v>-6.88</v>
      </c>
      <c r="JH39" s="166"/>
      <c r="JI39" s="165">
        <v>8.6747999999999994</v>
      </c>
      <c r="JJ39" s="165">
        <v>-10.340999999999999</v>
      </c>
      <c r="JK39" s="165">
        <v>-23.2898</v>
      </c>
      <c r="JL39" s="165">
        <v>1.5</v>
      </c>
      <c r="JM39" s="165">
        <v>10.773</v>
      </c>
      <c r="JN39" s="165">
        <v>11.218999999999999</v>
      </c>
      <c r="JO39" s="165">
        <v>8.8421000000000003</v>
      </c>
      <c r="JP39" s="165">
        <v>10.671900000000001</v>
      </c>
      <c r="JQ39" s="165">
        <v>49.869700000000002</v>
      </c>
      <c r="JR39" s="165">
        <v>49.534599999999998</v>
      </c>
      <c r="JS39" s="165">
        <v>51.075099999999999</v>
      </c>
      <c r="JT39" s="166"/>
      <c r="JU39" s="165">
        <v>7.5</v>
      </c>
      <c r="JV39" s="165">
        <v>19.773199999999999</v>
      </c>
      <c r="JW39" s="165">
        <v>7.89</v>
      </c>
      <c r="JX39" s="166"/>
      <c r="JY39" s="165">
        <v>-55.072800000000001</v>
      </c>
      <c r="JZ39" s="165">
        <v>82.7714</v>
      </c>
      <c r="KA39" s="165">
        <v>60.8568</v>
      </c>
      <c r="KB39" s="165">
        <v>-54.396799999999999</v>
      </c>
      <c r="KC39" s="165">
        <v>-80.431700000000006</v>
      </c>
      <c r="KD39" s="165">
        <v>51.395299999999999</v>
      </c>
      <c r="KE39" s="165">
        <v>29.134799999999998</v>
      </c>
      <c r="KF39" s="165">
        <v>-15.9</v>
      </c>
      <c r="KG39" s="165">
        <v>17.5</v>
      </c>
      <c r="KH39" s="165">
        <v>-355.18709999999999</v>
      </c>
      <c r="KI39" s="165">
        <v>379.6028</v>
      </c>
    </row>
    <row r="40" spans="1:295" ht="18" customHeight="1" x14ac:dyDescent="0.3">
      <c r="A40" s="162" t="s">
        <v>59</v>
      </c>
      <c r="B40" s="162" t="s">
        <v>793</v>
      </c>
      <c r="C40" s="168">
        <v>0</v>
      </c>
      <c r="D40" s="168">
        <v>22.6676</v>
      </c>
      <c r="E40" s="168">
        <v>-27.5167</v>
      </c>
      <c r="F40" s="168">
        <v>-35.648800000000001</v>
      </c>
      <c r="G40" s="168">
        <v>20.072399999999998</v>
      </c>
      <c r="H40" s="167"/>
      <c r="I40" s="168">
        <v>57.310699999999997</v>
      </c>
      <c r="J40" s="168">
        <v>-89.703800000000001</v>
      </c>
      <c r="K40" s="168">
        <v>63.193899999999999</v>
      </c>
      <c r="L40" s="168">
        <v>31.832999999999998</v>
      </c>
      <c r="M40" s="168">
        <v>31.097999999999999</v>
      </c>
      <c r="N40" s="168">
        <v>15.54</v>
      </c>
      <c r="O40" s="168">
        <v>-67.507000000000005</v>
      </c>
      <c r="P40" s="168">
        <v>61.6</v>
      </c>
      <c r="Q40" s="168">
        <v>19.872</v>
      </c>
      <c r="R40" s="168">
        <v>-61.6</v>
      </c>
      <c r="S40" s="168">
        <v>11.4535</v>
      </c>
      <c r="T40" s="168">
        <v>49.253599999999999</v>
      </c>
      <c r="U40" s="167"/>
      <c r="V40" s="167"/>
      <c r="W40" s="168">
        <v>32.386699999999998</v>
      </c>
      <c r="X40" s="168">
        <v>11.0517</v>
      </c>
      <c r="Y40" s="168">
        <v>0.1512</v>
      </c>
      <c r="Z40" s="168">
        <v>6.3121</v>
      </c>
      <c r="AA40" s="167"/>
      <c r="AB40" s="167"/>
      <c r="AC40" s="168">
        <v>-52.25</v>
      </c>
      <c r="AD40" s="168">
        <v>-51.79</v>
      </c>
      <c r="AE40" s="167"/>
      <c r="AF40" s="168">
        <v>-15.54</v>
      </c>
      <c r="AG40" s="168">
        <v>66</v>
      </c>
      <c r="AH40" s="167"/>
      <c r="AI40" s="167"/>
      <c r="AJ40" s="168">
        <v>-43.28</v>
      </c>
      <c r="AK40" s="168">
        <v>-43.7</v>
      </c>
      <c r="AL40" s="168">
        <v>-64.73</v>
      </c>
      <c r="AM40" s="168">
        <v>43.92</v>
      </c>
      <c r="AN40" s="168">
        <v>43.84</v>
      </c>
      <c r="AO40" s="168">
        <v>22.152000000000001</v>
      </c>
      <c r="AP40" s="168">
        <v>-7.2873000000000001</v>
      </c>
      <c r="AQ40" s="168">
        <v>69.561199999999999</v>
      </c>
      <c r="AR40" s="168">
        <v>72.037000000000006</v>
      </c>
      <c r="AS40" s="168">
        <v>38.945500000000003</v>
      </c>
      <c r="AT40" s="168">
        <v>-37.910400000000003</v>
      </c>
      <c r="AU40" s="168">
        <v>-37.923699999999997</v>
      </c>
      <c r="AV40" s="168">
        <v>19.3339</v>
      </c>
      <c r="AW40" s="167"/>
      <c r="AX40" s="168">
        <v>76.088800000000006</v>
      </c>
      <c r="AY40" s="168">
        <v>77.160499999999999</v>
      </c>
      <c r="AZ40" s="168">
        <v>34.009</v>
      </c>
      <c r="BA40" s="167"/>
      <c r="BB40" s="168">
        <v>-547.40560000000005</v>
      </c>
      <c r="BC40" s="168">
        <v>6.0987</v>
      </c>
      <c r="BD40" s="168">
        <v>-13.3</v>
      </c>
      <c r="BE40" s="168">
        <v>-13.5</v>
      </c>
      <c r="BF40" s="168">
        <v>43.604399999999998</v>
      </c>
      <c r="BG40" s="168">
        <v>42.564900000000002</v>
      </c>
      <c r="BH40" s="168">
        <v>-7.3098000000000001</v>
      </c>
      <c r="BI40" s="167"/>
      <c r="BJ40" s="168">
        <v>-75.593199999999996</v>
      </c>
      <c r="BK40" s="168">
        <v>6.0153999999999996</v>
      </c>
      <c r="BL40" s="168">
        <v>8.952</v>
      </c>
      <c r="BM40" s="168">
        <v>5.9992999999999999</v>
      </c>
      <c r="BN40" s="168">
        <v>589.52589999999998</v>
      </c>
      <c r="BO40" s="168">
        <v>233.34450000000001</v>
      </c>
      <c r="BP40" s="168">
        <v>233.0087</v>
      </c>
      <c r="BQ40" s="168">
        <v>-586.22249999999997</v>
      </c>
      <c r="BR40" s="168">
        <v>694.5421</v>
      </c>
      <c r="BS40" s="167"/>
      <c r="BT40" s="168">
        <v>-39.852800000000002</v>
      </c>
      <c r="BU40" s="168">
        <v>41.726799999999997</v>
      </c>
      <c r="BV40" s="168">
        <v>106.16249999999999</v>
      </c>
      <c r="BW40" s="168">
        <v>29.41</v>
      </c>
      <c r="BX40" s="168">
        <v>35.28</v>
      </c>
      <c r="BY40" s="167"/>
      <c r="BZ40" s="168">
        <v>82.69</v>
      </c>
      <c r="CA40" s="168">
        <v>-19.419599999999999</v>
      </c>
      <c r="CB40" s="168">
        <v>-21.562899999999999</v>
      </c>
      <c r="CC40" s="168">
        <v>73.933700000000002</v>
      </c>
      <c r="CD40" s="168">
        <v>75.303399999999996</v>
      </c>
      <c r="CE40" s="168">
        <v>24.250599999999999</v>
      </c>
      <c r="CF40" s="168">
        <v>-168.85810000000001</v>
      </c>
      <c r="CG40" s="168">
        <v>-167.131</v>
      </c>
      <c r="CH40" s="168">
        <v>11.482799999999999</v>
      </c>
      <c r="CI40" s="167"/>
      <c r="CJ40" s="167"/>
      <c r="CK40" s="167"/>
      <c r="CL40" s="168">
        <v>114.7</v>
      </c>
      <c r="CM40" s="168">
        <v>102.5</v>
      </c>
      <c r="CN40" s="168">
        <v>-21.19</v>
      </c>
      <c r="CO40" s="168">
        <v>39.255400000000002</v>
      </c>
      <c r="CP40" s="168">
        <v>36.800899999999999</v>
      </c>
      <c r="CQ40" s="168">
        <v>38.382599999999996</v>
      </c>
      <c r="CR40" s="168">
        <v>46.332900000000002</v>
      </c>
      <c r="CS40" s="168">
        <v>47.508600000000001</v>
      </c>
      <c r="CT40" s="168">
        <v>60.234099999999998</v>
      </c>
      <c r="CU40" s="168">
        <v>-165.11760000000001</v>
      </c>
      <c r="CV40" s="168">
        <v>69.104799999999997</v>
      </c>
      <c r="CW40" s="168">
        <v>13.0647</v>
      </c>
      <c r="CX40" s="168">
        <v>79.14</v>
      </c>
      <c r="CY40" s="168">
        <v>41.4</v>
      </c>
      <c r="CZ40" s="168">
        <v>83.210400000000007</v>
      </c>
      <c r="DA40" s="168">
        <v>79.106099999999998</v>
      </c>
      <c r="DB40" s="168">
        <v>-32.94</v>
      </c>
      <c r="DC40" s="168">
        <v>-4.1028000000000002</v>
      </c>
      <c r="DD40" s="167"/>
      <c r="DE40" s="167"/>
      <c r="DF40" s="168">
        <v>-119.0903</v>
      </c>
      <c r="DG40" s="168">
        <v>-18.439800000000002</v>
      </c>
      <c r="DH40" s="168">
        <v>-20.5823</v>
      </c>
      <c r="DI40" s="168">
        <v>-127.2</v>
      </c>
      <c r="DJ40" s="168">
        <v>-127.5</v>
      </c>
      <c r="DK40" s="168">
        <v>24.672499999999999</v>
      </c>
      <c r="DL40" s="168">
        <v>63.876300000000001</v>
      </c>
      <c r="DM40" s="168">
        <v>71.870500000000007</v>
      </c>
      <c r="DN40" s="168">
        <v>89.080799999999996</v>
      </c>
      <c r="DO40" s="168">
        <v>62.73</v>
      </c>
      <c r="DP40" s="168">
        <v>-11.96</v>
      </c>
      <c r="DQ40" s="168">
        <v>67.967500000000001</v>
      </c>
      <c r="DR40" s="168">
        <v>120.15179999999999</v>
      </c>
      <c r="DS40" s="168">
        <v>-27.23</v>
      </c>
      <c r="DT40" s="168">
        <v>-27.43</v>
      </c>
      <c r="DU40" s="168">
        <v>117.67</v>
      </c>
      <c r="DV40" s="168">
        <v>72.489999999999995</v>
      </c>
      <c r="DW40" s="168">
        <v>120.0545</v>
      </c>
      <c r="DX40" s="168">
        <v>115.8545</v>
      </c>
      <c r="DY40" s="167"/>
      <c r="DZ40" s="168">
        <v>10.4727</v>
      </c>
      <c r="EA40" s="168">
        <v>254.60910000000001</v>
      </c>
      <c r="EB40" s="168">
        <v>206.23060000000001</v>
      </c>
      <c r="EC40" s="168">
        <v>200.80439999999999</v>
      </c>
      <c r="ED40" s="168">
        <v>203.46170000000001</v>
      </c>
      <c r="EE40" s="168">
        <v>43.078499999999998</v>
      </c>
      <c r="EF40" s="168">
        <v>26.400700000000001</v>
      </c>
      <c r="EG40" s="168">
        <v>-27.574000000000002</v>
      </c>
      <c r="EH40" s="168">
        <v>594.55840000000001</v>
      </c>
      <c r="EI40" s="168">
        <v>-117.4787</v>
      </c>
      <c r="EJ40" s="167"/>
      <c r="EK40" s="168">
        <v>-36.233199999999997</v>
      </c>
      <c r="EL40" s="168">
        <v>-33.068899999999999</v>
      </c>
      <c r="EM40" s="168">
        <v>45.214399999999998</v>
      </c>
      <c r="EN40" s="168">
        <v>-35.529000000000003</v>
      </c>
      <c r="EO40" s="168">
        <v>-34.091999999999999</v>
      </c>
      <c r="EP40" s="168">
        <v>44.591999999999999</v>
      </c>
      <c r="EQ40" s="168">
        <v>-50.5854</v>
      </c>
      <c r="ER40" s="168">
        <v>-51.351199999999999</v>
      </c>
      <c r="ES40" s="168">
        <v>12.897</v>
      </c>
      <c r="ET40" s="168">
        <v>0</v>
      </c>
      <c r="EU40" s="168">
        <v>-14.6</v>
      </c>
      <c r="EV40" s="168">
        <v>1</v>
      </c>
      <c r="EW40" s="168">
        <v>14.3941</v>
      </c>
      <c r="EX40" s="168">
        <v>-127.45180000000001</v>
      </c>
      <c r="EY40" s="168">
        <v>-36.988700000000001</v>
      </c>
      <c r="EZ40" s="168">
        <v>-36.138199999999998</v>
      </c>
      <c r="FA40" s="168">
        <v>10.1896</v>
      </c>
      <c r="FB40" s="168">
        <v>-22.957699999999999</v>
      </c>
      <c r="FC40" s="168">
        <v>-12.982799999999999</v>
      </c>
      <c r="FD40" s="168">
        <v>22.805299999999999</v>
      </c>
      <c r="FE40" s="167"/>
      <c r="FF40" s="168">
        <v>22.420500000000001</v>
      </c>
      <c r="FG40" s="168">
        <v>41.6113</v>
      </c>
      <c r="FH40" s="168">
        <v>42.372399999999999</v>
      </c>
      <c r="FI40" s="168">
        <v>40.666699999999999</v>
      </c>
      <c r="FJ40" s="168">
        <v>21.601900000000001</v>
      </c>
      <c r="FK40" s="168">
        <v>22.774100000000001</v>
      </c>
      <c r="FL40" s="168">
        <v>105.6649</v>
      </c>
      <c r="FM40" s="168">
        <v>-9.1515000000000004</v>
      </c>
      <c r="FN40" s="168">
        <v>-8.8768999999999991</v>
      </c>
      <c r="FO40" s="168">
        <v>68.327699999999993</v>
      </c>
      <c r="FP40" s="168">
        <v>73.550600000000003</v>
      </c>
      <c r="FQ40" s="168">
        <v>28.603300000000001</v>
      </c>
      <c r="FR40" s="168">
        <v>14.19</v>
      </c>
      <c r="FS40" s="168">
        <v>10.4598</v>
      </c>
      <c r="FT40" s="168">
        <v>1.1037999999999999</v>
      </c>
      <c r="FU40" s="168">
        <v>-6.38</v>
      </c>
      <c r="FV40" s="168">
        <v>15.79</v>
      </c>
      <c r="FW40" s="168">
        <v>28.763999999999999</v>
      </c>
      <c r="FX40" s="167"/>
      <c r="FY40" s="168">
        <v>-3.3959999999999999</v>
      </c>
      <c r="FZ40" s="168">
        <v>4.2910000000000004</v>
      </c>
      <c r="GA40" s="167"/>
      <c r="GB40" s="168">
        <v>48.4</v>
      </c>
      <c r="GC40" s="168">
        <v>-80.638800000000003</v>
      </c>
      <c r="GD40" s="168">
        <v>-76.062200000000004</v>
      </c>
      <c r="GE40" s="168">
        <v>16.21</v>
      </c>
      <c r="GF40" s="168">
        <v>88.227900000000005</v>
      </c>
      <c r="GG40" s="168">
        <v>24.9</v>
      </c>
      <c r="GH40" s="168">
        <v>-27.983899999999998</v>
      </c>
      <c r="GI40" s="168">
        <v>-3.1697000000000002</v>
      </c>
      <c r="GJ40" s="168">
        <v>-2.9525000000000001</v>
      </c>
      <c r="GK40" s="168">
        <v>2.2717000000000001</v>
      </c>
      <c r="GL40" s="167"/>
      <c r="GM40" s="167"/>
      <c r="GN40" s="167"/>
      <c r="GO40" s="168">
        <v>-43.004899999999999</v>
      </c>
      <c r="GP40" s="168">
        <v>14.5563</v>
      </c>
      <c r="GQ40" s="168">
        <v>45.2181</v>
      </c>
      <c r="GR40" s="168">
        <v>54.105800000000002</v>
      </c>
      <c r="GS40" s="168">
        <v>57.024799999999999</v>
      </c>
      <c r="GT40" s="168">
        <v>-140.06219999999999</v>
      </c>
      <c r="GU40" s="168">
        <v>-35.678600000000003</v>
      </c>
      <c r="GV40" s="168">
        <v>40.042099999999998</v>
      </c>
      <c r="GW40" s="168">
        <v>-84.6785</v>
      </c>
      <c r="GX40" s="168">
        <v>10.943099999999999</v>
      </c>
      <c r="GY40" s="168">
        <v>12.9716</v>
      </c>
      <c r="GZ40" s="168">
        <v>12.564399999999999</v>
      </c>
      <c r="HA40" s="168">
        <v>13</v>
      </c>
      <c r="HB40" s="168">
        <v>62.9681</v>
      </c>
      <c r="HC40" s="168">
        <v>62.817799999999998</v>
      </c>
      <c r="HD40" s="168">
        <v>105.6</v>
      </c>
      <c r="HE40" s="168">
        <v>-105.5534</v>
      </c>
      <c r="HF40" s="168">
        <v>-315.03519999999997</v>
      </c>
      <c r="HG40" s="168">
        <v>319.46550000000002</v>
      </c>
      <c r="HH40" s="168">
        <v>0</v>
      </c>
      <c r="HI40" s="168">
        <v>-62.032800000000002</v>
      </c>
      <c r="HJ40" s="168">
        <v>-62.5535</v>
      </c>
      <c r="HK40" s="168">
        <v>-63.161299999999997</v>
      </c>
      <c r="HL40" s="168">
        <v>-57.046500000000002</v>
      </c>
      <c r="HM40" s="168">
        <v>78.412099999999995</v>
      </c>
      <c r="HN40" s="168">
        <v>77.282200000000003</v>
      </c>
      <c r="HO40" s="168">
        <v>-10.8355</v>
      </c>
      <c r="HP40" s="168">
        <v>-9.5574999999999992</v>
      </c>
      <c r="HQ40" s="168">
        <v>7.3417000000000003</v>
      </c>
      <c r="HR40" s="168">
        <v>7.2427999999999999</v>
      </c>
      <c r="HS40" s="168">
        <v>-25.03</v>
      </c>
      <c r="HT40" s="168">
        <v>-24.473800000000001</v>
      </c>
      <c r="HU40" s="167"/>
      <c r="HV40" s="168">
        <v>102.94</v>
      </c>
      <c r="HW40" s="168">
        <v>6.8</v>
      </c>
      <c r="HX40" s="168">
        <v>7.8</v>
      </c>
      <c r="HY40" s="168">
        <v>22.295100000000001</v>
      </c>
      <c r="HZ40" s="168">
        <v>-48.08</v>
      </c>
      <c r="IA40" s="168">
        <v>-330.53449999999998</v>
      </c>
      <c r="IB40" s="168">
        <v>95.442800000000005</v>
      </c>
      <c r="IC40" s="168">
        <v>94.976799999999997</v>
      </c>
      <c r="ID40" s="168">
        <v>20.2</v>
      </c>
      <c r="IE40" s="168">
        <v>-17.600000000000001</v>
      </c>
      <c r="IF40" s="168">
        <v>-6.2</v>
      </c>
      <c r="IG40" s="168">
        <v>-6</v>
      </c>
      <c r="IH40" s="168">
        <v>1.2121999999999999</v>
      </c>
      <c r="II40" s="168">
        <v>0.87760000000000005</v>
      </c>
      <c r="IJ40" s="168">
        <v>0</v>
      </c>
      <c r="IK40" s="168">
        <v>143.23269999999999</v>
      </c>
      <c r="IL40" s="168">
        <v>195.14570000000001</v>
      </c>
      <c r="IM40" s="168">
        <v>151.84520000000001</v>
      </c>
      <c r="IN40" s="168">
        <v>183.59649999999999</v>
      </c>
      <c r="IO40" s="168">
        <v>-141.29300000000001</v>
      </c>
      <c r="IP40" s="168">
        <v>139.03380000000001</v>
      </c>
      <c r="IQ40" s="168">
        <v>-76.346699999999998</v>
      </c>
      <c r="IR40" s="168">
        <v>-50.7804</v>
      </c>
      <c r="IS40" s="168">
        <v>-137.6568</v>
      </c>
      <c r="IT40" s="168">
        <v>105.9171</v>
      </c>
      <c r="IU40" s="168">
        <v>103.661</v>
      </c>
      <c r="IV40" s="168">
        <v>78.253200000000007</v>
      </c>
      <c r="IW40" s="168">
        <v>-175.06559999999999</v>
      </c>
      <c r="IX40" s="168">
        <v>53.439100000000003</v>
      </c>
      <c r="IY40" s="168">
        <v>-122.8314</v>
      </c>
      <c r="IZ40" s="168">
        <v>121.1645</v>
      </c>
      <c r="JA40" s="168">
        <v>-12.471</v>
      </c>
      <c r="JB40" s="167"/>
      <c r="JC40" s="168">
        <v>14.64</v>
      </c>
      <c r="JD40" s="168">
        <v>7.1059999999999999</v>
      </c>
      <c r="JE40" s="168">
        <v>7.0730000000000004</v>
      </c>
      <c r="JF40" s="168">
        <v>-15.76</v>
      </c>
      <c r="JG40" s="168">
        <v>-10.08</v>
      </c>
      <c r="JH40" s="167"/>
      <c r="JI40" s="168">
        <v>11.4</v>
      </c>
      <c r="JJ40" s="168">
        <v>-12.861800000000001</v>
      </c>
      <c r="JK40" s="168">
        <v>-26.366099999999999</v>
      </c>
      <c r="JL40" s="168">
        <v>4.0999999999999996</v>
      </c>
      <c r="JM40" s="168">
        <v>11.539</v>
      </c>
      <c r="JN40" s="168">
        <v>13.162000000000001</v>
      </c>
      <c r="JO40" s="168">
        <v>8.8069000000000006</v>
      </c>
      <c r="JP40" s="168">
        <v>10.522</v>
      </c>
      <c r="JQ40" s="168">
        <v>50.493099999999998</v>
      </c>
      <c r="JR40" s="168">
        <v>50.0961</v>
      </c>
      <c r="JS40" s="168">
        <v>48.393300000000004</v>
      </c>
      <c r="JT40" s="167"/>
      <c r="JU40" s="168">
        <v>19.7</v>
      </c>
      <c r="JV40" s="168">
        <v>17.422799999999999</v>
      </c>
      <c r="JW40" s="168">
        <v>8.0500000000000007</v>
      </c>
      <c r="JX40" s="167"/>
      <c r="JY40" s="168">
        <v>-53.872300000000003</v>
      </c>
      <c r="JZ40" s="168">
        <v>79.540700000000001</v>
      </c>
      <c r="KA40" s="168">
        <v>63.705100000000002</v>
      </c>
      <c r="KB40" s="168">
        <v>-54.0685</v>
      </c>
      <c r="KC40" s="168">
        <v>-78.236999999999995</v>
      </c>
      <c r="KD40" s="168">
        <v>56.253399999999999</v>
      </c>
      <c r="KE40" s="168">
        <v>21.667400000000001</v>
      </c>
      <c r="KF40" s="168">
        <v>-26</v>
      </c>
      <c r="KG40" s="168">
        <v>26.8</v>
      </c>
      <c r="KH40" s="168">
        <v>-309.46899999999999</v>
      </c>
      <c r="KI40" s="168">
        <v>331.14690000000002</v>
      </c>
    </row>
    <row r="41" spans="1:295" ht="18" customHeight="1" x14ac:dyDescent="0.3">
      <c r="A41" s="162" t="s">
        <v>59</v>
      </c>
      <c r="B41" s="162" t="s">
        <v>794</v>
      </c>
      <c r="C41" s="164">
        <v>0</v>
      </c>
      <c r="D41" s="164"/>
      <c r="E41" s="163">
        <v>-27.824300000000001</v>
      </c>
      <c r="F41" s="163">
        <v>-35.741900000000001</v>
      </c>
      <c r="G41" s="163">
        <v>19.903400000000001</v>
      </c>
      <c r="H41" s="164"/>
      <c r="I41" s="163">
        <v>56.767099999999999</v>
      </c>
      <c r="J41" s="163">
        <v>-89.330699999999993</v>
      </c>
      <c r="K41" s="163">
        <v>61.876800000000003</v>
      </c>
      <c r="L41" s="163">
        <v>31.579000000000001</v>
      </c>
      <c r="M41" s="163">
        <v>30.433700000000002</v>
      </c>
      <c r="N41" s="163">
        <v>15.54</v>
      </c>
      <c r="O41" s="163">
        <v>-65.995000000000005</v>
      </c>
      <c r="P41" s="163">
        <v>59.4</v>
      </c>
      <c r="Q41" s="163">
        <v>18.216000000000001</v>
      </c>
      <c r="R41" s="163">
        <v>-59.4</v>
      </c>
      <c r="S41" s="163">
        <v>5.2971000000000004</v>
      </c>
      <c r="T41" s="163">
        <v>49.278399999999998</v>
      </c>
      <c r="U41" s="163">
        <v>18.935400000000001</v>
      </c>
      <c r="V41" s="163">
        <v>19.432500000000001</v>
      </c>
      <c r="W41" s="163">
        <v>31.909099999999999</v>
      </c>
      <c r="X41" s="163">
        <v>11.525499999999999</v>
      </c>
      <c r="Y41" s="163">
        <v>0.1575</v>
      </c>
      <c r="Z41" s="163">
        <v>5.0125000000000002</v>
      </c>
      <c r="AA41" s="164"/>
      <c r="AB41" s="164"/>
      <c r="AC41" s="163">
        <v>-50.93</v>
      </c>
      <c r="AD41" s="163">
        <v>-50.99</v>
      </c>
      <c r="AE41" s="164"/>
      <c r="AF41" s="163">
        <v>-15.54</v>
      </c>
      <c r="AG41" s="163">
        <v>63.8</v>
      </c>
      <c r="AH41" s="164"/>
      <c r="AI41" s="164"/>
      <c r="AJ41" s="163">
        <v>-47.43</v>
      </c>
      <c r="AK41" s="163">
        <v>-48.11</v>
      </c>
      <c r="AL41" s="163">
        <v>-54.07</v>
      </c>
      <c r="AM41" s="163">
        <v>48.91</v>
      </c>
      <c r="AN41" s="163">
        <v>49.11</v>
      </c>
      <c r="AO41" s="163">
        <v>21.113</v>
      </c>
      <c r="AP41" s="163">
        <v>-7.2077999999999998</v>
      </c>
      <c r="AQ41" s="163">
        <v>68.983999999999995</v>
      </c>
      <c r="AR41" s="163">
        <v>71.702100000000002</v>
      </c>
      <c r="AS41" s="163">
        <v>38.073500000000003</v>
      </c>
      <c r="AT41" s="163">
        <v>-42.197099999999999</v>
      </c>
      <c r="AU41" s="163">
        <v>-42.086599999999997</v>
      </c>
      <c r="AV41" s="163">
        <v>36.098700000000001</v>
      </c>
      <c r="AW41" s="163">
        <v>23.6921</v>
      </c>
      <c r="AX41" s="163">
        <v>72.739900000000006</v>
      </c>
      <c r="AY41" s="163">
        <v>74.749200000000002</v>
      </c>
      <c r="AZ41" s="163">
        <v>70.7376</v>
      </c>
      <c r="BA41" s="164"/>
      <c r="BB41" s="163">
        <v>-560.14859999999999</v>
      </c>
      <c r="BC41" s="163">
        <v>4.9126000000000003</v>
      </c>
      <c r="BD41" s="163">
        <v>-12.8</v>
      </c>
      <c r="BE41" s="163">
        <v>-13</v>
      </c>
      <c r="BF41" s="163">
        <v>48.502600000000001</v>
      </c>
      <c r="BG41" s="163">
        <v>47.473100000000002</v>
      </c>
      <c r="BH41" s="163">
        <v>-4.2183000000000002</v>
      </c>
      <c r="BI41" s="164"/>
      <c r="BJ41" s="163">
        <v>-82.980099999999993</v>
      </c>
      <c r="BK41" s="163">
        <v>5.7515000000000001</v>
      </c>
      <c r="BL41" s="163">
        <v>8.0889000000000006</v>
      </c>
      <c r="BM41" s="163">
        <v>5.4009</v>
      </c>
      <c r="BN41" s="163">
        <v>602.40470000000005</v>
      </c>
      <c r="BO41" s="163">
        <v>231.0556</v>
      </c>
      <c r="BP41" s="163">
        <v>232.58150000000001</v>
      </c>
      <c r="BQ41" s="163">
        <v>-618.55460000000005</v>
      </c>
      <c r="BR41" s="163">
        <v>686.5548</v>
      </c>
      <c r="BS41" s="164"/>
      <c r="BT41" s="163">
        <v>-46.946100000000001</v>
      </c>
      <c r="BU41" s="163">
        <v>48.300400000000003</v>
      </c>
      <c r="BV41" s="163">
        <v>105.0547</v>
      </c>
      <c r="BW41" s="163">
        <v>29.12</v>
      </c>
      <c r="BX41" s="163">
        <v>34.97</v>
      </c>
      <c r="BY41" s="163">
        <v>64.86</v>
      </c>
      <c r="BZ41" s="163">
        <v>82.62</v>
      </c>
      <c r="CA41" s="163">
        <v>-21.696899999999999</v>
      </c>
      <c r="CB41" s="163">
        <v>-22.7685</v>
      </c>
      <c r="CC41" s="163">
        <v>80.137200000000007</v>
      </c>
      <c r="CD41" s="163">
        <v>81.277000000000001</v>
      </c>
      <c r="CE41" s="163">
        <v>23.1709</v>
      </c>
      <c r="CF41" s="163">
        <v>-162.9573</v>
      </c>
      <c r="CG41" s="163">
        <v>-162.18709999999999</v>
      </c>
      <c r="CH41" s="163">
        <v>11.5053</v>
      </c>
      <c r="CI41" s="164"/>
      <c r="CJ41" s="164"/>
      <c r="CK41" s="164"/>
      <c r="CL41" s="163">
        <v>110.8</v>
      </c>
      <c r="CM41" s="163">
        <v>99.6</v>
      </c>
      <c r="CN41" s="163">
        <v>-21.15</v>
      </c>
      <c r="CO41" s="163">
        <v>40.567399999999999</v>
      </c>
      <c r="CP41" s="163">
        <v>38.779899999999998</v>
      </c>
      <c r="CQ41" s="163">
        <v>40.1265</v>
      </c>
      <c r="CR41" s="163">
        <v>48.264899999999997</v>
      </c>
      <c r="CS41" s="163">
        <v>49.747</v>
      </c>
      <c r="CT41" s="163">
        <v>57.855200000000004</v>
      </c>
      <c r="CU41" s="163">
        <v>-165.67670000000001</v>
      </c>
      <c r="CV41" s="163">
        <v>67.416799999999995</v>
      </c>
      <c r="CW41" s="163">
        <v>13.142799999999999</v>
      </c>
      <c r="CX41" s="163">
        <v>73.349999999999994</v>
      </c>
      <c r="CY41" s="163">
        <v>39.409999999999997</v>
      </c>
      <c r="CZ41" s="163">
        <v>79.226100000000002</v>
      </c>
      <c r="DA41" s="163">
        <v>75.297499999999999</v>
      </c>
      <c r="DB41" s="163">
        <v>-32.36</v>
      </c>
      <c r="DC41" s="163">
        <v>-3.6842000000000001</v>
      </c>
      <c r="DD41" s="164"/>
      <c r="DE41" s="164"/>
      <c r="DF41" s="163">
        <v>-136.93700000000001</v>
      </c>
      <c r="DG41" s="163">
        <v>-16.546299999999999</v>
      </c>
      <c r="DH41" s="163">
        <v>-20.214500000000001</v>
      </c>
      <c r="DI41" s="163">
        <v>-127.5</v>
      </c>
      <c r="DJ41" s="163">
        <v>-125.5</v>
      </c>
      <c r="DK41" s="163">
        <v>25.0076</v>
      </c>
      <c r="DL41" s="163">
        <v>62.997399999999999</v>
      </c>
      <c r="DM41" s="163">
        <v>70.931200000000004</v>
      </c>
      <c r="DN41" s="163">
        <v>87.908900000000003</v>
      </c>
      <c r="DO41" s="163">
        <v>62.07</v>
      </c>
      <c r="DP41" s="163">
        <v>-11.74</v>
      </c>
      <c r="DQ41" s="163">
        <v>66.882499999999993</v>
      </c>
      <c r="DR41" s="163">
        <v>134.96270000000001</v>
      </c>
      <c r="DS41" s="163">
        <v>-29.07</v>
      </c>
      <c r="DT41" s="163">
        <v>-29.05</v>
      </c>
      <c r="DU41" s="163">
        <v>114.61</v>
      </c>
      <c r="DV41" s="163">
        <v>71.69</v>
      </c>
      <c r="DW41" s="163">
        <v>136.9091</v>
      </c>
      <c r="DX41" s="163">
        <v>134.34549999999999</v>
      </c>
      <c r="DY41" s="164"/>
      <c r="DZ41" s="163">
        <v>9.8909000000000002</v>
      </c>
      <c r="EA41" s="163">
        <v>263.37560000000002</v>
      </c>
      <c r="EB41" s="163">
        <v>214.3861</v>
      </c>
      <c r="EC41" s="163">
        <v>208.001</v>
      </c>
      <c r="ED41" s="163">
        <v>210.29239999999999</v>
      </c>
      <c r="EE41" s="163">
        <v>46.94</v>
      </c>
      <c r="EF41" s="163">
        <v>29.957599999999999</v>
      </c>
      <c r="EG41" s="163">
        <v>-27.478000000000002</v>
      </c>
      <c r="EH41" s="163">
        <v>633.17560000000003</v>
      </c>
      <c r="EI41" s="163">
        <v>-71.881</v>
      </c>
      <c r="EJ41" s="164"/>
      <c r="EK41" s="163">
        <v>-35.330500000000001</v>
      </c>
      <c r="EL41" s="163">
        <v>-32.232399999999998</v>
      </c>
      <c r="EM41" s="163">
        <v>40.2318</v>
      </c>
      <c r="EN41" s="163">
        <v>-33.097499999999997</v>
      </c>
      <c r="EO41" s="163">
        <v>-31.1981</v>
      </c>
      <c r="EP41" s="163">
        <v>56.88</v>
      </c>
      <c r="EQ41" s="163">
        <v>-51.342700000000001</v>
      </c>
      <c r="ER41" s="163">
        <v>-52.192999999999998</v>
      </c>
      <c r="ES41" s="163">
        <v>8.31</v>
      </c>
      <c r="ET41" s="163">
        <v>15.08</v>
      </c>
      <c r="EU41" s="163">
        <v>-15.75</v>
      </c>
      <c r="EV41" s="163">
        <v>1</v>
      </c>
      <c r="EW41" s="163">
        <v>13.9489</v>
      </c>
      <c r="EX41" s="163">
        <v>-122.3905</v>
      </c>
      <c r="EY41" s="163">
        <v>-36.554499999999997</v>
      </c>
      <c r="EZ41" s="163">
        <v>-35.707500000000003</v>
      </c>
      <c r="FA41" s="163">
        <v>8.3650000000000002</v>
      </c>
      <c r="FB41" s="163">
        <v>-27.9041</v>
      </c>
      <c r="FC41" s="163">
        <v>-8.2613000000000003</v>
      </c>
      <c r="FD41" s="163">
        <v>22.606300000000001</v>
      </c>
      <c r="FE41" s="164"/>
      <c r="FF41" s="163">
        <v>22.6403</v>
      </c>
      <c r="FG41" s="163">
        <v>40.914200000000001</v>
      </c>
      <c r="FH41" s="163">
        <v>41.690399999999997</v>
      </c>
      <c r="FI41" s="163">
        <v>39.683500000000002</v>
      </c>
      <c r="FJ41" s="163">
        <v>21.936800000000002</v>
      </c>
      <c r="FK41" s="163">
        <v>21.266999999999999</v>
      </c>
      <c r="FL41" s="163">
        <v>100.13890000000001</v>
      </c>
      <c r="FM41" s="163">
        <v>-8.0892999999999997</v>
      </c>
      <c r="FN41" s="163">
        <v>-8.33</v>
      </c>
      <c r="FO41" s="163">
        <v>70.119299999999996</v>
      </c>
      <c r="FP41" s="163">
        <v>75.700400000000002</v>
      </c>
      <c r="FQ41" s="163">
        <v>26.332799999999999</v>
      </c>
      <c r="FR41" s="163">
        <v>13.8</v>
      </c>
      <c r="FS41" s="163">
        <v>11.1678</v>
      </c>
      <c r="FT41" s="163">
        <v>1.2357</v>
      </c>
      <c r="FU41" s="163">
        <v>-6.64</v>
      </c>
      <c r="FV41" s="163">
        <v>14.94</v>
      </c>
      <c r="FW41" s="163">
        <v>24.881599999999999</v>
      </c>
      <c r="FX41" s="164"/>
      <c r="FY41" s="163">
        <v>-3.3090000000000002</v>
      </c>
      <c r="FZ41" s="163">
        <v>4.3040000000000003</v>
      </c>
      <c r="GA41" s="164"/>
      <c r="GB41" s="163">
        <v>46.05</v>
      </c>
      <c r="GC41" s="163">
        <v>-74.599100000000007</v>
      </c>
      <c r="GD41" s="163">
        <v>-68.453599999999994</v>
      </c>
      <c r="GE41" s="163">
        <v>16.54</v>
      </c>
      <c r="GF41" s="163">
        <v>85.346999999999994</v>
      </c>
      <c r="GG41" s="163">
        <v>26.1</v>
      </c>
      <c r="GH41" s="163">
        <v>-29.4483</v>
      </c>
      <c r="GI41" s="163">
        <v>-3.2576999999999998</v>
      </c>
      <c r="GJ41" s="163">
        <v>-3.3999000000000001</v>
      </c>
      <c r="GK41" s="163">
        <v>2.3096000000000001</v>
      </c>
      <c r="GL41" s="164"/>
      <c r="GM41" s="164"/>
      <c r="GN41" s="163">
        <v>-14.8575</v>
      </c>
      <c r="GO41" s="163">
        <v>-45.4572</v>
      </c>
      <c r="GP41" s="163">
        <v>12.0829</v>
      </c>
      <c r="GQ41" s="163">
        <v>47.612499999999997</v>
      </c>
      <c r="GR41" s="163">
        <v>56.290199999999999</v>
      </c>
      <c r="GS41" s="163">
        <v>58.3</v>
      </c>
      <c r="GT41" s="163">
        <v>-139.75530000000001</v>
      </c>
      <c r="GU41" s="163">
        <v>-35.557200000000002</v>
      </c>
      <c r="GV41" s="163">
        <v>39.657200000000003</v>
      </c>
      <c r="GW41" s="163">
        <v>-83.712299999999999</v>
      </c>
      <c r="GX41" s="163">
        <v>10.611000000000001</v>
      </c>
      <c r="GY41" s="163">
        <v>12.9618</v>
      </c>
      <c r="GZ41" s="163">
        <v>12.6487</v>
      </c>
      <c r="HA41" s="163">
        <v>12</v>
      </c>
      <c r="HB41" s="163">
        <v>74.944800000000001</v>
      </c>
      <c r="HC41" s="163">
        <v>76.313199999999995</v>
      </c>
      <c r="HD41" s="163">
        <v>128.19999999999999</v>
      </c>
      <c r="HE41" s="163">
        <v>-128.7724</v>
      </c>
      <c r="HF41" s="163">
        <v>-341.85700000000003</v>
      </c>
      <c r="HG41" s="163">
        <v>348.44420000000002</v>
      </c>
      <c r="HH41" s="163">
        <v>53.499699999999997</v>
      </c>
      <c r="HI41" s="163">
        <v>-74.0886</v>
      </c>
      <c r="HJ41" s="163">
        <v>-73.386399999999995</v>
      </c>
      <c r="HK41" s="163">
        <v>-57.3994</v>
      </c>
      <c r="HL41" s="163">
        <v>-49.400799999999997</v>
      </c>
      <c r="HM41" s="163">
        <v>74.592699999999994</v>
      </c>
      <c r="HN41" s="163">
        <v>74.233500000000006</v>
      </c>
      <c r="HO41" s="163">
        <v>-31.7834</v>
      </c>
      <c r="HP41" s="163">
        <v>-31.413</v>
      </c>
      <c r="HQ41" s="163">
        <v>11.6045</v>
      </c>
      <c r="HR41" s="163">
        <v>10.8025</v>
      </c>
      <c r="HS41" s="163">
        <v>-58.652999999999999</v>
      </c>
      <c r="HT41" s="163">
        <v>-57.863700000000001</v>
      </c>
      <c r="HU41" s="164"/>
      <c r="HV41" s="163">
        <v>64.459999999999994</v>
      </c>
      <c r="HW41" s="163">
        <v>9.1</v>
      </c>
      <c r="HX41" s="163">
        <v>10</v>
      </c>
      <c r="HY41" s="163">
        <v>22.0473</v>
      </c>
      <c r="HZ41" s="163">
        <v>0.56000000000000005</v>
      </c>
      <c r="IA41" s="163">
        <v>-341.2362</v>
      </c>
      <c r="IB41" s="163">
        <v>93.860900000000001</v>
      </c>
      <c r="IC41" s="163">
        <v>93.32</v>
      </c>
      <c r="ID41" s="163">
        <v>20.8</v>
      </c>
      <c r="IE41" s="163">
        <v>-20.5</v>
      </c>
      <c r="IF41" s="163">
        <v>-11.3</v>
      </c>
      <c r="IG41" s="163">
        <v>-11.3</v>
      </c>
      <c r="IH41" s="163">
        <v>1.0727</v>
      </c>
      <c r="II41" s="163">
        <v>0.93200000000000005</v>
      </c>
      <c r="IJ41" s="163">
        <v>-46.673099999999998</v>
      </c>
      <c r="IK41" s="163">
        <v>93.639099999999999</v>
      </c>
      <c r="IL41" s="163">
        <v>255.48689999999999</v>
      </c>
      <c r="IM41" s="163">
        <v>187.06979999999999</v>
      </c>
      <c r="IN41" s="163">
        <v>186.95740000000001</v>
      </c>
      <c r="IO41" s="163">
        <v>-182.30529999999999</v>
      </c>
      <c r="IP41" s="163">
        <v>179.0249</v>
      </c>
      <c r="IQ41" s="163">
        <v>-129.98390000000001</v>
      </c>
      <c r="IR41" s="163">
        <v>-78.930499999999995</v>
      </c>
      <c r="IS41" s="163">
        <v>-176.84010000000001</v>
      </c>
      <c r="IT41" s="163">
        <v>110.4228</v>
      </c>
      <c r="IU41" s="163">
        <v>105.9408</v>
      </c>
      <c r="IV41" s="163">
        <v>130.90860000000001</v>
      </c>
      <c r="IW41" s="163">
        <v>-235.56780000000001</v>
      </c>
      <c r="IX41" s="163">
        <v>79.899699999999996</v>
      </c>
      <c r="IY41" s="163">
        <v>-150.1037</v>
      </c>
      <c r="IZ41" s="163">
        <v>150.6782</v>
      </c>
      <c r="JA41" s="163">
        <v>-12.9984</v>
      </c>
      <c r="JB41" s="164"/>
      <c r="JC41" s="163">
        <v>10.16</v>
      </c>
      <c r="JD41" s="163">
        <v>7.0289999999999999</v>
      </c>
      <c r="JE41" s="164"/>
      <c r="JF41" s="163">
        <v>-11.2</v>
      </c>
      <c r="JG41" s="163">
        <v>-13.6</v>
      </c>
      <c r="JH41" s="164"/>
      <c r="JI41" s="163">
        <v>14.094799999999999</v>
      </c>
      <c r="JJ41" s="163">
        <v>-12.3918</v>
      </c>
      <c r="JK41" s="163">
        <v>-27.977399999999999</v>
      </c>
      <c r="JL41" s="163">
        <v>0.6</v>
      </c>
      <c r="JM41" s="163">
        <v>13.712999999999999</v>
      </c>
      <c r="JN41" s="163">
        <v>15.281000000000001</v>
      </c>
      <c r="JO41" s="163">
        <v>11.273099999999999</v>
      </c>
      <c r="JP41" s="163">
        <v>13.5441</v>
      </c>
      <c r="JQ41" s="163">
        <v>48.553899999999999</v>
      </c>
      <c r="JR41" s="163">
        <v>48.366500000000002</v>
      </c>
      <c r="JS41" s="163">
        <v>49.740600000000001</v>
      </c>
      <c r="JT41" s="164"/>
      <c r="JU41" s="163">
        <v>18.5</v>
      </c>
      <c r="JV41" s="163">
        <v>17.674499999999998</v>
      </c>
      <c r="JW41" s="163">
        <v>8.14</v>
      </c>
      <c r="JX41" s="164"/>
      <c r="JY41" s="163">
        <v>-48.680799999999998</v>
      </c>
      <c r="JZ41" s="163">
        <v>80.050799999999995</v>
      </c>
      <c r="KA41" s="163">
        <v>58.372100000000003</v>
      </c>
      <c r="KB41" s="163">
        <v>-48.440600000000003</v>
      </c>
      <c r="KC41" s="163">
        <v>-79.003600000000006</v>
      </c>
      <c r="KD41" s="163">
        <v>48.408999999999999</v>
      </c>
      <c r="KE41" s="163">
        <v>30.654800000000002</v>
      </c>
      <c r="KF41" s="163">
        <v>-27.4</v>
      </c>
      <c r="KG41" s="163">
        <v>27.6</v>
      </c>
      <c r="KH41" s="163">
        <v>-292.77760000000001</v>
      </c>
      <c r="KI41" s="163">
        <v>313.72669999999999</v>
      </c>
    </row>
    <row r="42" spans="1:295" ht="18" customHeight="1" x14ac:dyDescent="0.3">
      <c r="A42" s="162" t="s">
        <v>59</v>
      </c>
      <c r="B42" s="162" t="s">
        <v>795</v>
      </c>
      <c r="C42" s="165">
        <v>0</v>
      </c>
      <c r="D42" s="165">
        <v>22.2925</v>
      </c>
      <c r="E42" s="165">
        <v>-27.150300000000001</v>
      </c>
      <c r="F42" s="165">
        <v>-35.920099999999998</v>
      </c>
      <c r="G42" s="165">
        <v>18.8538</v>
      </c>
      <c r="H42" s="166"/>
      <c r="I42" s="165">
        <v>55.480600000000003</v>
      </c>
      <c r="J42" s="165">
        <v>-84.4358</v>
      </c>
      <c r="K42" s="165">
        <v>61.4634</v>
      </c>
      <c r="L42" s="165">
        <v>31.059100000000001</v>
      </c>
      <c r="M42" s="165">
        <v>30.262799999999999</v>
      </c>
      <c r="N42" s="165">
        <v>8.8800000000000008</v>
      </c>
      <c r="O42" s="165">
        <v>-61.34</v>
      </c>
      <c r="P42" s="165">
        <v>55</v>
      </c>
      <c r="Q42" s="165">
        <v>14.904</v>
      </c>
      <c r="R42" s="165">
        <v>-55</v>
      </c>
      <c r="S42" s="165">
        <v>7.1524999999999999</v>
      </c>
      <c r="T42" s="165">
        <v>45.193600000000004</v>
      </c>
      <c r="U42" s="165">
        <v>19.1434</v>
      </c>
      <c r="V42" s="165">
        <v>19.411899999999999</v>
      </c>
      <c r="W42" s="165">
        <v>32.114400000000003</v>
      </c>
      <c r="X42" s="165">
        <v>11.5932</v>
      </c>
      <c r="Y42" s="165">
        <v>0.1993</v>
      </c>
      <c r="Z42" s="165">
        <v>6.3883000000000001</v>
      </c>
      <c r="AA42" s="166"/>
      <c r="AB42" s="166"/>
      <c r="AC42" s="165">
        <v>-52.18</v>
      </c>
      <c r="AD42" s="165">
        <v>-52.23</v>
      </c>
      <c r="AE42" s="166"/>
      <c r="AF42" s="165">
        <v>-8.8800000000000008</v>
      </c>
      <c r="AG42" s="165">
        <v>59.4</v>
      </c>
      <c r="AH42" s="166"/>
      <c r="AI42" s="166"/>
      <c r="AJ42" s="165">
        <v>-48.76</v>
      </c>
      <c r="AK42" s="165">
        <v>-48.8</v>
      </c>
      <c r="AL42" s="165">
        <v>-53.42</v>
      </c>
      <c r="AM42" s="165">
        <v>48.45</v>
      </c>
      <c r="AN42" s="165">
        <v>49.27</v>
      </c>
      <c r="AO42" s="165">
        <v>22.126200000000001</v>
      </c>
      <c r="AP42" s="165">
        <v>-7.3720999999999997</v>
      </c>
      <c r="AQ42" s="165">
        <v>69.800200000000004</v>
      </c>
      <c r="AR42" s="165">
        <v>72.183400000000006</v>
      </c>
      <c r="AS42" s="165">
        <v>38.981499999999997</v>
      </c>
      <c r="AT42" s="165">
        <v>-43.268799999999999</v>
      </c>
      <c r="AU42" s="165">
        <v>-42.869100000000003</v>
      </c>
      <c r="AV42" s="165">
        <v>34.690300000000001</v>
      </c>
      <c r="AW42" s="165">
        <v>33.629899999999999</v>
      </c>
      <c r="AX42" s="165">
        <v>74.481300000000005</v>
      </c>
      <c r="AY42" s="165">
        <v>75.552999999999997</v>
      </c>
      <c r="AZ42" s="165">
        <v>63.884900000000002</v>
      </c>
      <c r="BA42" s="166"/>
      <c r="BB42" s="165">
        <v>-561.39229999999998</v>
      </c>
      <c r="BC42" s="165">
        <v>4.7256</v>
      </c>
      <c r="BD42" s="165">
        <v>-12.7</v>
      </c>
      <c r="BE42" s="165">
        <v>-12.6</v>
      </c>
      <c r="BF42" s="165">
        <v>49.389899999999997</v>
      </c>
      <c r="BG42" s="165">
        <v>47.546700000000001</v>
      </c>
      <c r="BH42" s="165">
        <v>-4.1730999999999998</v>
      </c>
      <c r="BI42" s="166"/>
      <c r="BJ42" s="165">
        <v>-82.7179</v>
      </c>
      <c r="BK42" s="165">
        <v>4.8514999999999997</v>
      </c>
      <c r="BL42" s="165">
        <v>7.8559999999999999</v>
      </c>
      <c r="BM42" s="165">
        <v>5.3102</v>
      </c>
      <c r="BN42" s="165">
        <v>607.07399999999996</v>
      </c>
      <c r="BO42" s="165">
        <v>229.46860000000001</v>
      </c>
      <c r="BP42" s="165">
        <v>228.52250000000001</v>
      </c>
      <c r="BQ42" s="165">
        <v>-609.98979999999995</v>
      </c>
      <c r="BR42" s="165">
        <v>681.65110000000004</v>
      </c>
      <c r="BS42" s="166"/>
      <c r="BT42" s="165">
        <v>-66.072100000000006</v>
      </c>
      <c r="BU42" s="165">
        <v>68.010400000000004</v>
      </c>
      <c r="BV42" s="165">
        <v>102.8592</v>
      </c>
      <c r="BW42" s="165">
        <v>28.24</v>
      </c>
      <c r="BX42" s="165">
        <v>34.630000000000003</v>
      </c>
      <c r="BY42" s="165">
        <v>64.14</v>
      </c>
      <c r="BZ42" s="165">
        <v>80.89</v>
      </c>
      <c r="CA42" s="165">
        <v>-24.777899999999999</v>
      </c>
      <c r="CB42" s="165">
        <v>-24.643899999999999</v>
      </c>
      <c r="CC42" s="165">
        <v>81.604299999999995</v>
      </c>
      <c r="CD42" s="165">
        <v>82.788200000000003</v>
      </c>
      <c r="CE42" s="165">
        <v>23.740500000000001</v>
      </c>
      <c r="CF42" s="165">
        <v>-157.57130000000001</v>
      </c>
      <c r="CG42" s="165">
        <v>-157.39920000000001</v>
      </c>
      <c r="CH42" s="165">
        <v>10.2418</v>
      </c>
      <c r="CI42" s="166"/>
      <c r="CJ42" s="166"/>
      <c r="CK42" s="166"/>
      <c r="CL42" s="165">
        <v>109.3</v>
      </c>
      <c r="CM42" s="165">
        <v>97.7</v>
      </c>
      <c r="CN42" s="165">
        <v>-21.2</v>
      </c>
      <c r="CO42" s="165">
        <v>41.125900000000001</v>
      </c>
      <c r="CP42" s="165">
        <v>39.433500000000002</v>
      </c>
      <c r="CQ42" s="165">
        <v>40.1599</v>
      </c>
      <c r="CR42" s="165">
        <v>47.953699999999998</v>
      </c>
      <c r="CS42" s="165">
        <v>49.137500000000003</v>
      </c>
      <c r="CT42" s="165">
        <v>57.900199999999998</v>
      </c>
      <c r="CU42" s="165">
        <v>-161.7818</v>
      </c>
      <c r="CV42" s="165">
        <v>66.601299999999995</v>
      </c>
      <c r="CW42" s="165">
        <v>12.882999999999999</v>
      </c>
      <c r="CX42" s="165">
        <v>71.75</v>
      </c>
      <c r="CY42" s="165">
        <v>38.39</v>
      </c>
      <c r="CZ42" s="165">
        <v>76.413600000000002</v>
      </c>
      <c r="DA42" s="165">
        <v>72.221400000000003</v>
      </c>
      <c r="DB42" s="165">
        <v>-32.67</v>
      </c>
      <c r="DC42" s="165">
        <v>-15.322800000000001</v>
      </c>
      <c r="DD42" s="166"/>
      <c r="DE42" s="166"/>
      <c r="DF42" s="165">
        <v>-151.27199999999999</v>
      </c>
      <c r="DG42" s="165">
        <v>-13.337199999999999</v>
      </c>
      <c r="DH42" s="165">
        <v>-20.392299999999999</v>
      </c>
      <c r="DI42" s="165">
        <v>-127.1</v>
      </c>
      <c r="DJ42" s="165">
        <v>-125</v>
      </c>
      <c r="DK42" s="165">
        <v>24.969200000000001</v>
      </c>
      <c r="DL42" s="165">
        <v>62.118499999999997</v>
      </c>
      <c r="DM42" s="165">
        <v>69.991900000000001</v>
      </c>
      <c r="DN42" s="165">
        <v>86.737099999999998</v>
      </c>
      <c r="DO42" s="165">
        <v>61.42</v>
      </c>
      <c r="DP42" s="165">
        <v>-11.45</v>
      </c>
      <c r="DQ42" s="165">
        <v>66.634500000000003</v>
      </c>
      <c r="DR42" s="165">
        <v>149.46350000000001</v>
      </c>
      <c r="DS42" s="165">
        <v>-28.9</v>
      </c>
      <c r="DT42" s="165">
        <v>-28.82</v>
      </c>
      <c r="DU42" s="165">
        <v>120.69</v>
      </c>
      <c r="DV42" s="165">
        <v>70.180000000000007</v>
      </c>
      <c r="DW42" s="165">
        <v>148.96360000000001</v>
      </c>
      <c r="DX42" s="165">
        <v>148.56360000000001</v>
      </c>
      <c r="DY42" s="166"/>
      <c r="DZ42" s="165">
        <v>7.8273000000000001</v>
      </c>
      <c r="EA42" s="165">
        <v>267.43740000000003</v>
      </c>
      <c r="EB42" s="165">
        <v>218.61529999999999</v>
      </c>
      <c r="EC42" s="165">
        <v>213.7123</v>
      </c>
      <c r="ED42" s="165">
        <v>215.4203</v>
      </c>
      <c r="EE42" s="165">
        <v>40.214599999999997</v>
      </c>
      <c r="EF42" s="165">
        <v>22.519500000000001</v>
      </c>
      <c r="EG42" s="165">
        <v>-27.515000000000001</v>
      </c>
      <c r="EH42" s="165">
        <v>619.63350000000003</v>
      </c>
      <c r="EI42" s="165">
        <v>-22.370899999999999</v>
      </c>
      <c r="EJ42" s="166"/>
      <c r="EK42" s="165">
        <v>-33.764699999999998</v>
      </c>
      <c r="EL42" s="165">
        <v>-30.6554</v>
      </c>
      <c r="EM42" s="165">
        <v>42.662700000000001</v>
      </c>
      <c r="EN42" s="165">
        <v>-37.866199999999999</v>
      </c>
      <c r="EO42" s="165">
        <v>-34.656700000000001</v>
      </c>
      <c r="EP42" s="165">
        <v>50.735999999999997</v>
      </c>
      <c r="EQ42" s="165">
        <v>-49.174700000000001</v>
      </c>
      <c r="ER42" s="165">
        <v>-50.052</v>
      </c>
      <c r="ES42" s="165">
        <v>14.6936</v>
      </c>
      <c r="ET42" s="165">
        <v>0</v>
      </c>
      <c r="EU42" s="165">
        <v>-20.12</v>
      </c>
      <c r="EV42" s="166"/>
      <c r="EW42" s="165">
        <v>12.874000000000001</v>
      </c>
      <c r="EX42" s="165">
        <v>-127.43219999999999</v>
      </c>
      <c r="EY42" s="165">
        <v>-35.560099999999998</v>
      </c>
      <c r="EZ42" s="165">
        <v>-34.777799999999999</v>
      </c>
      <c r="FA42" s="165">
        <v>8.5326000000000004</v>
      </c>
      <c r="FB42" s="165">
        <v>-21.263000000000002</v>
      </c>
      <c r="FC42" s="165">
        <v>-14.1595</v>
      </c>
      <c r="FD42" s="165">
        <v>22.326799999999999</v>
      </c>
      <c r="FE42" s="166"/>
      <c r="FF42" s="165">
        <v>22.331700000000001</v>
      </c>
      <c r="FG42" s="165">
        <v>40.473199999999999</v>
      </c>
      <c r="FH42" s="165">
        <v>41.189</v>
      </c>
      <c r="FI42" s="165">
        <v>39.562199999999997</v>
      </c>
      <c r="FJ42" s="165">
        <v>22.941500000000001</v>
      </c>
      <c r="FK42" s="165">
        <v>23.109000000000002</v>
      </c>
      <c r="FL42" s="165">
        <v>103.3205</v>
      </c>
      <c r="FM42" s="165">
        <v>-6.4024999999999999</v>
      </c>
      <c r="FN42" s="165">
        <v>-6.6317000000000004</v>
      </c>
      <c r="FO42" s="165">
        <v>69.965800000000002</v>
      </c>
      <c r="FP42" s="165">
        <v>76.500200000000007</v>
      </c>
      <c r="FQ42" s="165">
        <v>24.377199999999998</v>
      </c>
      <c r="FR42" s="165">
        <v>15.07</v>
      </c>
      <c r="FS42" s="165">
        <v>10.860200000000001</v>
      </c>
      <c r="FT42" s="165">
        <v>1.3613999999999999</v>
      </c>
      <c r="FU42" s="165">
        <v>-6.71</v>
      </c>
      <c r="FV42" s="165">
        <v>13.23</v>
      </c>
      <c r="FW42" s="165">
        <v>24.5932</v>
      </c>
      <c r="FX42" s="166"/>
      <c r="FY42" s="165">
        <v>-3.3759999999999999</v>
      </c>
      <c r="FZ42" s="165">
        <v>4.2990000000000004</v>
      </c>
      <c r="GA42" s="165">
        <v>12.7536</v>
      </c>
      <c r="GB42" s="165">
        <v>46.14</v>
      </c>
      <c r="GC42" s="165">
        <v>-77.303200000000004</v>
      </c>
      <c r="GD42" s="165">
        <v>-68.325699999999998</v>
      </c>
      <c r="GE42" s="165">
        <v>16.86</v>
      </c>
      <c r="GF42" s="165">
        <v>86.324299999999994</v>
      </c>
      <c r="GG42" s="165">
        <v>24.6</v>
      </c>
      <c r="GH42" s="165">
        <v>-28.270700000000001</v>
      </c>
      <c r="GI42" s="165">
        <v>-2.8912</v>
      </c>
      <c r="GJ42" s="165">
        <v>-3.0116999999999998</v>
      </c>
      <c r="GK42" s="165">
        <v>2.3555000000000001</v>
      </c>
      <c r="GL42" s="166"/>
      <c r="GM42" s="166"/>
      <c r="GN42" s="165">
        <v>-15.334199999999999</v>
      </c>
      <c r="GO42" s="165">
        <v>-44.128300000000003</v>
      </c>
      <c r="GP42" s="165">
        <v>13.9521</v>
      </c>
      <c r="GQ42" s="165">
        <v>46.136699999999998</v>
      </c>
      <c r="GR42" s="165">
        <v>56.837899999999998</v>
      </c>
      <c r="GS42" s="165">
        <v>60.947299999999998</v>
      </c>
      <c r="GT42" s="165">
        <v>-140.63480000000001</v>
      </c>
      <c r="GU42" s="165">
        <v>-34.706299999999999</v>
      </c>
      <c r="GV42" s="165">
        <v>38.1599</v>
      </c>
      <c r="GW42" s="165">
        <v>-81.621099999999998</v>
      </c>
      <c r="GX42" s="165">
        <v>10.305999999999999</v>
      </c>
      <c r="GY42" s="165">
        <v>13.8017</v>
      </c>
      <c r="GZ42" s="165">
        <v>13.271000000000001</v>
      </c>
      <c r="HA42" s="165">
        <v>12.3773</v>
      </c>
      <c r="HB42" s="165">
        <v>91.266800000000003</v>
      </c>
      <c r="HC42" s="165">
        <v>92.206000000000003</v>
      </c>
      <c r="HD42" s="165">
        <v>193.2</v>
      </c>
      <c r="HE42" s="165">
        <v>-192.6507</v>
      </c>
      <c r="HF42" s="165">
        <v>-432.76429999999999</v>
      </c>
      <c r="HG42" s="165">
        <v>434.74959999999999</v>
      </c>
      <c r="HH42" s="165">
        <v>141.9237</v>
      </c>
      <c r="HI42" s="165">
        <v>-88.947800000000001</v>
      </c>
      <c r="HJ42" s="165">
        <v>-88.646600000000007</v>
      </c>
      <c r="HK42" s="165">
        <v>-52.456899999999997</v>
      </c>
      <c r="HL42" s="165">
        <v>-42.966999999999999</v>
      </c>
      <c r="HM42" s="165">
        <v>62.918900000000001</v>
      </c>
      <c r="HN42" s="165">
        <v>61.8767</v>
      </c>
      <c r="HO42" s="165">
        <v>-59.822000000000003</v>
      </c>
      <c r="HP42" s="165">
        <v>-57.2547</v>
      </c>
      <c r="HQ42" s="165">
        <v>27.6997</v>
      </c>
      <c r="HR42" s="165">
        <v>26.634</v>
      </c>
      <c r="HS42" s="165">
        <v>-60.731099999999998</v>
      </c>
      <c r="HT42" s="165">
        <v>-61.245100000000001</v>
      </c>
      <c r="HU42" s="165">
        <v>40.049999999999997</v>
      </c>
      <c r="HV42" s="165">
        <v>39.61</v>
      </c>
      <c r="HW42" s="165">
        <v>12.6</v>
      </c>
      <c r="HX42" s="165">
        <v>12.7</v>
      </c>
      <c r="HY42" s="165">
        <v>22.028099999999998</v>
      </c>
      <c r="HZ42" s="165">
        <v>6.32</v>
      </c>
      <c r="IA42" s="165">
        <v>-356.16989999999998</v>
      </c>
      <c r="IB42" s="165">
        <v>98.611800000000002</v>
      </c>
      <c r="IC42" s="165">
        <v>98.541399999999996</v>
      </c>
      <c r="ID42" s="165">
        <v>21.1</v>
      </c>
      <c r="IE42" s="165">
        <v>-19.899999999999999</v>
      </c>
      <c r="IF42" s="165">
        <v>-25.8</v>
      </c>
      <c r="IG42" s="165">
        <v>-25</v>
      </c>
      <c r="IH42" s="165">
        <v>1.1491</v>
      </c>
      <c r="II42" s="166"/>
      <c r="IJ42" s="165">
        <v>-135.79300000000001</v>
      </c>
      <c r="IK42" s="165">
        <v>45.8249</v>
      </c>
      <c r="IL42" s="165">
        <v>324.32870000000003</v>
      </c>
      <c r="IM42" s="165">
        <v>251.637</v>
      </c>
      <c r="IN42" s="165">
        <v>182.7885</v>
      </c>
      <c r="IO42" s="165">
        <v>-245.7054</v>
      </c>
      <c r="IP42" s="165">
        <v>238.68610000000001</v>
      </c>
      <c r="IQ42" s="165">
        <v>-177.9136</v>
      </c>
      <c r="IR42" s="165">
        <v>-135.99539999999999</v>
      </c>
      <c r="IS42" s="165">
        <v>-239.977</v>
      </c>
      <c r="IT42" s="165">
        <v>102.4423</v>
      </c>
      <c r="IU42" s="165">
        <v>102.1604</v>
      </c>
      <c r="IV42" s="165">
        <v>178.167</v>
      </c>
      <c r="IW42" s="165">
        <v>-307.14960000000002</v>
      </c>
      <c r="IX42" s="165">
        <v>141</v>
      </c>
      <c r="IY42" s="165">
        <v>-165.26070000000001</v>
      </c>
      <c r="IZ42" s="165">
        <v>168.739</v>
      </c>
      <c r="JA42" s="165">
        <v>-12.391400000000001</v>
      </c>
      <c r="JB42" s="166"/>
      <c r="JC42" s="165">
        <v>11.44</v>
      </c>
      <c r="JD42" s="165">
        <v>7.0289999999999999</v>
      </c>
      <c r="JE42" s="165">
        <v>6.9950000000000001</v>
      </c>
      <c r="JF42" s="165">
        <v>-11.36</v>
      </c>
      <c r="JG42" s="165">
        <v>-12.24</v>
      </c>
      <c r="JH42" s="166"/>
      <c r="JI42" s="165">
        <v>12.687900000000001</v>
      </c>
      <c r="JJ42" s="165">
        <v>-12.715299999999999</v>
      </c>
      <c r="JK42" s="165">
        <v>-26.0456</v>
      </c>
      <c r="JL42" s="165">
        <v>-0.7</v>
      </c>
      <c r="JM42" s="165">
        <v>13.77</v>
      </c>
      <c r="JN42" s="165">
        <v>11.948</v>
      </c>
      <c r="JO42" s="166"/>
      <c r="JP42" s="166"/>
      <c r="JQ42" s="165">
        <v>41.109499999999997</v>
      </c>
      <c r="JR42" s="165">
        <v>41.075400000000002</v>
      </c>
      <c r="JS42" s="165">
        <v>42.644100000000002</v>
      </c>
      <c r="JT42" s="166"/>
      <c r="JU42" s="165">
        <v>18.899999999999999</v>
      </c>
      <c r="JV42" s="165">
        <v>16.358499999999999</v>
      </c>
      <c r="JW42" s="165">
        <v>8.02</v>
      </c>
      <c r="JX42" s="166"/>
      <c r="JY42" s="165">
        <v>-40.1462</v>
      </c>
      <c r="JZ42" s="165">
        <v>79.239900000000006</v>
      </c>
      <c r="KA42" s="165">
        <v>52.453099999999999</v>
      </c>
      <c r="KB42" s="165">
        <v>-39.533499999999997</v>
      </c>
      <c r="KC42" s="165">
        <v>-77.033000000000001</v>
      </c>
      <c r="KD42" s="165">
        <v>41.099600000000002</v>
      </c>
      <c r="KE42" s="165">
        <v>35.228299999999997</v>
      </c>
      <c r="KF42" s="165">
        <v>-28.5</v>
      </c>
      <c r="KG42" s="165">
        <v>28.4</v>
      </c>
      <c r="KH42" s="165">
        <v>-288.93430000000001</v>
      </c>
      <c r="KI42" s="165">
        <v>316.99369999999999</v>
      </c>
    </row>
    <row r="43" spans="1:295" ht="18" customHeight="1" x14ac:dyDescent="0.3">
      <c r="A43" s="162" t="s">
        <v>59</v>
      </c>
      <c r="B43" s="162" t="s">
        <v>796</v>
      </c>
      <c r="C43" s="165">
        <v>0</v>
      </c>
      <c r="D43" s="165">
        <v>21.9681</v>
      </c>
      <c r="E43" s="165">
        <v>-26.815200000000001</v>
      </c>
      <c r="F43" s="165">
        <v>-35.9983</v>
      </c>
      <c r="G43" s="165">
        <v>18.039300000000001</v>
      </c>
      <c r="H43" s="166"/>
      <c r="I43" s="165">
        <v>53.291600000000003</v>
      </c>
      <c r="J43" s="165">
        <v>-80.631100000000004</v>
      </c>
      <c r="K43" s="165">
        <v>59.9251</v>
      </c>
      <c r="L43" s="165">
        <v>30.3551</v>
      </c>
      <c r="M43" s="165">
        <v>29.5794</v>
      </c>
      <c r="N43" s="165">
        <v>2.2200000000000002</v>
      </c>
      <c r="O43" s="165">
        <v>-54.088999999999999</v>
      </c>
      <c r="P43" s="165">
        <v>48.4</v>
      </c>
      <c r="Q43" s="165">
        <v>12.42</v>
      </c>
      <c r="R43" s="165">
        <v>-48.4</v>
      </c>
      <c r="S43" s="165">
        <v>12.057600000000001</v>
      </c>
      <c r="T43" s="165">
        <v>42.2956</v>
      </c>
      <c r="U43" s="165">
        <v>18.7483</v>
      </c>
      <c r="V43" s="165">
        <v>19.273900000000001</v>
      </c>
      <c r="W43" s="165">
        <v>31.723700000000001</v>
      </c>
      <c r="X43" s="165">
        <v>11.382099999999999</v>
      </c>
      <c r="Y43" s="165">
        <v>0.3029</v>
      </c>
      <c r="Z43" s="165">
        <v>5.8951000000000002</v>
      </c>
      <c r="AA43" s="166"/>
      <c r="AB43" s="166"/>
      <c r="AC43" s="165">
        <v>-53.78</v>
      </c>
      <c r="AD43" s="165">
        <v>-54.23</v>
      </c>
      <c r="AE43" s="166"/>
      <c r="AF43" s="165">
        <v>-2.2200000000000002</v>
      </c>
      <c r="AG43" s="165">
        <v>52.8</v>
      </c>
      <c r="AH43" s="166"/>
      <c r="AI43" s="166"/>
      <c r="AJ43" s="165">
        <v>-52.04</v>
      </c>
      <c r="AK43" s="165">
        <v>-52.44</v>
      </c>
      <c r="AL43" s="165">
        <v>-51.98</v>
      </c>
      <c r="AM43" s="165">
        <v>52.72</v>
      </c>
      <c r="AN43" s="165">
        <v>52.77</v>
      </c>
      <c r="AO43" s="165">
        <v>21.641100000000002</v>
      </c>
      <c r="AP43" s="165">
        <v>-7.1590999999999996</v>
      </c>
      <c r="AQ43" s="165">
        <v>67.790700000000001</v>
      </c>
      <c r="AR43" s="165">
        <v>69.963800000000006</v>
      </c>
      <c r="AS43" s="165">
        <v>38.721600000000002</v>
      </c>
      <c r="AT43" s="165">
        <v>-43.670699999999997</v>
      </c>
      <c r="AU43" s="165">
        <v>-42.754100000000001</v>
      </c>
      <c r="AV43" s="165">
        <v>33.117199999999997</v>
      </c>
      <c r="AW43" s="165">
        <v>24.671399999999998</v>
      </c>
      <c r="AX43" s="165">
        <v>72.739900000000006</v>
      </c>
      <c r="AY43" s="165">
        <v>74.749200000000002</v>
      </c>
      <c r="AZ43" s="165">
        <v>54.400500000000001</v>
      </c>
      <c r="BA43" s="166"/>
      <c r="BB43" s="165">
        <v>-530.47389999999996</v>
      </c>
      <c r="BC43" s="165">
        <v>6.2866999999999997</v>
      </c>
      <c r="BD43" s="165">
        <v>-13.5</v>
      </c>
      <c r="BE43" s="165">
        <v>-13.5</v>
      </c>
      <c r="BF43" s="165">
        <v>49.598700000000001</v>
      </c>
      <c r="BG43" s="165">
        <v>48.342700000000001</v>
      </c>
      <c r="BH43" s="165">
        <v>-4.4339000000000004</v>
      </c>
      <c r="BI43" s="166"/>
      <c r="BJ43" s="165">
        <v>-76.368700000000004</v>
      </c>
      <c r="BK43" s="165">
        <v>5.5564999999999998</v>
      </c>
      <c r="BL43" s="165">
        <v>6.71</v>
      </c>
      <c r="BM43" s="165">
        <v>4.6047000000000002</v>
      </c>
      <c r="BN43" s="165">
        <v>578.63070000000005</v>
      </c>
      <c r="BO43" s="165">
        <v>212.50030000000001</v>
      </c>
      <c r="BP43" s="165">
        <v>211.46270000000001</v>
      </c>
      <c r="BQ43" s="165">
        <v>-574.20230000000004</v>
      </c>
      <c r="BR43" s="165">
        <v>652.46140000000003</v>
      </c>
      <c r="BS43" s="166"/>
      <c r="BT43" s="165">
        <v>-59.700699999999998</v>
      </c>
      <c r="BU43" s="165">
        <v>61.172899999999998</v>
      </c>
      <c r="BV43" s="165">
        <v>100.79349999999999</v>
      </c>
      <c r="BW43" s="165">
        <v>27.63</v>
      </c>
      <c r="BX43" s="165">
        <v>33.79</v>
      </c>
      <c r="BY43" s="165">
        <v>63.39</v>
      </c>
      <c r="BZ43" s="165">
        <v>80.87</v>
      </c>
      <c r="CA43" s="165">
        <v>-35.7624</v>
      </c>
      <c r="CB43" s="165">
        <v>-35.628399999999999</v>
      </c>
      <c r="CC43" s="165">
        <v>85.507000000000005</v>
      </c>
      <c r="CD43" s="165">
        <v>86.060400000000001</v>
      </c>
      <c r="CE43" s="165">
        <v>26.093599999999999</v>
      </c>
      <c r="CF43" s="165">
        <v>-155.93340000000001</v>
      </c>
      <c r="CG43" s="165">
        <v>-156.74860000000001</v>
      </c>
      <c r="CH43" s="165">
        <v>7.8327999999999998</v>
      </c>
      <c r="CI43" s="166"/>
      <c r="CJ43" s="166"/>
      <c r="CK43" s="166"/>
      <c r="CL43" s="165">
        <v>109.2</v>
      </c>
      <c r="CM43" s="165">
        <v>97.3</v>
      </c>
      <c r="CN43" s="165">
        <v>-20.74</v>
      </c>
      <c r="CO43" s="165">
        <v>41.185299999999998</v>
      </c>
      <c r="CP43" s="165">
        <v>38.952199999999998</v>
      </c>
      <c r="CQ43" s="165">
        <v>40.6496</v>
      </c>
      <c r="CR43" s="165">
        <v>49.482999999999997</v>
      </c>
      <c r="CS43" s="165">
        <v>49.403399999999998</v>
      </c>
      <c r="CT43" s="165">
        <v>51.8675</v>
      </c>
      <c r="CU43" s="165">
        <v>-157.99</v>
      </c>
      <c r="CV43" s="165">
        <v>61.309199999999997</v>
      </c>
      <c r="CW43" s="165">
        <v>12.605700000000001</v>
      </c>
      <c r="CX43" s="165">
        <v>73.44</v>
      </c>
      <c r="CY43" s="165">
        <v>39.04</v>
      </c>
      <c r="CZ43" s="165">
        <v>77.116699999999994</v>
      </c>
      <c r="DA43" s="165">
        <v>73.246799999999993</v>
      </c>
      <c r="DB43" s="165">
        <v>-34.200000000000003</v>
      </c>
      <c r="DC43" s="165">
        <v>-3.4609000000000001</v>
      </c>
      <c r="DD43" s="166"/>
      <c r="DE43" s="166"/>
      <c r="DF43" s="165">
        <v>-163.85939999999999</v>
      </c>
      <c r="DG43" s="165">
        <v>-13.1144</v>
      </c>
      <c r="DH43" s="165">
        <v>-21.2499</v>
      </c>
      <c r="DI43" s="165">
        <v>-125.3</v>
      </c>
      <c r="DJ43" s="165">
        <v>-124.1</v>
      </c>
      <c r="DK43" s="165">
        <v>25.4636</v>
      </c>
      <c r="DL43" s="165">
        <v>61.239600000000003</v>
      </c>
      <c r="DM43" s="165">
        <v>69.991900000000001</v>
      </c>
      <c r="DN43" s="166"/>
      <c r="DO43" s="165">
        <v>60.8</v>
      </c>
      <c r="DP43" s="165">
        <v>-11.44</v>
      </c>
      <c r="DQ43" s="165">
        <v>65.208500000000001</v>
      </c>
      <c r="DR43" s="165">
        <v>161.4342</v>
      </c>
      <c r="DS43" s="165">
        <v>-20.05</v>
      </c>
      <c r="DT43" s="165">
        <v>-20.079999999999998</v>
      </c>
      <c r="DU43" s="165">
        <v>105.88</v>
      </c>
      <c r="DV43" s="165">
        <v>69.92</v>
      </c>
      <c r="DW43" s="165">
        <v>163.7636</v>
      </c>
      <c r="DX43" s="165">
        <v>161.01820000000001</v>
      </c>
      <c r="DY43" s="166"/>
      <c r="DZ43" s="165">
        <v>3.0364</v>
      </c>
      <c r="EA43" s="165">
        <v>267.05290000000002</v>
      </c>
      <c r="EB43" s="165">
        <v>217.9006</v>
      </c>
      <c r="EC43" s="165">
        <v>211.5778</v>
      </c>
      <c r="ED43" s="165">
        <v>214.0258</v>
      </c>
      <c r="EE43" s="165">
        <v>38.027900000000002</v>
      </c>
      <c r="EF43" s="165">
        <v>21.071400000000001</v>
      </c>
      <c r="EG43" s="165">
        <v>-26.905999999999999</v>
      </c>
      <c r="EH43" s="165">
        <v>589.01350000000002</v>
      </c>
      <c r="EI43" s="165">
        <v>76.359700000000004</v>
      </c>
      <c r="EJ43" s="166"/>
      <c r="EK43" s="165">
        <v>-33.312399999999997</v>
      </c>
      <c r="EL43" s="165">
        <v>-30.588899999999999</v>
      </c>
      <c r="EM43" s="165">
        <v>43.454999999999998</v>
      </c>
      <c r="EN43" s="165">
        <v>-40.561500000000002</v>
      </c>
      <c r="EO43" s="165">
        <v>-37.134599999999999</v>
      </c>
      <c r="EP43" s="165">
        <v>39.984000000000002</v>
      </c>
      <c r="EQ43" s="165">
        <v>-44.6569</v>
      </c>
      <c r="ER43" s="165">
        <v>-45.624000000000002</v>
      </c>
      <c r="ES43" s="165">
        <v>15.394500000000001</v>
      </c>
      <c r="ET43" s="165">
        <v>0</v>
      </c>
      <c r="EU43" s="165">
        <v>-15.51</v>
      </c>
      <c r="EV43" s="166"/>
      <c r="EW43" s="165">
        <v>11.9869</v>
      </c>
      <c r="EX43" s="165">
        <v>-127.86839999999999</v>
      </c>
      <c r="EY43" s="165">
        <v>-38.452300000000001</v>
      </c>
      <c r="EZ43" s="165">
        <v>-37.4816</v>
      </c>
      <c r="FA43" s="165">
        <v>10.290100000000001</v>
      </c>
      <c r="FB43" s="165">
        <v>-18.3674</v>
      </c>
      <c r="FC43" s="165">
        <v>-16.424700000000001</v>
      </c>
      <c r="FD43" s="165">
        <v>24.035599999999999</v>
      </c>
      <c r="FE43" s="166"/>
      <c r="FF43" s="165">
        <v>23.393599999999999</v>
      </c>
      <c r="FG43" s="165">
        <v>41.545699999999997</v>
      </c>
      <c r="FH43" s="165">
        <v>40.5779</v>
      </c>
      <c r="FI43" s="165">
        <v>40.465899999999998</v>
      </c>
      <c r="FJ43" s="165">
        <v>35.668199999999999</v>
      </c>
      <c r="FK43" s="165">
        <v>33.993600000000001</v>
      </c>
      <c r="FL43" s="165">
        <v>63.800899999999999</v>
      </c>
      <c r="FM43" s="165">
        <v>-0.8327</v>
      </c>
      <c r="FN43" s="165">
        <v>-0.81259999999999999</v>
      </c>
      <c r="FO43" s="165">
        <v>43.281999999999996</v>
      </c>
      <c r="FP43" s="165">
        <v>49.044699999999999</v>
      </c>
      <c r="FQ43" s="165">
        <v>13.4054</v>
      </c>
      <c r="FR43" s="165">
        <v>12.49</v>
      </c>
      <c r="FS43" s="165">
        <v>13.5677</v>
      </c>
      <c r="FT43" s="165">
        <v>1.3613999999999999</v>
      </c>
      <c r="FU43" s="165">
        <v>-8.5399999999999991</v>
      </c>
      <c r="FV43" s="165">
        <v>13.16</v>
      </c>
      <c r="FW43" s="165">
        <v>14.820399999999999</v>
      </c>
      <c r="FX43" s="166"/>
      <c r="FY43" s="165">
        <v>-3.0870000000000002</v>
      </c>
      <c r="FZ43" s="165">
        <v>4.2910000000000004</v>
      </c>
      <c r="GA43" s="165">
        <v>11.169</v>
      </c>
      <c r="GB43" s="165">
        <v>45.48</v>
      </c>
      <c r="GC43" s="165">
        <v>-48.595100000000002</v>
      </c>
      <c r="GD43" s="165">
        <v>-42.661700000000003</v>
      </c>
      <c r="GE43" s="165">
        <v>16.32</v>
      </c>
      <c r="GF43" s="165">
        <v>87.424599999999998</v>
      </c>
      <c r="GG43" s="165">
        <v>24.5</v>
      </c>
      <c r="GH43" s="165">
        <v>-26.845099999999999</v>
      </c>
      <c r="GI43" s="165">
        <v>-2.5146999999999999</v>
      </c>
      <c r="GJ43" s="165">
        <v>-2.5518999999999998</v>
      </c>
      <c r="GK43" s="165">
        <v>2.3862000000000001</v>
      </c>
      <c r="GL43" s="166"/>
      <c r="GM43" s="166"/>
      <c r="GN43" s="165">
        <v>-15.1408</v>
      </c>
      <c r="GO43" s="165">
        <v>-44.987499999999997</v>
      </c>
      <c r="GP43" s="165">
        <v>14.2339</v>
      </c>
      <c r="GQ43" s="165">
        <v>46.881500000000003</v>
      </c>
      <c r="GR43" s="165">
        <v>57.378399999999999</v>
      </c>
      <c r="GS43" s="165">
        <v>61.809100000000001</v>
      </c>
      <c r="GT43" s="165">
        <v>-150.58879999999999</v>
      </c>
      <c r="GU43" s="165">
        <v>-32.799999999999997</v>
      </c>
      <c r="GV43" s="165">
        <v>37.630699999999997</v>
      </c>
      <c r="GW43" s="165">
        <v>-75.631</v>
      </c>
      <c r="GX43" s="165">
        <v>10.0816</v>
      </c>
      <c r="GY43" s="165">
        <v>14.612299999999999</v>
      </c>
      <c r="GZ43" s="165">
        <v>14.051500000000001</v>
      </c>
      <c r="HA43" s="165">
        <v>12</v>
      </c>
      <c r="HB43" s="165">
        <v>124.2587</v>
      </c>
      <c r="HC43" s="165">
        <v>123.74460000000001</v>
      </c>
      <c r="HD43" s="165">
        <v>260.2</v>
      </c>
      <c r="HE43" s="165">
        <v>-258.78370000000001</v>
      </c>
      <c r="HF43" s="165">
        <v>-529.22190000000001</v>
      </c>
      <c r="HG43" s="165">
        <v>534.48609999999996</v>
      </c>
      <c r="HH43" s="165">
        <v>282.61930000000001</v>
      </c>
      <c r="HI43" s="165">
        <v>-119.4896</v>
      </c>
      <c r="HJ43" s="165">
        <v>-118.7711</v>
      </c>
      <c r="HK43" s="165">
        <v>-50.680999999999997</v>
      </c>
      <c r="HL43" s="165">
        <v>-38.906100000000002</v>
      </c>
      <c r="HM43" s="165">
        <v>74.267399999999995</v>
      </c>
      <c r="HN43" s="165">
        <v>73.999300000000005</v>
      </c>
      <c r="HO43" s="166"/>
      <c r="HP43" s="166"/>
      <c r="HQ43" s="165">
        <v>32.698599999999999</v>
      </c>
      <c r="HR43" s="165">
        <v>31.3033</v>
      </c>
      <c r="HS43" s="165">
        <v>-74.775199999999998</v>
      </c>
      <c r="HT43" s="165">
        <v>-75.370400000000004</v>
      </c>
      <c r="HU43" s="165">
        <v>57.6</v>
      </c>
      <c r="HV43" s="165">
        <v>56.87</v>
      </c>
      <c r="HW43" s="165">
        <v>18.5</v>
      </c>
      <c r="HX43" s="165">
        <v>18.399999999999999</v>
      </c>
      <c r="HY43" s="165">
        <v>22.252400000000002</v>
      </c>
      <c r="HZ43" s="165">
        <v>31.28</v>
      </c>
      <c r="IA43" s="165">
        <v>-372.56119999999999</v>
      </c>
      <c r="IB43" s="165">
        <v>103.2445</v>
      </c>
      <c r="IC43" s="165">
        <v>103.39870000000001</v>
      </c>
      <c r="ID43" s="165">
        <v>21.3</v>
      </c>
      <c r="IE43" s="165">
        <v>-12.6</v>
      </c>
      <c r="IF43" s="165">
        <v>-31</v>
      </c>
      <c r="IG43" s="165">
        <v>-31</v>
      </c>
      <c r="IH43" s="165">
        <v>0.91290000000000004</v>
      </c>
      <c r="II43" s="165">
        <v>0.69850000000000001</v>
      </c>
      <c r="IJ43" s="165">
        <v>-280.33589999999998</v>
      </c>
      <c r="IK43" s="165">
        <v>-53.229700000000001</v>
      </c>
      <c r="IL43" s="165">
        <v>445.49529999999999</v>
      </c>
      <c r="IM43" s="165">
        <v>352.49009999999998</v>
      </c>
      <c r="IN43" s="165">
        <v>182.43440000000001</v>
      </c>
      <c r="IO43" s="165">
        <v>-349.82679999999999</v>
      </c>
      <c r="IP43" s="165">
        <v>344.4957</v>
      </c>
      <c r="IQ43" s="165">
        <v>-184.3117</v>
      </c>
      <c r="IR43" s="165">
        <v>-202.9255</v>
      </c>
      <c r="IS43" s="165">
        <v>-342.18400000000003</v>
      </c>
      <c r="IT43" s="165">
        <v>87.730800000000002</v>
      </c>
      <c r="IU43" s="165">
        <v>87.837500000000006</v>
      </c>
      <c r="IV43" s="165">
        <v>184.9931</v>
      </c>
      <c r="IW43" s="165">
        <v>-426.62900000000002</v>
      </c>
      <c r="IX43" s="165">
        <v>207.6216</v>
      </c>
      <c r="IY43" s="165">
        <v>-222.0351</v>
      </c>
      <c r="IZ43" s="165">
        <v>221.036</v>
      </c>
      <c r="JA43" s="165">
        <v>-12.471</v>
      </c>
      <c r="JB43" s="166"/>
      <c r="JC43" s="165">
        <v>12.08</v>
      </c>
      <c r="JD43" s="165">
        <v>6.8819999999999997</v>
      </c>
      <c r="JE43" s="165">
        <v>6.9249999999999998</v>
      </c>
      <c r="JF43" s="165">
        <v>-11.52</v>
      </c>
      <c r="JG43" s="165">
        <v>-12.32</v>
      </c>
      <c r="JH43" s="166"/>
      <c r="JI43" s="165">
        <v>12.1904</v>
      </c>
      <c r="JJ43" s="165">
        <v>-16.493500000000001</v>
      </c>
      <c r="JK43" s="165">
        <v>-24.4923</v>
      </c>
      <c r="JL43" s="165">
        <v>2.6</v>
      </c>
      <c r="JM43" s="165">
        <v>22.184000000000001</v>
      </c>
      <c r="JN43" s="165">
        <v>18.989999999999998</v>
      </c>
      <c r="JO43" s="166"/>
      <c r="JP43" s="166"/>
      <c r="JQ43" s="165">
        <v>48.020499999999998</v>
      </c>
      <c r="JR43" s="165">
        <v>48.709899999999998</v>
      </c>
      <c r="JS43" s="165">
        <v>49.516500000000001</v>
      </c>
      <c r="JT43" s="166"/>
      <c r="JU43" s="165">
        <v>16</v>
      </c>
      <c r="JV43" s="165">
        <v>15.2347</v>
      </c>
      <c r="JW43" s="165">
        <v>8.3800000000000008</v>
      </c>
      <c r="JX43" s="166"/>
      <c r="JY43" s="165">
        <v>-39.4861</v>
      </c>
      <c r="JZ43" s="165">
        <v>77.819500000000005</v>
      </c>
      <c r="KA43" s="165">
        <v>50.2669</v>
      </c>
      <c r="KB43" s="165">
        <v>-38.882800000000003</v>
      </c>
      <c r="KC43" s="165">
        <v>-76.213700000000003</v>
      </c>
      <c r="KD43" s="165">
        <v>37.932000000000002</v>
      </c>
      <c r="KE43" s="165">
        <v>38.639499999999998</v>
      </c>
      <c r="KF43" s="165">
        <v>-25.7</v>
      </c>
      <c r="KG43" s="165">
        <v>24.8</v>
      </c>
      <c r="KH43" s="165">
        <v>-245.9948</v>
      </c>
      <c r="KI43" s="165">
        <v>294.80840000000001</v>
      </c>
    </row>
    <row r="44" spans="1:295" ht="18" customHeight="1" x14ac:dyDescent="0.3">
      <c r="A44" s="162" t="s">
        <v>59</v>
      </c>
      <c r="B44" s="162" t="s">
        <v>797</v>
      </c>
      <c r="C44" s="165">
        <v>0</v>
      </c>
      <c r="D44" s="165">
        <v>22.515599999999999</v>
      </c>
      <c r="E44" s="165">
        <v>-27.462900000000001</v>
      </c>
      <c r="F44" s="165">
        <v>-35.869100000000003</v>
      </c>
      <c r="G44" s="165">
        <v>19.1784</v>
      </c>
      <c r="H44" s="166"/>
      <c r="I44" s="165">
        <v>50.856000000000002</v>
      </c>
      <c r="J44" s="165">
        <v>-78.551599999999993</v>
      </c>
      <c r="K44" s="165">
        <v>59.232399999999998</v>
      </c>
      <c r="L44" s="165">
        <v>29.985099999999999</v>
      </c>
      <c r="M44" s="165">
        <v>29.396799999999999</v>
      </c>
      <c r="N44" s="165">
        <v>6.66</v>
      </c>
      <c r="O44" s="165">
        <v>-58.572000000000003</v>
      </c>
      <c r="P44" s="165">
        <v>50.6</v>
      </c>
      <c r="Q44" s="165">
        <v>13.247999999999999</v>
      </c>
      <c r="R44" s="165">
        <v>-50.6</v>
      </c>
      <c r="S44" s="165">
        <v>10.4856</v>
      </c>
      <c r="T44" s="165">
        <v>41.161000000000001</v>
      </c>
      <c r="U44" s="165">
        <v>16.917899999999999</v>
      </c>
      <c r="V44" s="165">
        <v>16.986999999999998</v>
      </c>
      <c r="W44" s="165">
        <v>28.512899999999998</v>
      </c>
      <c r="X44" s="165">
        <v>11.1145</v>
      </c>
      <c r="Y44" s="165">
        <v>0.24429999999999999</v>
      </c>
      <c r="Z44" s="165">
        <v>0.53659999999999997</v>
      </c>
      <c r="AA44" s="166"/>
      <c r="AB44" s="166"/>
      <c r="AC44" s="165">
        <v>-53.02</v>
      </c>
      <c r="AD44" s="165">
        <v>-53.65</v>
      </c>
      <c r="AE44" s="166"/>
      <c r="AF44" s="165">
        <v>-4.4400000000000004</v>
      </c>
      <c r="AG44" s="165">
        <v>57.2</v>
      </c>
      <c r="AH44" s="166"/>
      <c r="AI44" s="166"/>
      <c r="AJ44" s="165">
        <v>-45.35</v>
      </c>
      <c r="AK44" s="165">
        <v>-46.04</v>
      </c>
      <c r="AL44" s="165">
        <v>-66.22</v>
      </c>
      <c r="AM44" s="165">
        <v>46.16</v>
      </c>
      <c r="AN44" s="165">
        <v>46.44</v>
      </c>
      <c r="AO44" s="165">
        <v>21.322399999999998</v>
      </c>
      <c r="AP44" s="165">
        <v>-7.6689999999999996</v>
      </c>
      <c r="AQ44" s="165">
        <v>66.234999999999999</v>
      </c>
      <c r="AR44" s="165">
        <v>68.938400000000001</v>
      </c>
      <c r="AS44" s="165">
        <v>36.3857</v>
      </c>
      <c r="AT44" s="165">
        <v>-42.197099999999999</v>
      </c>
      <c r="AU44" s="165">
        <v>-42.639299999999999</v>
      </c>
      <c r="AV44" s="165">
        <v>12.7866</v>
      </c>
      <c r="AW44" s="165">
        <v>12.3132</v>
      </c>
      <c r="AX44" s="165">
        <v>73.1417</v>
      </c>
      <c r="AY44" s="165">
        <v>74.213399999999993</v>
      </c>
      <c r="AZ44" s="165">
        <v>37.159500000000001</v>
      </c>
      <c r="BA44" s="166"/>
      <c r="BB44" s="165">
        <v>-503.96949999999998</v>
      </c>
      <c r="BC44" s="165">
        <v>6.0517000000000003</v>
      </c>
      <c r="BD44" s="165">
        <v>-13.7</v>
      </c>
      <c r="BE44" s="165">
        <v>-13.8</v>
      </c>
      <c r="BF44" s="165">
        <v>48.881799999999998</v>
      </c>
      <c r="BG44" s="165">
        <v>48.152500000000003</v>
      </c>
      <c r="BH44" s="165">
        <v>-4.2686999999999999</v>
      </c>
      <c r="BI44" s="166"/>
      <c r="BJ44" s="165">
        <v>-83.919799999999995</v>
      </c>
      <c r="BK44" s="165">
        <v>4.4059999999999997</v>
      </c>
      <c r="BL44" s="165">
        <v>6.3596000000000004</v>
      </c>
      <c r="BM44" s="165">
        <v>4.3635999999999999</v>
      </c>
      <c r="BN44" s="165">
        <v>554.49059999999997</v>
      </c>
      <c r="BO44" s="165">
        <v>192.7243</v>
      </c>
      <c r="BP44" s="165">
        <v>192.5412</v>
      </c>
      <c r="BQ44" s="165">
        <v>-560.30060000000003</v>
      </c>
      <c r="BR44" s="165">
        <v>607.64909999999998</v>
      </c>
      <c r="BS44" s="166"/>
      <c r="BT44" s="165">
        <v>-59.582599999999999</v>
      </c>
      <c r="BU44" s="165">
        <v>61.698999999999998</v>
      </c>
      <c r="BV44" s="165">
        <v>99.785499999999999</v>
      </c>
      <c r="BW44" s="165">
        <v>27.58</v>
      </c>
      <c r="BX44" s="165">
        <v>33.78</v>
      </c>
      <c r="BY44" s="166"/>
      <c r="BZ44" s="165">
        <v>80.900000000000006</v>
      </c>
      <c r="CA44" s="165">
        <v>-20.8931</v>
      </c>
      <c r="CB44" s="165">
        <v>-22.634599999999999</v>
      </c>
      <c r="CC44" s="165">
        <v>72.249499999999998</v>
      </c>
      <c r="CD44" s="165">
        <v>72.887299999999996</v>
      </c>
      <c r="CE44" s="165">
        <v>29.255700000000001</v>
      </c>
      <c r="CF44" s="165">
        <v>-173.29730000000001</v>
      </c>
      <c r="CG44" s="165">
        <v>-173.51859999999999</v>
      </c>
      <c r="CH44" s="165">
        <v>4.7332000000000001</v>
      </c>
      <c r="CI44" s="166"/>
      <c r="CJ44" s="166"/>
      <c r="CK44" s="166"/>
      <c r="CL44" s="165">
        <v>116.3</v>
      </c>
      <c r="CM44" s="165">
        <v>105</v>
      </c>
      <c r="CN44" s="165">
        <v>-21.04</v>
      </c>
      <c r="CO44" s="165">
        <v>37.260300000000001</v>
      </c>
      <c r="CP44" s="165">
        <v>34.912500000000001</v>
      </c>
      <c r="CQ44" s="165">
        <v>36.2239</v>
      </c>
      <c r="CR44" s="165">
        <v>38.825400000000002</v>
      </c>
      <c r="CS44" s="165">
        <v>40.512300000000003</v>
      </c>
      <c r="CT44" s="165">
        <v>47.291400000000003</v>
      </c>
      <c r="CU44" s="165">
        <v>-139.77670000000001</v>
      </c>
      <c r="CV44" s="165">
        <v>53.563800000000001</v>
      </c>
      <c r="CW44" s="165">
        <v>13.3025</v>
      </c>
      <c r="CX44" s="165">
        <v>73</v>
      </c>
      <c r="CY44" s="165">
        <v>38.479999999999997</v>
      </c>
      <c r="CZ44" s="165">
        <v>78.991699999999994</v>
      </c>
      <c r="DA44" s="165">
        <v>75.1511</v>
      </c>
      <c r="DB44" s="165">
        <v>-35.130000000000003</v>
      </c>
      <c r="DC44" s="165">
        <v>-16.453199999999999</v>
      </c>
      <c r="DD44" s="166"/>
      <c r="DE44" s="166"/>
      <c r="DF44" s="165">
        <v>-159.85149999999999</v>
      </c>
      <c r="DG44" s="165">
        <v>-12.989100000000001</v>
      </c>
      <c r="DH44" s="165">
        <v>-21.809799999999999</v>
      </c>
      <c r="DI44" s="165">
        <v>-120.8</v>
      </c>
      <c r="DJ44" s="165">
        <v>-121</v>
      </c>
      <c r="DK44" s="165">
        <v>25.7822</v>
      </c>
      <c r="DL44" s="165">
        <v>62.118499999999997</v>
      </c>
      <c r="DM44" s="165">
        <v>71.870500000000007</v>
      </c>
      <c r="DN44" s="165">
        <v>87.908900000000003</v>
      </c>
      <c r="DO44" s="165">
        <v>61.45</v>
      </c>
      <c r="DP44" s="165">
        <v>-11.22</v>
      </c>
      <c r="DQ44" s="165">
        <v>60.822000000000003</v>
      </c>
      <c r="DR44" s="165">
        <v>160.2141</v>
      </c>
      <c r="DS44" s="165">
        <v>-1.76</v>
      </c>
      <c r="DT44" s="165">
        <v>-1.74</v>
      </c>
      <c r="DU44" s="165">
        <v>69.239999999999995</v>
      </c>
      <c r="DV44" s="165">
        <v>67.959999999999994</v>
      </c>
      <c r="DW44" s="165">
        <v>159.5455</v>
      </c>
      <c r="DX44" s="165">
        <v>159.01820000000001</v>
      </c>
      <c r="DY44" s="166"/>
      <c r="DZ44" s="165">
        <v>17.109100000000002</v>
      </c>
      <c r="EA44" s="165">
        <v>260.90159999999997</v>
      </c>
      <c r="EB44" s="165">
        <v>215.0419</v>
      </c>
      <c r="EC44" s="165">
        <v>208.35159999999999</v>
      </c>
      <c r="ED44" s="165">
        <v>211.5615</v>
      </c>
      <c r="EE44" s="165">
        <v>35.941299999999998</v>
      </c>
      <c r="EF44" s="165">
        <v>19.206199999999999</v>
      </c>
      <c r="EG44" s="165">
        <v>-25.945</v>
      </c>
      <c r="EH44" s="165">
        <v>571.99279999999999</v>
      </c>
      <c r="EI44" s="165">
        <v>161.03919999999999</v>
      </c>
      <c r="EJ44" s="166"/>
      <c r="EK44" s="165">
        <v>-20.874600000000001</v>
      </c>
      <c r="EL44" s="165">
        <v>-18.318999999999999</v>
      </c>
      <c r="EM44" s="165">
        <v>44.382399999999997</v>
      </c>
      <c r="EN44" s="165">
        <v>-41.2652</v>
      </c>
      <c r="EO44" s="165">
        <v>-38.729300000000002</v>
      </c>
      <c r="EP44" s="165">
        <v>33.840000000000003</v>
      </c>
      <c r="EQ44" s="165">
        <v>-28.494299999999999</v>
      </c>
      <c r="ER44" s="165">
        <v>-29.173300000000001</v>
      </c>
      <c r="ES44" s="165">
        <v>17.740500000000001</v>
      </c>
      <c r="ET44" s="166"/>
      <c r="EU44" s="165">
        <v>-7.25</v>
      </c>
      <c r="EV44" s="166"/>
      <c r="EW44" s="165">
        <v>11.827400000000001</v>
      </c>
      <c r="EX44" s="165">
        <v>-130.2244</v>
      </c>
      <c r="EY44" s="165">
        <v>-39.044699999999999</v>
      </c>
      <c r="EZ44" s="165">
        <v>-38.168799999999997</v>
      </c>
      <c r="FA44" s="165">
        <v>11.0412</v>
      </c>
      <c r="FB44" s="165">
        <v>-16.990600000000001</v>
      </c>
      <c r="FC44" s="165">
        <v>-17.628399999999999</v>
      </c>
      <c r="FD44" s="165">
        <v>25.2913</v>
      </c>
      <c r="FE44" s="166"/>
      <c r="FF44" s="165">
        <v>24.5395</v>
      </c>
      <c r="FG44" s="165">
        <v>42.7044</v>
      </c>
      <c r="FH44" s="165">
        <v>41.306800000000003</v>
      </c>
      <c r="FI44" s="165">
        <v>39.734499999999997</v>
      </c>
      <c r="FJ44" s="165">
        <v>20.597100000000001</v>
      </c>
      <c r="FK44" s="165">
        <v>19.759799999999998</v>
      </c>
      <c r="FL44" s="165">
        <v>76.694999999999993</v>
      </c>
      <c r="FM44" s="165">
        <v>-15.7232</v>
      </c>
      <c r="FN44" s="165">
        <v>-15.7804</v>
      </c>
      <c r="FO44" s="165">
        <v>60.302799999999998</v>
      </c>
      <c r="FP44" s="165">
        <v>71.520700000000005</v>
      </c>
      <c r="FQ44" s="165">
        <v>5.0410000000000004</v>
      </c>
      <c r="FR44" s="165">
        <v>8.57</v>
      </c>
      <c r="FS44" s="165">
        <v>13.6629</v>
      </c>
      <c r="FT44" s="165">
        <v>1.5958000000000001</v>
      </c>
      <c r="FU44" s="165">
        <v>-8.59</v>
      </c>
      <c r="FV44" s="165">
        <v>11.18</v>
      </c>
      <c r="FW44" s="165">
        <v>0</v>
      </c>
      <c r="FX44" s="165">
        <v>9.0243000000000002</v>
      </c>
      <c r="FY44" s="165">
        <v>-2.7949999999999999</v>
      </c>
      <c r="FZ44" s="165">
        <v>0.78200000000000003</v>
      </c>
      <c r="GA44" s="165">
        <v>9.2516999999999996</v>
      </c>
      <c r="GB44" s="165">
        <v>37.94</v>
      </c>
      <c r="GC44" s="165">
        <v>-71.595200000000006</v>
      </c>
      <c r="GD44" s="165">
        <v>-60.200699999999998</v>
      </c>
      <c r="GE44" s="165">
        <v>16.010000000000002</v>
      </c>
      <c r="GF44" s="165">
        <v>81.994799999999998</v>
      </c>
      <c r="GG44" s="165">
        <v>24.3</v>
      </c>
      <c r="GH44" s="165">
        <v>-25.1341</v>
      </c>
      <c r="GI44" s="165">
        <v>-3.0247999999999999</v>
      </c>
      <c r="GJ44" s="165">
        <v>-2.9990000000000001</v>
      </c>
      <c r="GK44" s="165">
        <v>2.7349999999999999</v>
      </c>
      <c r="GL44" s="166"/>
      <c r="GM44" s="166"/>
      <c r="GN44" s="165">
        <v>-15.3185</v>
      </c>
      <c r="GO44" s="165">
        <v>-46.4589</v>
      </c>
      <c r="GP44" s="165">
        <v>13.827999999999999</v>
      </c>
      <c r="GQ44" s="165">
        <v>48.46</v>
      </c>
      <c r="GR44" s="165">
        <v>59.764499999999998</v>
      </c>
      <c r="GS44" s="165">
        <v>60.234900000000003</v>
      </c>
      <c r="GT44" s="165">
        <v>-138.26859999999999</v>
      </c>
      <c r="GU44" s="165">
        <v>-33.171100000000003</v>
      </c>
      <c r="GV44" s="165">
        <v>37.456800000000001</v>
      </c>
      <c r="GW44" s="165">
        <v>-78.619500000000002</v>
      </c>
      <c r="GX44" s="165">
        <v>11.9345</v>
      </c>
      <c r="GY44" s="165">
        <v>15.678000000000001</v>
      </c>
      <c r="GZ44" s="165">
        <v>15.032400000000001</v>
      </c>
      <c r="HA44" s="165">
        <v>14</v>
      </c>
      <c r="HB44" s="165">
        <v>129.48349999999999</v>
      </c>
      <c r="HC44" s="165">
        <v>130.0625</v>
      </c>
      <c r="HD44" s="165">
        <v>178.9</v>
      </c>
      <c r="HE44" s="165">
        <v>-177.4563</v>
      </c>
      <c r="HF44" s="165">
        <v>-437.4812</v>
      </c>
      <c r="HG44" s="165">
        <v>437.8245</v>
      </c>
      <c r="HH44" s="165">
        <v>308.22140000000002</v>
      </c>
      <c r="HI44" s="165">
        <v>-125.0279</v>
      </c>
      <c r="HJ44" s="165">
        <v>-124.6315</v>
      </c>
      <c r="HK44" s="165">
        <v>-56.6798</v>
      </c>
      <c r="HL44" s="165">
        <v>-45.713000000000001</v>
      </c>
      <c r="HM44" s="165">
        <v>76.445700000000002</v>
      </c>
      <c r="HN44" s="165">
        <v>75.185900000000004</v>
      </c>
      <c r="HO44" s="165">
        <v>-76.192800000000005</v>
      </c>
      <c r="HP44" s="165">
        <v>-75.238500000000002</v>
      </c>
      <c r="HQ44" s="165">
        <v>34.511299999999999</v>
      </c>
      <c r="HR44" s="165">
        <v>33.753300000000003</v>
      </c>
      <c r="HS44" s="165">
        <v>-86.117000000000004</v>
      </c>
      <c r="HT44" s="165">
        <v>-84.921099999999996</v>
      </c>
      <c r="HU44" s="165">
        <v>65.87</v>
      </c>
      <c r="HV44" s="165">
        <v>64.91</v>
      </c>
      <c r="HW44" s="165">
        <v>23.3</v>
      </c>
      <c r="HX44" s="165">
        <v>23.1</v>
      </c>
      <c r="HY44" s="165">
        <v>22.2332</v>
      </c>
      <c r="HZ44" s="165">
        <v>38.479999999999997</v>
      </c>
      <c r="IA44" s="165">
        <v>-387.654</v>
      </c>
      <c r="IB44" s="165">
        <v>111.398</v>
      </c>
      <c r="IC44" s="165">
        <v>111.0789</v>
      </c>
      <c r="ID44" s="165">
        <v>20.2</v>
      </c>
      <c r="IE44" s="165">
        <v>-9</v>
      </c>
      <c r="IF44" s="165">
        <v>-33.5</v>
      </c>
      <c r="IG44" s="165">
        <v>-33.6</v>
      </c>
      <c r="IH44" s="165">
        <v>1.1492</v>
      </c>
      <c r="II44" s="165">
        <v>0.78890000000000005</v>
      </c>
      <c r="IJ44" s="165">
        <v>-304.4076</v>
      </c>
      <c r="IK44" s="165">
        <v>-130.2664</v>
      </c>
      <c r="IL44" s="165">
        <v>494.44580000000002</v>
      </c>
      <c r="IM44" s="165">
        <v>393.95569999999998</v>
      </c>
      <c r="IN44" s="165">
        <v>176.52699999999999</v>
      </c>
      <c r="IO44" s="165">
        <v>-383.7559</v>
      </c>
      <c r="IP44" s="165">
        <v>384.85890000000001</v>
      </c>
      <c r="IQ44" s="165">
        <v>-193.69730000000001</v>
      </c>
      <c r="IR44" s="165">
        <v>-225.35130000000001</v>
      </c>
      <c r="IS44" s="165">
        <v>-380.3741</v>
      </c>
      <c r="IT44" s="165">
        <v>88.435699999999997</v>
      </c>
      <c r="IU44" s="165">
        <v>89.578500000000005</v>
      </c>
      <c r="IV44" s="165">
        <v>195.8947</v>
      </c>
      <c r="IW44" s="165">
        <v>-474.63889999999998</v>
      </c>
      <c r="IX44" s="165">
        <v>230.75970000000001</v>
      </c>
      <c r="IY44" s="165">
        <v>-245.0104</v>
      </c>
      <c r="IZ44" s="165">
        <v>245.03639999999999</v>
      </c>
      <c r="JA44" s="165">
        <v>-12.7073</v>
      </c>
      <c r="JB44" s="166"/>
      <c r="JC44" s="165">
        <v>11.2</v>
      </c>
      <c r="JD44" s="165">
        <v>6.2839999999999998</v>
      </c>
      <c r="JE44" s="165">
        <v>6.2729999999999997</v>
      </c>
      <c r="JF44" s="165">
        <v>-10.72</v>
      </c>
      <c r="JG44" s="165">
        <v>-11.68</v>
      </c>
      <c r="JH44" s="166"/>
      <c r="JI44" s="165">
        <v>12.3064</v>
      </c>
      <c r="JJ44" s="165">
        <v>-23.0579</v>
      </c>
      <c r="JK44" s="165">
        <v>-21.5625</v>
      </c>
      <c r="JL44" s="165">
        <v>5.9</v>
      </c>
      <c r="JM44" s="165">
        <v>24.858000000000001</v>
      </c>
      <c r="JN44" s="165">
        <v>25.952999999999999</v>
      </c>
      <c r="JO44" s="165">
        <v>0</v>
      </c>
      <c r="JP44" s="165">
        <v>0</v>
      </c>
      <c r="JQ44" s="165">
        <v>49.1449</v>
      </c>
      <c r="JR44" s="165">
        <v>48.698300000000003</v>
      </c>
      <c r="JS44" s="165">
        <v>50.0715</v>
      </c>
      <c r="JT44" s="166"/>
      <c r="JU44" s="165">
        <v>11</v>
      </c>
      <c r="JV44" s="165">
        <v>14.860200000000001</v>
      </c>
      <c r="JW44" s="165">
        <v>10.31</v>
      </c>
      <c r="JX44" s="166"/>
      <c r="JY44" s="165">
        <v>-46.622199999999999</v>
      </c>
      <c r="JZ44" s="165">
        <v>82.555199999999999</v>
      </c>
      <c r="KA44" s="165">
        <v>57.332599999999999</v>
      </c>
      <c r="KB44" s="165">
        <v>-46.998100000000001</v>
      </c>
      <c r="KC44" s="165">
        <v>-81.629499999999993</v>
      </c>
      <c r="KD44" s="165">
        <v>44.801699999999997</v>
      </c>
      <c r="KE44" s="165">
        <v>36.033200000000001</v>
      </c>
      <c r="KF44" s="165">
        <v>-17.899999999999999</v>
      </c>
      <c r="KG44" s="165">
        <v>19.399999999999999</v>
      </c>
      <c r="KH44" s="165">
        <v>-128.06610000000001</v>
      </c>
      <c r="KI44" s="165">
        <v>221.89259999999999</v>
      </c>
    </row>
    <row r="45" spans="1:295" ht="18" customHeight="1" x14ac:dyDescent="0.3">
      <c r="A45" s="162" t="s">
        <v>59</v>
      </c>
      <c r="B45" s="162" t="s">
        <v>798</v>
      </c>
      <c r="C45" s="165">
        <v>0</v>
      </c>
      <c r="D45" s="165">
        <v>23.659099999999999</v>
      </c>
      <c r="E45" s="165">
        <v>-28.698699999999999</v>
      </c>
      <c r="F45" s="165">
        <v>-34.487499999999997</v>
      </c>
      <c r="G45" s="165">
        <v>22.0686</v>
      </c>
      <c r="H45" s="166"/>
      <c r="I45" s="165">
        <v>54.924700000000001</v>
      </c>
      <c r="J45" s="165">
        <v>-88.004900000000006</v>
      </c>
      <c r="K45" s="165">
        <v>65.234800000000007</v>
      </c>
      <c r="L45" s="165">
        <v>32.883000000000003</v>
      </c>
      <c r="M45" s="165">
        <v>32.163899999999998</v>
      </c>
      <c r="N45" s="165">
        <v>-2.2200000000000002</v>
      </c>
      <c r="O45" s="165">
        <v>-68.325000000000003</v>
      </c>
      <c r="P45" s="165">
        <v>59.4</v>
      </c>
      <c r="Q45" s="165">
        <v>18.216000000000001</v>
      </c>
      <c r="R45" s="165">
        <v>-59.4</v>
      </c>
      <c r="S45" s="165">
        <v>12.6318</v>
      </c>
      <c r="T45" s="165">
        <v>45.146599999999999</v>
      </c>
      <c r="U45" s="165">
        <v>19.374300000000002</v>
      </c>
      <c r="V45" s="165">
        <v>19.591100000000001</v>
      </c>
      <c r="W45" s="165">
        <v>32.665100000000002</v>
      </c>
      <c r="X45" s="165">
        <v>10.928699999999999</v>
      </c>
      <c r="Y45" s="165">
        <v>0.25409999999999999</v>
      </c>
      <c r="Z45" s="165">
        <v>0.1893</v>
      </c>
      <c r="AA45" s="166"/>
      <c r="AB45" s="166"/>
      <c r="AC45" s="165">
        <v>-64.69</v>
      </c>
      <c r="AD45" s="165">
        <v>-64.62</v>
      </c>
      <c r="AE45" s="166"/>
      <c r="AF45" s="165">
        <v>2.2200000000000002</v>
      </c>
      <c r="AG45" s="165">
        <v>66</v>
      </c>
      <c r="AH45" s="166"/>
      <c r="AI45" s="166"/>
      <c r="AJ45" s="165">
        <v>-59.03</v>
      </c>
      <c r="AK45" s="165">
        <v>-59.93</v>
      </c>
      <c r="AL45" s="165">
        <v>-61.48</v>
      </c>
      <c r="AM45" s="165">
        <v>60.27</v>
      </c>
      <c r="AN45" s="165">
        <v>60.39</v>
      </c>
      <c r="AO45" s="165">
        <v>23.703199999999999</v>
      </c>
      <c r="AP45" s="165">
        <v>-9.8707999999999991</v>
      </c>
      <c r="AQ45" s="165">
        <v>72.054500000000004</v>
      </c>
      <c r="AR45" s="165">
        <v>75.542000000000002</v>
      </c>
      <c r="AS45" s="165">
        <v>44.215000000000003</v>
      </c>
      <c r="AT45" s="165">
        <v>-48.493200000000002</v>
      </c>
      <c r="AU45" s="165">
        <v>-48.445700000000002</v>
      </c>
      <c r="AV45" s="165">
        <v>7.4512</v>
      </c>
      <c r="AW45" s="165">
        <v>7.835</v>
      </c>
      <c r="AX45" s="165">
        <v>81.313199999999995</v>
      </c>
      <c r="AY45" s="165">
        <v>83.188699999999997</v>
      </c>
      <c r="AZ45" s="165">
        <v>39.283099999999997</v>
      </c>
      <c r="BA45" s="166"/>
      <c r="BB45" s="165">
        <v>-562.61670000000004</v>
      </c>
      <c r="BC45" s="165">
        <v>7.6542000000000003</v>
      </c>
      <c r="BD45" s="165">
        <v>-14.2</v>
      </c>
      <c r="BE45" s="165">
        <v>-14.2</v>
      </c>
      <c r="BF45" s="165">
        <v>55.488799999999998</v>
      </c>
      <c r="BG45" s="165">
        <v>54.441099999999999</v>
      </c>
      <c r="BH45" s="165">
        <v>-5.4946000000000002</v>
      </c>
      <c r="BI45" s="166"/>
      <c r="BJ45" s="165">
        <v>-85.189800000000005</v>
      </c>
      <c r="BK45" s="165">
        <v>6.2439999999999998</v>
      </c>
      <c r="BL45" s="165">
        <v>8.4494000000000007</v>
      </c>
      <c r="BM45" s="165">
        <v>5.7503000000000002</v>
      </c>
      <c r="BN45" s="165">
        <v>611.46870000000001</v>
      </c>
      <c r="BO45" s="165">
        <v>212.59190000000001</v>
      </c>
      <c r="BP45" s="165">
        <v>212.65289999999999</v>
      </c>
      <c r="BQ45" s="165">
        <v>-556.14869999999996</v>
      </c>
      <c r="BR45" s="165">
        <v>694.64930000000004</v>
      </c>
      <c r="BS45" s="166"/>
      <c r="BT45" s="165">
        <v>-68.7196</v>
      </c>
      <c r="BU45" s="165">
        <v>71.002700000000004</v>
      </c>
      <c r="BV45" s="165">
        <v>111.4117</v>
      </c>
      <c r="BW45" s="165">
        <v>30.73</v>
      </c>
      <c r="BX45" s="165">
        <v>42.73</v>
      </c>
      <c r="BY45" s="165">
        <v>73.569999999999993</v>
      </c>
      <c r="BZ45" s="165">
        <v>83.58</v>
      </c>
      <c r="CA45" s="165">
        <v>-32.413400000000003</v>
      </c>
      <c r="CB45" s="165">
        <v>-31.743600000000001</v>
      </c>
      <c r="CC45" s="165">
        <v>88.025199999999998</v>
      </c>
      <c r="CD45" s="165">
        <v>89.430199999999999</v>
      </c>
      <c r="CE45" s="165">
        <v>22.5365</v>
      </c>
      <c r="CF45" s="165">
        <v>-201.91239999999999</v>
      </c>
      <c r="CG45" s="165">
        <v>-201.88380000000001</v>
      </c>
      <c r="CH45" s="165">
        <v>7.0602</v>
      </c>
      <c r="CI45" s="166"/>
      <c r="CJ45" s="166"/>
      <c r="CK45" s="166"/>
      <c r="CL45" s="165">
        <v>124.6</v>
      </c>
      <c r="CM45" s="165">
        <v>113</v>
      </c>
      <c r="CN45" s="165">
        <v>-17.53</v>
      </c>
      <c r="CO45" s="165">
        <v>35.489800000000002</v>
      </c>
      <c r="CP45" s="165">
        <v>33.185600000000001</v>
      </c>
      <c r="CQ45" s="165">
        <v>34.197099999999999</v>
      </c>
      <c r="CR45" s="165">
        <v>42.562100000000001</v>
      </c>
      <c r="CS45" s="165">
        <v>43.188000000000002</v>
      </c>
      <c r="CT45" s="165">
        <v>54.365099999999998</v>
      </c>
      <c r="CU45" s="165">
        <v>-157.86089999999999</v>
      </c>
      <c r="CV45" s="165">
        <v>63.261299999999999</v>
      </c>
      <c r="CW45" s="165">
        <v>17.028199999999998</v>
      </c>
      <c r="CX45" s="165">
        <v>81.010000000000005</v>
      </c>
      <c r="CY45" s="165">
        <v>42.59</v>
      </c>
      <c r="CZ45" s="165">
        <v>83.913600000000002</v>
      </c>
      <c r="DA45" s="165">
        <v>79.984999999999999</v>
      </c>
      <c r="DB45" s="165">
        <v>-38.69</v>
      </c>
      <c r="DC45" s="165">
        <v>-16.829999999999998</v>
      </c>
      <c r="DD45" s="166"/>
      <c r="DE45" s="166"/>
      <c r="DF45" s="165">
        <v>-173.09289999999999</v>
      </c>
      <c r="DG45" s="165">
        <v>-14.3012</v>
      </c>
      <c r="DH45" s="165">
        <v>-23.8367</v>
      </c>
      <c r="DI45" s="165">
        <v>-127.5</v>
      </c>
      <c r="DJ45" s="165">
        <v>-126.4</v>
      </c>
      <c r="DK45" s="165">
        <v>26.413900000000002</v>
      </c>
      <c r="DL45" s="165">
        <v>64.755200000000002</v>
      </c>
      <c r="DM45" s="165">
        <v>82.202699999999993</v>
      </c>
      <c r="DN45" s="165">
        <v>92.596400000000003</v>
      </c>
      <c r="DO45" s="165">
        <v>64.69</v>
      </c>
      <c r="DP45" s="165">
        <v>-13.41</v>
      </c>
      <c r="DQ45" s="165">
        <v>64.619500000000002</v>
      </c>
      <c r="DR45" s="165">
        <v>171.4897</v>
      </c>
      <c r="DS45" s="165">
        <v>-1.6</v>
      </c>
      <c r="DT45" s="165">
        <v>-1.41</v>
      </c>
      <c r="DU45" s="165">
        <v>73.37</v>
      </c>
      <c r="DV45" s="165">
        <v>74.12</v>
      </c>
      <c r="DW45" s="165">
        <v>168.49090000000001</v>
      </c>
      <c r="DX45" s="165">
        <v>168.72730000000001</v>
      </c>
      <c r="DY45" s="166"/>
      <c r="DZ45" s="165">
        <v>6</v>
      </c>
      <c r="EA45" s="165">
        <v>269.54199999999997</v>
      </c>
      <c r="EB45" s="165">
        <v>224.1337</v>
      </c>
      <c r="EC45" s="165">
        <v>218.43680000000001</v>
      </c>
      <c r="ED45" s="165">
        <v>221.49870000000001</v>
      </c>
      <c r="EE45" s="165">
        <v>36.299100000000003</v>
      </c>
      <c r="EF45" s="165">
        <v>15.008599999999999</v>
      </c>
      <c r="EG45" s="165">
        <v>-28.995000000000001</v>
      </c>
      <c r="EH45" s="165">
        <v>572.48620000000005</v>
      </c>
      <c r="EI45" s="165">
        <v>131.29339999999999</v>
      </c>
      <c r="EJ45" s="166"/>
      <c r="EK45" s="165">
        <v>-21.863099999999999</v>
      </c>
      <c r="EL45" s="165">
        <v>-18.6418</v>
      </c>
      <c r="EM45" s="165">
        <v>47.419699999999999</v>
      </c>
      <c r="EN45" s="165">
        <v>-40.152700000000003</v>
      </c>
      <c r="EO45" s="165">
        <v>-37.0548</v>
      </c>
      <c r="EP45" s="165">
        <v>24.623999999999999</v>
      </c>
      <c r="EQ45" s="165">
        <v>-33.8215</v>
      </c>
      <c r="ER45" s="165">
        <v>-34.801600000000001</v>
      </c>
      <c r="ES45" s="165">
        <v>24.523499999999999</v>
      </c>
      <c r="ET45" s="166"/>
      <c r="EU45" s="165">
        <v>-5.43</v>
      </c>
      <c r="EV45" s="166"/>
      <c r="EW45" s="165">
        <v>13.390700000000001</v>
      </c>
      <c r="EX45" s="165">
        <v>-133.5119</v>
      </c>
      <c r="EY45" s="165">
        <v>-41.236699999999999</v>
      </c>
      <c r="EZ45" s="165">
        <v>-40.153300000000002</v>
      </c>
      <c r="FA45" s="165">
        <v>11.559100000000001</v>
      </c>
      <c r="FB45" s="165">
        <v>-12.901300000000001</v>
      </c>
      <c r="FC45" s="165">
        <v>-20.863</v>
      </c>
      <c r="FD45" s="165">
        <v>25.723800000000001</v>
      </c>
      <c r="FE45" s="166"/>
      <c r="FF45" s="165">
        <v>25.504200000000001</v>
      </c>
      <c r="FG45" s="165">
        <v>41.042299999999997</v>
      </c>
      <c r="FH45" s="165">
        <v>41.192599999999999</v>
      </c>
      <c r="FI45" s="165">
        <v>39.655200000000001</v>
      </c>
      <c r="FJ45" s="165">
        <v>33.658700000000003</v>
      </c>
      <c r="FK45" s="165">
        <v>32.319099999999999</v>
      </c>
      <c r="FL45" s="165">
        <v>65.308000000000007</v>
      </c>
      <c r="FM45" s="165">
        <v>-4.7451999999999996</v>
      </c>
      <c r="FN45" s="165">
        <v>-4.6878000000000002</v>
      </c>
      <c r="FO45" s="165">
        <v>49.46</v>
      </c>
      <c r="FP45" s="165">
        <v>57.907699999999998</v>
      </c>
      <c r="FQ45" s="165">
        <v>8.0439000000000007</v>
      </c>
      <c r="FR45" s="165">
        <v>5.35</v>
      </c>
      <c r="FS45" s="165">
        <v>11.2264</v>
      </c>
      <c r="FT45" s="165">
        <v>1.6434</v>
      </c>
      <c r="FU45" s="165">
        <v>-6.84</v>
      </c>
      <c r="FV45" s="165">
        <v>10.97</v>
      </c>
      <c r="FW45" s="165">
        <v>0</v>
      </c>
      <c r="FX45" s="165">
        <v>7.0856000000000003</v>
      </c>
      <c r="FY45" s="165">
        <v>-2.9329999999999998</v>
      </c>
      <c r="FZ45" s="165">
        <v>0.78100000000000003</v>
      </c>
      <c r="GA45" s="165">
        <v>7.3293999999999997</v>
      </c>
      <c r="GB45" s="165">
        <v>40.94</v>
      </c>
      <c r="GC45" s="165">
        <v>-59.854500000000002</v>
      </c>
      <c r="GD45" s="165">
        <v>-49.216299999999997</v>
      </c>
      <c r="GE45" s="165">
        <v>17.350000000000001</v>
      </c>
      <c r="GF45" s="165">
        <v>89.701099999999997</v>
      </c>
      <c r="GG45" s="165">
        <v>21.9</v>
      </c>
      <c r="GH45" s="165">
        <v>-29.451699999999999</v>
      </c>
      <c r="GI45" s="165">
        <v>-5.1753999999999998</v>
      </c>
      <c r="GJ45" s="165">
        <v>-5.2702</v>
      </c>
      <c r="GK45" s="165">
        <v>3.1375000000000002</v>
      </c>
      <c r="GL45" s="166"/>
      <c r="GM45" s="166"/>
      <c r="GN45" s="165">
        <v>-13.8863</v>
      </c>
      <c r="GO45" s="165">
        <v>-54.769300000000001</v>
      </c>
      <c r="GP45" s="165">
        <v>14.932600000000001</v>
      </c>
      <c r="GQ45" s="165">
        <v>57.389200000000002</v>
      </c>
      <c r="GR45" s="165">
        <v>55.124000000000002</v>
      </c>
      <c r="GS45" s="165">
        <v>54.805500000000002</v>
      </c>
      <c r="GT45" s="165">
        <v>-157.39500000000001</v>
      </c>
      <c r="GU45" s="165">
        <v>-35.158499999999997</v>
      </c>
      <c r="GV45" s="165">
        <v>45.927100000000003</v>
      </c>
      <c r="GW45" s="165">
        <v>-88.020499999999998</v>
      </c>
      <c r="GX45" s="166"/>
      <c r="GY45" s="165">
        <v>16.800999999999998</v>
      </c>
      <c r="GZ45" s="165">
        <v>16.267700000000001</v>
      </c>
      <c r="HA45" s="165">
        <v>14.298400000000001</v>
      </c>
      <c r="HB45" s="165">
        <v>138.0761</v>
      </c>
      <c r="HC45" s="165">
        <v>136.65790000000001</v>
      </c>
      <c r="HD45" s="165">
        <v>269.89999999999998</v>
      </c>
      <c r="HE45" s="165">
        <v>-265.41399999999999</v>
      </c>
      <c r="HF45" s="165">
        <v>-548.74459999999999</v>
      </c>
      <c r="HG45" s="165">
        <v>547.50340000000006</v>
      </c>
      <c r="HH45" s="165">
        <v>348.14249999999998</v>
      </c>
      <c r="HI45" s="165">
        <v>-132.12110000000001</v>
      </c>
      <c r="HJ45" s="165">
        <v>-128.98509999999999</v>
      </c>
      <c r="HK45" s="165">
        <v>-50.208399999999997</v>
      </c>
      <c r="HL45" s="165">
        <v>-39.054000000000002</v>
      </c>
      <c r="HM45" s="165">
        <v>73.372</v>
      </c>
      <c r="HN45" s="165">
        <v>73.334599999999995</v>
      </c>
      <c r="HO45" s="165">
        <v>-85.299899999999994</v>
      </c>
      <c r="HP45" s="165">
        <v>-84.562299999999993</v>
      </c>
      <c r="HQ45" s="165">
        <v>37.785299999999999</v>
      </c>
      <c r="HR45" s="165">
        <v>37.016300000000001</v>
      </c>
      <c r="HS45" s="165">
        <v>-70.758899999999997</v>
      </c>
      <c r="HT45" s="165">
        <v>-70.851900000000001</v>
      </c>
      <c r="HU45" s="165">
        <v>69.349999999999994</v>
      </c>
      <c r="HV45" s="165">
        <v>68.92</v>
      </c>
      <c r="HW45" s="165">
        <v>33.200000000000003</v>
      </c>
      <c r="HX45" s="165">
        <v>32.700000000000003</v>
      </c>
      <c r="HY45" s="165">
        <v>22.438199999999998</v>
      </c>
      <c r="HZ45" s="165">
        <v>39.76</v>
      </c>
      <c r="IA45" s="165">
        <v>-389.92610000000002</v>
      </c>
      <c r="IB45" s="165">
        <v>112.5626</v>
      </c>
      <c r="IC45" s="165">
        <v>111.9602</v>
      </c>
      <c r="ID45" s="165">
        <v>20.7</v>
      </c>
      <c r="IE45" s="165">
        <v>-6.2</v>
      </c>
      <c r="IF45" s="165">
        <v>-35.4</v>
      </c>
      <c r="IG45" s="165">
        <v>-35.5</v>
      </c>
      <c r="IH45" s="165">
        <v>1.0279</v>
      </c>
      <c r="II45" s="166"/>
      <c r="IJ45" s="165">
        <v>-348.00319999999999</v>
      </c>
      <c r="IK45" s="165">
        <v>-100.11839999999999</v>
      </c>
      <c r="IL45" s="165">
        <v>493.81990000000002</v>
      </c>
      <c r="IM45" s="165">
        <v>392.53210000000001</v>
      </c>
      <c r="IN45" s="165">
        <v>170.37700000000001</v>
      </c>
      <c r="IO45" s="165">
        <v>-381.28789999999998</v>
      </c>
      <c r="IP45" s="165">
        <v>380.66809999999998</v>
      </c>
      <c r="IQ45" s="165">
        <v>-195.86320000000001</v>
      </c>
      <c r="IR45" s="165">
        <v>-231.02180000000001</v>
      </c>
      <c r="IS45" s="165">
        <v>-381.12180000000001</v>
      </c>
      <c r="IT45" s="165">
        <v>87.950900000000004</v>
      </c>
      <c r="IU45" s="165">
        <v>88.217699999999994</v>
      </c>
      <c r="IV45" s="165">
        <v>199.16399999999999</v>
      </c>
      <c r="IW45" s="165">
        <v>-463.6995</v>
      </c>
      <c r="IX45" s="165">
        <v>232.28309999999999</v>
      </c>
      <c r="IY45" s="165">
        <v>-240.71889999999999</v>
      </c>
      <c r="IZ45" s="165">
        <v>240.5325</v>
      </c>
      <c r="JA45" s="165">
        <v>-11.7844</v>
      </c>
      <c r="JB45" s="166"/>
      <c r="JC45" s="165">
        <v>17.920000000000002</v>
      </c>
      <c r="JD45" s="165">
        <v>5.8520000000000003</v>
      </c>
      <c r="JE45" s="165">
        <v>5.8550000000000004</v>
      </c>
      <c r="JF45" s="165">
        <v>-18.16</v>
      </c>
      <c r="JG45" s="165">
        <v>-5.76</v>
      </c>
      <c r="JH45" s="166"/>
      <c r="JI45" s="165">
        <v>6.2119</v>
      </c>
      <c r="JJ45" s="165">
        <v>-22.615400000000001</v>
      </c>
      <c r="JK45" s="165">
        <v>-24.083300000000001</v>
      </c>
      <c r="JL45" s="165">
        <v>13.9</v>
      </c>
      <c r="JM45" s="165">
        <v>43.624000000000002</v>
      </c>
      <c r="JN45" s="165">
        <v>42.689</v>
      </c>
      <c r="JO45" s="166"/>
      <c r="JP45" s="166"/>
      <c r="JQ45" s="165">
        <v>48.107900000000001</v>
      </c>
      <c r="JR45" s="165">
        <v>47.287100000000002</v>
      </c>
      <c r="JS45" s="165">
        <v>48.451799999999999</v>
      </c>
      <c r="JT45" s="166"/>
      <c r="JU45" s="165">
        <v>7.4</v>
      </c>
      <c r="JV45" s="165">
        <v>25.5501</v>
      </c>
      <c r="JW45" s="165">
        <v>10.6</v>
      </c>
      <c r="JX45" s="166"/>
      <c r="JY45" s="165">
        <v>-42.627600000000001</v>
      </c>
      <c r="JZ45" s="165">
        <v>78.668400000000005</v>
      </c>
      <c r="KA45" s="165">
        <v>51.090899999999998</v>
      </c>
      <c r="KB45" s="165">
        <v>-42.161499999999997</v>
      </c>
      <c r="KC45" s="165">
        <v>-77.853399999999993</v>
      </c>
      <c r="KD45" s="165">
        <v>37.9328</v>
      </c>
      <c r="KE45" s="165">
        <v>39.0717</v>
      </c>
      <c r="KF45" s="165">
        <v>-16.399999999999999</v>
      </c>
      <c r="KG45" s="165">
        <v>16.600000000000001</v>
      </c>
      <c r="KH45" s="165">
        <v>-194.19970000000001</v>
      </c>
      <c r="KI45" s="165">
        <v>310.15210000000002</v>
      </c>
    </row>
    <row r="46" spans="1:295" ht="18" customHeight="1" x14ac:dyDescent="0.3">
      <c r="A46" s="162" t="s">
        <v>59</v>
      </c>
      <c r="B46" s="162" t="s">
        <v>799</v>
      </c>
      <c r="C46" s="165">
        <v>0</v>
      </c>
      <c r="D46" s="165">
        <v>24.773099999999999</v>
      </c>
      <c r="E46" s="165">
        <v>-29.903500000000001</v>
      </c>
      <c r="F46" s="165">
        <v>-34.1843</v>
      </c>
      <c r="G46" s="165">
        <v>23.709399999999999</v>
      </c>
      <c r="H46" s="166"/>
      <c r="I46" s="165">
        <v>57.200800000000001</v>
      </c>
      <c r="J46" s="165">
        <v>-91.934200000000004</v>
      </c>
      <c r="K46" s="165">
        <v>66.955600000000004</v>
      </c>
      <c r="L46" s="165">
        <v>33.982999999999997</v>
      </c>
      <c r="M46" s="165">
        <v>33.2532</v>
      </c>
      <c r="N46" s="165">
        <v>-6.66</v>
      </c>
      <c r="O46" s="165">
        <v>-69.492999999999995</v>
      </c>
      <c r="P46" s="165">
        <v>59.4</v>
      </c>
      <c r="Q46" s="165">
        <v>19.872</v>
      </c>
      <c r="R46" s="166"/>
      <c r="S46" s="165">
        <v>12.45</v>
      </c>
      <c r="T46" s="165">
        <v>47.309600000000003</v>
      </c>
      <c r="U46" s="165">
        <v>20.166899999999998</v>
      </c>
      <c r="V46" s="165">
        <v>20.195499999999999</v>
      </c>
      <c r="W46" s="165">
        <v>33.880699999999997</v>
      </c>
      <c r="X46" s="165">
        <v>10.143599999999999</v>
      </c>
      <c r="Y46" s="165">
        <v>0.20699999999999999</v>
      </c>
      <c r="Z46" s="165">
        <v>0.1928</v>
      </c>
      <c r="AA46" s="166"/>
      <c r="AB46" s="166"/>
      <c r="AC46" s="165">
        <v>-65.7</v>
      </c>
      <c r="AD46" s="165">
        <v>-65.930000000000007</v>
      </c>
      <c r="AE46" s="166"/>
      <c r="AF46" s="165">
        <v>6.66</v>
      </c>
      <c r="AG46" s="165">
        <v>68.2</v>
      </c>
      <c r="AH46" s="166"/>
      <c r="AI46" s="166"/>
      <c r="AJ46" s="165">
        <v>-58.9</v>
      </c>
      <c r="AK46" s="165">
        <v>-58.73</v>
      </c>
      <c r="AL46" s="165">
        <v>-63.01</v>
      </c>
      <c r="AM46" s="165">
        <v>59.54</v>
      </c>
      <c r="AN46" s="165">
        <v>59.74</v>
      </c>
      <c r="AO46" s="165">
        <v>24.600200000000001</v>
      </c>
      <c r="AP46" s="165">
        <v>-10.2546</v>
      </c>
      <c r="AQ46" s="165">
        <v>73.566500000000005</v>
      </c>
      <c r="AR46" s="165">
        <v>76.326700000000002</v>
      </c>
      <c r="AS46" s="165">
        <v>47.609900000000003</v>
      </c>
      <c r="AT46" s="165">
        <v>-52.378</v>
      </c>
      <c r="AU46" s="165">
        <v>-52.781100000000002</v>
      </c>
      <c r="AV46" s="165">
        <v>5.9842000000000004</v>
      </c>
      <c r="AW46" s="165">
        <v>6.1694000000000004</v>
      </c>
      <c r="AX46" s="165">
        <v>84.930099999999996</v>
      </c>
      <c r="AY46" s="165">
        <v>86.939499999999995</v>
      </c>
      <c r="AZ46" s="165">
        <v>40.627600000000001</v>
      </c>
      <c r="BA46" s="166"/>
      <c r="BB46" s="165">
        <v>-574.69640000000004</v>
      </c>
      <c r="BC46" s="165">
        <v>4.9131999999999998</v>
      </c>
      <c r="BD46" s="165">
        <v>-12.5</v>
      </c>
      <c r="BE46" s="165">
        <v>-12.8</v>
      </c>
      <c r="BF46" s="165">
        <v>60.015500000000003</v>
      </c>
      <c r="BG46" s="165">
        <v>58.540500000000002</v>
      </c>
      <c r="BH46" s="165">
        <v>-4.7605000000000004</v>
      </c>
      <c r="BI46" s="166"/>
      <c r="BJ46" s="165">
        <v>-97.112700000000004</v>
      </c>
      <c r="BK46" s="165">
        <v>6.6772</v>
      </c>
      <c r="BL46" s="165">
        <v>9.1367999999999991</v>
      </c>
      <c r="BM46" s="165">
        <v>6.2549000000000001</v>
      </c>
      <c r="BN46" s="165">
        <v>630.84789999999998</v>
      </c>
      <c r="BO46" s="165">
        <v>205.60310000000001</v>
      </c>
      <c r="BP46" s="165">
        <v>205.60310000000001</v>
      </c>
      <c r="BQ46" s="165">
        <v>-554.17539999999997</v>
      </c>
      <c r="BR46" s="165">
        <v>696.37040000000002</v>
      </c>
      <c r="BS46" s="166"/>
      <c r="BT46" s="165">
        <v>-81.163300000000007</v>
      </c>
      <c r="BU46" s="165">
        <v>84.577399999999997</v>
      </c>
      <c r="BV46" s="166"/>
      <c r="BW46" s="165">
        <v>30.73</v>
      </c>
      <c r="BX46" s="165">
        <v>43.85</v>
      </c>
      <c r="BY46" s="166"/>
      <c r="BZ46" s="166"/>
      <c r="CA46" s="165">
        <v>-27.591000000000001</v>
      </c>
      <c r="CB46" s="165">
        <v>-27.055099999999999</v>
      </c>
      <c r="CC46" s="165">
        <v>83.052000000000007</v>
      </c>
      <c r="CD46" s="165">
        <v>84.642099999999999</v>
      </c>
      <c r="CE46" s="165">
        <v>22.6938</v>
      </c>
      <c r="CF46" s="165">
        <v>-199.6662</v>
      </c>
      <c r="CG46" s="165">
        <v>-200.46549999999999</v>
      </c>
      <c r="CH46" s="165">
        <v>8.4221000000000004</v>
      </c>
      <c r="CI46" s="166"/>
      <c r="CJ46" s="166"/>
      <c r="CK46" s="166"/>
      <c r="CL46" s="165">
        <v>123.4</v>
      </c>
      <c r="CM46" s="165">
        <v>112.4</v>
      </c>
      <c r="CN46" s="165">
        <v>-17.559999999999999</v>
      </c>
      <c r="CO46" s="165">
        <v>36.050600000000003</v>
      </c>
      <c r="CP46" s="165">
        <v>33.530999999999999</v>
      </c>
      <c r="CQ46" s="165">
        <v>34.665300000000002</v>
      </c>
      <c r="CR46" s="165">
        <v>43.760300000000001</v>
      </c>
      <c r="CS46" s="165">
        <v>44.742800000000003</v>
      </c>
      <c r="CT46" s="165">
        <v>48.028399999999998</v>
      </c>
      <c r="CU46" s="165">
        <v>-151.8356</v>
      </c>
      <c r="CV46" s="165">
        <v>56.2577</v>
      </c>
      <c r="CW46" s="165">
        <v>17.479800000000001</v>
      </c>
      <c r="CX46" s="165">
        <v>81.36</v>
      </c>
      <c r="CY46" s="165">
        <v>42.12</v>
      </c>
      <c r="CZ46" s="165">
        <v>82.976100000000002</v>
      </c>
      <c r="DA46" s="165">
        <v>78.959699999999998</v>
      </c>
      <c r="DB46" s="165">
        <v>-39.479999999999997</v>
      </c>
      <c r="DC46" s="165">
        <v>-16.3276</v>
      </c>
      <c r="DD46" s="166"/>
      <c r="DE46" s="166"/>
      <c r="DF46" s="165">
        <v>-159.10489999999999</v>
      </c>
      <c r="DG46" s="165">
        <v>-12.5037</v>
      </c>
      <c r="DH46" s="165">
        <v>-24.3216</v>
      </c>
      <c r="DI46" s="165">
        <v>-126.8</v>
      </c>
      <c r="DJ46" s="165">
        <v>-125</v>
      </c>
      <c r="DK46" s="165">
        <v>26.1008</v>
      </c>
      <c r="DL46" s="166"/>
      <c r="DM46" s="165">
        <v>80.324200000000005</v>
      </c>
      <c r="DN46" s="165">
        <v>91.424599999999998</v>
      </c>
      <c r="DO46" s="165">
        <v>64.010000000000005</v>
      </c>
      <c r="DP46" s="165">
        <v>-12.44</v>
      </c>
      <c r="DQ46" s="165">
        <v>62.465000000000003</v>
      </c>
      <c r="DR46" s="165">
        <v>157.54900000000001</v>
      </c>
      <c r="DS46" s="165">
        <v>-2.59</v>
      </c>
      <c r="DT46" s="165">
        <v>-2.52</v>
      </c>
      <c r="DU46" s="165">
        <v>79.97</v>
      </c>
      <c r="DV46" s="165">
        <v>73.459999999999994</v>
      </c>
      <c r="DW46" s="165">
        <v>157.03639999999999</v>
      </c>
      <c r="DX46" s="165">
        <v>154.05459999999999</v>
      </c>
      <c r="DY46" s="166"/>
      <c r="DZ46" s="165">
        <v>7.0091000000000001</v>
      </c>
      <c r="EA46" s="165">
        <v>263.11</v>
      </c>
      <c r="EB46" s="165">
        <v>219.0556</v>
      </c>
      <c r="EC46" s="165">
        <v>211.3245</v>
      </c>
      <c r="ED46" s="165">
        <v>214.61369999999999</v>
      </c>
      <c r="EE46" s="165">
        <v>37.645699999999998</v>
      </c>
      <c r="EF46" s="165">
        <v>15.7925</v>
      </c>
      <c r="EG46" s="165">
        <v>-28.84</v>
      </c>
      <c r="EH46" s="165">
        <v>566.39639999999997</v>
      </c>
      <c r="EI46" s="165">
        <v>119.8742</v>
      </c>
      <c r="EJ46" s="166"/>
      <c r="EK46" s="165">
        <v>-21.770499999999998</v>
      </c>
      <c r="EL46" s="165">
        <v>-18.505299999999998</v>
      </c>
      <c r="EM46" s="165">
        <v>48.755699999999997</v>
      </c>
      <c r="EN46" s="165">
        <v>-43.095599999999997</v>
      </c>
      <c r="EO46" s="165">
        <v>-39.0687</v>
      </c>
      <c r="EP46" s="165">
        <v>36.911999999999999</v>
      </c>
      <c r="EQ46" s="165">
        <v>-37.443800000000003</v>
      </c>
      <c r="ER46" s="165">
        <v>-38.758400000000002</v>
      </c>
      <c r="ES46" s="165">
        <v>24.338899999999999</v>
      </c>
      <c r="ET46" s="166"/>
      <c r="EU46" s="165">
        <v>-13.05</v>
      </c>
      <c r="EV46" s="166"/>
      <c r="EW46" s="165">
        <v>13.225099999999999</v>
      </c>
      <c r="EX46" s="165">
        <v>-138.9982</v>
      </c>
      <c r="EY46" s="165">
        <v>-38.710599999999999</v>
      </c>
      <c r="EZ46" s="165">
        <v>-37.681699999999999</v>
      </c>
      <c r="FA46" s="165">
        <v>7.0324</v>
      </c>
      <c r="FB46" s="165">
        <v>-13.254899999999999</v>
      </c>
      <c r="FC46" s="165">
        <v>-20.079999999999998</v>
      </c>
      <c r="FD46" s="165">
        <v>25.7989</v>
      </c>
      <c r="FE46" s="166"/>
      <c r="FF46" s="165">
        <v>25.0215</v>
      </c>
      <c r="FG46" s="165">
        <v>40.639499999999998</v>
      </c>
      <c r="FH46" s="165">
        <v>40.604599999999998</v>
      </c>
      <c r="FI46" s="165">
        <v>39.1036</v>
      </c>
      <c r="FJ46" s="165">
        <v>26.9605</v>
      </c>
      <c r="FK46" s="165">
        <v>26.290600000000001</v>
      </c>
      <c r="FL46" s="165">
        <v>85.5702</v>
      </c>
      <c r="FM46" s="165">
        <v>-5.3051000000000004</v>
      </c>
      <c r="FN46" s="165">
        <v>-5.4960000000000004</v>
      </c>
      <c r="FO46" s="165">
        <v>68.987399999999994</v>
      </c>
      <c r="FP46" s="165">
        <v>82.014799999999994</v>
      </c>
      <c r="FQ46" s="165">
        <v>1.4080999999999999</v>
      </c>
      <c r="FR46" s="165">
        <v>9.11</v>
      </c>
      <c r="FS46" s="165">
        <v>14.6737</v>
      </c>
      <c r="FT46" s="165">
        <v>1.702</v>
      </c>
      <c r="FU46" s="165">
        <v>-9.2899999999999991</v>
      </c>
      <c r="FV46" s="165">
        <v>11.36</v>
      </c>
      <c r="FW46" s="166"/>
      <c r="FX46" s="166"/>
      <c r="FY46" s="165">
        <v>-2.7090000000000001</v>
      </c>
      <c r="FZ46" s="165">
        <v>0.58799999999999997</v>
      </c>
      <c r="GA46" s="166"/>
      <c r="GB46" s="165">
        <v>36.130000000000003</v>
      </c>
      <c r="GC46" s="165">
        <v>-81.958799999999997</v>
      </c>
      <c r="GD46" s="165">
        <v>-69.237700000000004</v>
      </c>
      <c r="GE46" s="165">
        <v>17.600000000000001</v>
      </c>
      <c r="GF46" s="165">
        <v>83.406099999999995</v>
      </c>
      <c r="GG46" s="165">
        <v>21.7</v>
      </c>
      <c r="GH46" s="165">
        <v>-28.462900000000001</v>
      </c>
      <c r="GI46" s="165">
        <v>-5.1999000000000004</v>
      </c>
      <c r="GJ46" s="165">
        <v>-5.4795999999999996</v>
      </c>
      <c r="GK46" s="165">
        <v>3.2332999999999998</v>
      </c>
      <c r="GL46" s="166"/>
      <c r="GM46" s="166"/>
      <c r="GN46" s="165">
        <v>-13.5052</v>
      </c>
      <c r="GO46" s="165">
        <v>-53.826900000000002</v>
      </c>
      <c r="GP46" s="165">
        <v>14.5</v>
      </c>
      <c r="GQ46" s="165">
        <v>56.746499999999997</v>
      </c>
      <c r="GR46" s="165">
        <v>52.818899999999999</v>
      </c>
      <c r="GS46" s="165">
        <v>54.0364</v>
      </c>
      <c r="GT46" s="165">
        <v>-148.00540000000001</v>
      </c>
      <c r="GU46" s="165">
        <v>-34.780099999999997</v>
      </c>
      <c r="GV46" s="165">
        <v>46.0443</v>
      </c>
      <c r="GW46" s="165">
        <v>-87.1708</v>
      </c>
      <c r="GX46" s="165">
        <v>11.541</v>
      </c>
      <c r="GY46" s="165">
        <v>16.996400000000001</v>
      </c>
      <c r="GZ46" s="165">
        <v>16.636900000000001</v>
      </c>
      <c r="HA46" s="165">
        <v>14.2553</v>
      </c>
      <c r="HB46" s="165">
        <v>134.65260000000001</v>
      </c>
      <c r="HC46" s="165">
        <v>134.35820000000001</v>
      </c>
      <c r="HD46" s="165">
        <v>275.7</v>
      </c>
      <c r="HE46" s="165">
        <v>-276.54309999999998</v>
      </c>
      <c r="HF46" s="165">
        <v>-555.08669999999995</v>
      </c>
      <c r="HG46" s="165">
        <v>552.59860000000003</v>
      </c>
      <c r="HH46" s="165">
        <v>342.0718</v>
      </c>
      <c r="HI46" s="165">
        <v>-128.226</v>
      </c>
      <c r="HJ46" s="165">
        <v>-127.1212</v>
      </c>
      <c r="HK46" s="165">
        <v>-51.832299999999996</v>
      </c>
      <c r="HL46" s="165">
        <v>-40.943100000000001</v>
      </c>
      <c r="HM46" s="165">
        <v>75.525199999999998</v>
      </c>
      <c r="HN46" s="165">
        <v>75.487200000000001</v>
      </c>
      <c r="HO46" s="166"/>
      <c r="HP46" s="166"/>
      <c r="HQ46" s="165">
        <v>33.676400000000001</v>
      </c>
      <c r="HR46" s="165">
        <v>33.456600000000002</v>
      </c>
      <c r="HS46" s="165">
        <v>-70.666700000000006</v>
      </c>
      <c r="HT46" s="165">
        <v>-70.409800000000004</v>
      </c>
      <c r="HU46" s="165">
        <v>68.2</v>
      </c>
      <c r="HV46" s="165">
        <v>66.77</v>
      </c>
      <c r="HW46" s="165">
        <v>34.9</v>
      </c>
      <c r="HX46" s="165">
        <v>34.5</v>
      </c>
      <c r="HY46" s="165">
        <v>22.602699999999999</v>
      </c>
      <c r="HZ46" s="165">
        <v>38.880000000000003</v>
      </c>
      <c r="IA46" s="165">
        <v>-375.88249999999999</v>
      </c>
      <c r="IB46" s="165">
        <v>101.53149999999999</v>
      </c>
      <c r="IC46" s="165">
        <v>101.3518</v>
      </c>
      <c r="ID46" s="165">
        <v>21.3</v>
      </c>
      <c r="IE46" s="165">
        <v>-6.2</v>
      </c>
      <c r="IF46" s="165">
        <v>-31.8</v>
      </c>
      <c r="IG46" s="165">
        <v>-31.9</v>
      </c>
      <c r="IH46" s="166"/>
      <c r="II46" s="166"/>
      <c r="IJ46" s="165">
        <v>-333.512</v>
      </c>
      <c r="IK46" s="165">
        <v>-85.147999999999996</v>
      </c>
      <c r="IL46" s="165">
        <v>484.9812</v>
      </c>
      <c r="IM46" s="165">
        <v>387.1825</v>
      </c>
      <c r="IN46" s="165">
        <v>174.24180000000001</v>
      </c>
      <c r="IO46" s="165">
        <v>-374.40550000000002</v>
      </c>
      <c r="IP46" s="165">
        <v>375.32479999999998</v>
      </c>
      <c r="IQ46" s="165">
        <v>-189.1337</v>
      </c>
      <c r="IR46" s="165">
        <v>-224.88140000000001</v>
      </c>
      <c r="IS46" s="165">
        <v>-368.4742</v>
      </c>
      <c r="IT46" s="165">
        <v>85.964699999999993</v>
      </c>
      <c r="IU46" s="165">
        <v>86.832800000000006</v>
      </c>
      <c r="IV46" s="165">
        <v>191.27860000000001</v>
      </c>
      <c r="IW46" s="165">
        <v>-462.9923</v>
      </c>
      <c r="IX46" s="165">
        <v>232.3389</v>
      </c>
      <c r="IY46" s="165">
        <v>-238.63220000000001</v>
      </c>
      <c r="IZ46" s="165">
        <v>239.5625</v>
      </c>
      <c r="JA46" s="165">
        <v>-11.732200000000001</v>
      </c>
      <c r="JB46" s="166"/>
      <c r="JC46" s="165">
        <v>18.559999999999999</v>
      </c>
      <c r="JD46" s="165">
        <v>5.7240000000000002</v>
      </c>
      <c r="JE46" s="165">
        <v>5.7359999999999998</v>
      </c>
      <c r="JF46" s="165">
        <v>-19.12</v>
      </c>
      <c r="JG46" s="165">
        <v>-5.52</v>
      </c>
      <c r="JH46" s="166"/>
      <c r="JI46" s="165">
        <v>5.7725</v>
      </c>
      <c r="JJ46" s="165">
        <v>-22.236999999999998</v>
      </c>
      <c r="JK46" s="165">
        <v>-25.282699999999998</v>
      </c>
      <c r="JL46" s="165">
        <v>15</v>
      </c>
      <c r="JM46" s="165">
        <v>45.814999999999998</v>
      </c>
      <c r="JN46" s="165">
        <v>46.076999999999998</v>
      </c>
      <c r="JO46" s="166"/>
      <c r="JP46" s="166"/>
      <c r="JQ46" s="165">
        <v>49.9557</v>
      </c>
      <c r="JR46" s="165">
        <v>49.1402</v>
      </c>
      <c r="JS46" s="165">
        <v>50.3964</v>
      </c>
      <c r="JT46" s="166"/>
      <c r="JU46" s="165">
        <v>6.7</v>
      </c>
      <c r="JV46" s="165">
        <v>25.983799999999999</v>
      </c>
      <c r="JW46" s="165">
        <v>10.64</v>
      </c>
      <c r="JX46" s="166"/>
      <c r="JY46" s="165">
        <v>-42.744900000000001</v>
      </c>
      <c r="JZ46" s="165">
        <v>79.211500000000001</v>
      </c>
      <c r="KA46" s="165">
        <v>51.828099999999999</v>
      </c>
      <c r="KB46" s="165">
        <v>-42.088799999999999</v>
      </c>
      <c r="KC46" s="165">
        <v>-78.397300000000001</v>
      </c>
      <c r="KD46" s="165">
        <v>39.490099999999998</v>
      </c>
      <c r="KE46" s="165">
        <v>38.704599999999999</v>
      </c>
      <c r="KF46" s="165">
        <v>-15.6</v>
      </c>
      <c r="KG46" s="165">
        <v>15.2</v>
      </c>
      <c r="KH46" s="165">
        <v>-210.8015</v>
      </c>
      <c r="KI46" s="165">
        <v>318.25020000000001</v>
      </c>
    </row>
    <row r="47" spans="1:295" ht="18" customHeight="1" x14ac:dyDescent="0.3">
      <c r="A47" s="162" t="s">
        <v>59</v>
      </c>
      <c r="B47" s="162" t="s">
        <v>800</v>
      </c>
      <c r="C47" s="165">
        <v>0</v>
      </c>
      <c r="D47" s="165">
        <v>24.5032</v>
      </c>
      <c r="E47" s="165">
        <v>-29.5824</v>
      </c>
      <c r="F47" s="165">
        <v>-34.070599999999999</v>
      </c>
      <c r="G47" s="165">
        <v>23.092300000000002</v>
      </c>
      <c r="H47" s="166"/>
      <c r="I47" s="165">
        <v>55.853099999999998</v>
      </c>
      <c r="J47" s="165">
        <v>-89.698599999999999</v>
      </c>
      <c r="K47" s="166"/>
      <c r="L47" s="166"/>
      <c r="M47" s="165">
        <v>32.888199999999998</v>
      </c>
      <c r="N47" s="165">
        <v>-4.4400000000000004</v>
      </c>
      <c r="O47" s="165">
        <v>-68.921000000000006</v>
      </c>
      <c r="P47" s="165">
        <v>59.4</v>
      </c>
      <c r="Q47" s="165">
        <v>19.044</v>
      </c>
      <c r="R47" s="165">
        <v>-59.4</v>
      </c>
      <c r="S47" s="165">
        <v>12.141500000000001</v>
      </c>
      <c r="T47" s="165">
        <v>46.1462</v>
      </c>
      <c r="U47" s="165">
        <v>19.911799999999999</v>
      </c>
      <c r="V47" s="165">
        <v>20.0944</v>
      </c>
      <c r="W47" s="165">
        <v>33.527099999999997</v>
      </c>
      <c r="X47" s="165">
        <v>9.6746999999999996</v>
      </c>
      <c r="Y47" s="165">
        <v>0.1636</v>
      </c>
      <c r="Z47" s="165">
        <v>0.1883</v>
      </c>
      <c r="AA47" s="166"/>
      <c r="AB47" s="166"/>
      <c r="AC47" s="165">
        <v>-64.87</v>
      </c>
      <c r="AD47" s="165">
        <v>-64.77</v>
      </c>
      <c r="AE47" s="166"/>
      <c r="AF47" s="165">
        <v>4.4400000000000004</v>
      </c>
      <c r="AG47" s="165">
        <v>68.2</v>
      </c>
      <c r="AH47" s="166"/>
      <c r="AI47" s="166"/>
      <c r="AJ47" s="165">
        <v>-57.39</v>
      </c>
      <c r="AK47" s="165">
        <v>-57.5</v>
      </c>
      <c r="AL47" s="165">
        <v>-63.3</v>
      </c>
      <c r="AM47" s="165">
        <v>57.86</v>
      </c>
      <c r="AN47" s="165">
        <v>57.91</v>
      </c>
      <c r="AO47" s="165">
        <v>24.710599999999999</v>
      </c>
      <c r="AP47" s="165">
        <v>-10.176399999999999</v>
      </c>
      <c r="AQ47" s="165">
        <v>73.540400000000005</v>
      </c>
      <c r="AR47" s="165">
        <v>77.170599999999993</v>
      </c>
      <c r="AS47" s="165">
        <v>47.694000000000003</v>
      </c>
      <c r="AT47" s="165">
        <v>-55.325099999999999</v>
      </c>
      <c r="AU47" s="165">
        <v>-55.0184</v>
      </c>
      <c r="AV47" s="165">
        <v>6.0147000000000004</v>
      </c>
      <c r="AW47" s="165">
        <v>6.1921999999999997</v>
      </c>
      <c r="AX47" s="165">
        <v>86.001800000000003</v>
      </c>
      <c r="AY47" s="165">
        <v>86.939499999999995</v>
      </c>
      <c r="AZ47" s="165">
        <v>41.901800000000001</v>
      </c>
      <c r="BA47" s="165">
        <v>3.7000000000000002E-3</v>
      </c>
      <c r="BB47" s="165">
        <v>-574.16549999999995</v>
      </c>
      <c r="BC47" s="165">
        <v>-10.051500000000001</v>
      </c>
      <c r="BD47" s="165">
        <v>-5.3</v>
      </c>
      <c r="BE47" s="165">
        <v>-5.3</v>
      </c>
      <c r="BF47" s="165">
        <v>62.736800000000002</v>
      </c>
      <c r="BG47" s="165">
        <v>60.933300000000003</v>
      </c>
      <c r="BH47" s="165">
        <v>-5.0804</v>
      </c>
      <c r="BI47" s="166"/>
      <c r="BJ47" s="165">
        <v>-96.431799999999996</v>
      </c>
      <c r="BK47" s="165">
        <v>6.7302999999999997</v>
      </c>
      <c r="BL47" s="165">
        <v>8.6525999999999996</v>
      </c>
      <c r="BM47" s="165">
        <v>5.8647999999999998</v>
      </c>
      <c r="BN47" s="165">
        <v>623.95069999999998</v>
      </c>
      <c r="BO47" s="165">
        <v>202.24610000000001</v>
      </c>
      <c r="BP47" s="165">
        <v>202.33770000000001</v>
      </c>
      <c r="BQ47" s="165">
        <v>-566.23789999999997</v>
      </c>
      <c r="BR47" s="165">
        <v>681.66819999999996</v>
      </c>
      <c r="BS47" s="166"/>
      <c r="BT47" s="165">
        <v>-73.647300000000001</v>
      </c>
      <c r="BU47" s="165">
        <v>75.139799999999994</v>
      </c>
      <c r="BV47" s="166"/>
      <c r="BW47" s="165">
        <v>30.33</v>
      </c>
      <c r="BX47" s="165">
        <v>43.82</v>
      </c>
      <c r="BY47" s="166"/>
      <c r="BZ47" s="165">
        <v>80.87</v>
      </c>
      <c r="CA47" s="165">
        <v>-22.7685</v>
      </c>
      <c r="CB47" s="165">
        <v>-22.634599999999999</v>
      </c>
      <c r="CC47" s="165">
        <v>82.237300000000005</v>
      </c>
      <c r="CD47" s="165">
        <v>82.707099999999997</v>
      </c>
      <c r="CE47" s="165">
        <v>23.9969</v>
      </c>
      <c r="CF47" s="165">
        <v>-196.48050000000001</v>
      </c>
      <c r="CG47" s="165">
        <v>-195.11840000000001</v>
      </c>
      <c r="CH47" s="165">
        <v>9.4855999999999998</v>
      </c>
      <c r="CI47" s="166"/>
      <c r="CJ47" s="166"/>
      <c r="CK47" s="166"/>
      <c r="CL47" s="165">
        <v>122.7</v>
      </c>
      <c r="CM47" s="165">
        <v>111.9</v>
      </c>
      <c r="CN47" s="165">
        <v>-17.309999999999999</v>
      </c>
      <c r="CO47" s="165">
        <v>37.159599999999998</v>
      </c>
      <c r="CP47" s="165">
        <v>34.712000000000003</v>
      </c>
      <c r="CQ47" s="165">
        <v>36.039700000000003</v>
      </c>
      <c r="CR47" s="165">
        <v>43.991700000000002</v>
      </c>
      <c r="CS47" s="165">
        <v>45.670400000000001</v>
      </c>
      <c r="CT47" s="165">
        <v>42.995199999999997</v>
      </c>
      <c r="CU47" s="165">
        <v>-146.7552</v>
      </c>
      <c r="CV47" s="165">
        <v>50.721400000000003</v>
      </c>
      <c r="CW47" s="165">
        <v>17.550699999999999</v>
      </c>
      <c r="CX47" s="165">
        <v>75.680000000000007</v>
      </c>
      <c r="CY47" s="165">
        <v>40.08</v>
      </c>
      <c r="CZ47" s="165">
        <v>81.569800000000001</v>
      </c>
      <c r="DA47" s="165">
        <v>77.201800000000006</v>
      </c>
      <c r="DB47" s="165">
        <v>-38.1</v>
      </c>
      <c r="DC47" s="165">
        <v>-16.202000000000002</v>
      </c>
      <c r="DD47" s="166"/>
      <c r="DE47" s="166"/>
      <c r="DF47" s="165">
        <v>-161.21600000000001</v>
      </c>
      <c r="DG47" s="165">
        <v>-12.8</v>
      </c>
      <c r="DH47" s="165">
        <v>-23.717199999999998</v>
      </c>
      <c r="DI47" s="165">
        <v>-126.6</v>
      </c>
      <c r="DJ47" s="165">
        <v>-125.1</v>
      </c>
      <c r="DK47" s="165">
        <v>25.831600000000002</v>
      </c>
      <c r="DL47" s="165">
        <v>62.997399999999999</v>
      </c>
      <c r="DM47" s="165">
        <v>80.324200000000005</v>
      </c>
      <c r="DN47" s="165">
        <v>89.080799999999996</v>
      </c>
      <c r="DO47" s="165">
        <v>62.72</v>
      </c>
      <c r="DP47" s="165">
        <v>-12.42</v>
      </c>
      <c r="DQ47" s="165">
        <v>61.720999999999997</v>
      </c>
      <c r="DR47" s="165">
        <v>160.6241</v>
      </c>
      <c r="DS47" s="165">
        <v>-2.04</v>
      </c>
      <c r="DT47" s="165">
        <v>-1.89</v>
      </c>
      <c r="DU47" s="165">
        <v>83.88</v>
      </c>
      <c r="DV47" s="165">
        <v>74.319999999999993</v>
      </c>
      <c r="DW47" s="165">
        <v>159.81819999999999</v>
      </c>
      <c r="DX47" s="165">
        <v>157.94540000000001</v>
      </c>
      <c r="DY47" s="165">
        <v>-3.3506999999999998</v>
      </c>
      <c r="DZ47" s="165">
        <v>12.2</v>
      </c>
      <c r="EA47" s="165">
        <v>268.71019999999999</v>
      </c>
      <c r="EB47" s="165">
        <v>223.71299999999999</v>
      </c>
      <c r="EC47" s="165">
        <v>216.80709999999999</v>
      </c>
      <c r="ED47" s="165">
        <v>217.17429999999999</v>
      </c>
      <c r="EE47" s="165">
        <v>39.393599999999999</v>
      </c>
      <c r="EF47" s="165">
        <v>17.5212</v>
      </c>
      <c r="EG47" s="165">
        <v>-28.565000000000001</v>
      </c>
      <c r="EH47" s="165">
        <v>578.8768</v>
      </c>
      <c r="EI47" s="165">
        <v>121.121</v>
      </c>
      <c r="EJ47" s="166"/>
      <c r="EK47" s="165">
        <v>-21.828600000000002</v>
      </c>
      <c r="EL47" s="165">
        <v>-18.1433</v>
      </c>
      <c r="EM47" s="165">
        <v>47.193600000000004</v>
      </c>
      <c r="EN47" s="165">
        <v>-43.237099999999998</v>
      </c>
      <c r="EO47" s="165">
        <v>-40.340000000000003</v>
      </c>
      <c r="EP47" s="165">
        <v>36.911999999999999</v>
      </c>
      <c r="EQ47" s="165">
        <v>-34.258899999999997</v>
      </c>
      <c r="ER47" s="165">
        <v>-35.1023</v>
      </c>
      <c r="ES47" s="165">
        <v>22.171800000000001</v>
      </c>
      <c r="ET47" s="166"/>
      <c r="EU47" s="165">
        <v>-13.19</v>
      </c>
      <c r="EV47" s="166"/>
      <c r="EW47" s="165">
        <v>13.1105</v>
      </c>
      <c r="EX47" s="165">
        <v>-138.58009999999999</v>
      </c>
      <c r="EY47" s="165">
        <v>-40.772199999999998</v>
      </c>
      <c r="EZ47" s="165">
        <v>-40.098500000000001</v>
      </c>
      <c r="FA47" s="165">
        <v>10.8704</v>
      </c>
      <c r="FB47" s="165">
        <v>-15.4916</v>
      </c>
      <c r="FC47" s="165">
        <v>-18.172499999999999</v>
      </c>
      <c r="FD47" s="165">
        <v>25.139099999999999</v>
      </c>
      <c r="FE47" s="166"/>
      <c r="FF47" s="165">
        <v>24.6965</v>
      </c>
      <c r="FG47" s="165">
        <v>40.3538</v>
      </c>
      <c r="FH47" s="165">
        <v>40.953499999999998</v>
      </c>
      <c r="FI47" s="165">
        <v>39.073099999999997</v>
      </c>
      <c r="FJ47" s="165">
        <v>21.266999999999999</v>
      </c>
      <c r="FK47" s="165">
        <v>21.769300000000001</v>
      </c>
      <c r="FL47" s="165">
        <v>90.258899999999997</v>
      </c>
      <c r="FM47" s="165">
        <v>-10.571</v>
      </c>
      <c r="FN47" s="165">
        <v>-10.493399999999999</v>
      </c>
      <c r="FO47" s="165">
        <v>69.717600000000004</v>
      </c>
      <c r="FP47" s="165">
        <v>80.224699999999999</v>
      </c>
      <c r="FQ47" s="165">
        <v>9.1499000000000006</v>
      </c>
      <c r="FR47" s="165">
        <v>7.72</v>
      </c>
      <c r="FS47" s="165">
        <v>11.8734</v>
      </c>
      <c r="FT47" s="165">
        <v>1.7008000000000001</v>
      </c>
      <c r="FU47" s="165">
        <v>-7.57</v>
      </c>
      <c r="FV47" s="165">
        <v>11.18</v>
      </c>
      <c r="FW47" s="165">
        <v>9.3300999999999998</v>
      </c>
      <c r="FX47" s="166"/>
      <c r="FY47" s="165">
        <v>-2.927</v>
      </c>
      <c r="FZ47" s="165">
        <v>0.53700000000000003</v>
      </c>
      <c r="GA47" s="166"/>
      <c r="GB47" s="165">
        <v>38.840000000000003</v>
      </c>
      <c r="GC47" s="165">
        <v>-80.4345</v>
      </c>
      <c r="GD47" s="165">
        <v>-68.142499999999998</v>
      </c>
      <c r="GE47" s="165">
        <v>17.27</v>
      </c>
      <c r="GF47" s="165">
        <v>84.9345</v>
      </c>
      <c r="GG47" s="165">
        <v>21.8</v>
      </c>
      <c r="GH47" s="165">
        <v>-27.203700000000001</v>
      </c>
      <c r="GI47" s="165">
        <v>-4.7328999999999999</v>
      </c>
      <c r="GJ47" s="165">
        <v>-4.8632999999999997</v>
      </c>
      <c r="GK47" s="165">
        <v>3.2347999999999999</v>
      </c>
      <c r="GL47" s="166"/>
      <c r="GM47" s="166"/>
      <c r="GN47" s="165">
        <v>-12.8605</v>
      </c>
      <c r="GO47" s="165">
        <v>-52.909199999999998</v>
      </c>
      <c r="GP47" s="165">
        <v>13.648899999999999</v>
      </c>
      <c r="GQ47" s="165">
        <v>55.763100000000001</v>
      </c>
      <c r="GR47" s="165">
        <v>59.085700000000003</v>
      </c>
      <c r="GS47" s="165">
        <v>60.822200000000002</v>
      </c>
      <c r="GT47" s="165">
        <v>-148.2379</v>
      </c>
      <c r="GU47" s="165">
        <v>-34.417099999999998</v>
      </c>
      <c r="GV47" s="165">
        <v>46.057899999999997</v>
      </c>
      <c r="GW47" s="165">
        <v>-85.025499999999994</v>
      </c>
      <c r="GX47" s="165">
        <v>11.400399999999999</v>
      </c>
      <c r="GY47" s="165">
        <v>17.015899999999998</v>
      </c>
      <c r="GZ47" s="166"/>
      <c r="HA47" s="165">
        <v>14</v>
      </c>
      <c r="HB47" s="165">
        <v>129.63910000000001</v>
      </c>
      <c r="HC47" s="165">
        <v>130.7099</v>
      </c>
      <c r="HD47" s="165">
        <v>246.4</v>
      </c>
      <c r="HE47" s="165">
        <v>-246.35929999999999</v>
      </c>
      <c r="HF47" s="165">
        <v>-517.90909999999997</v>
      </c>
      <c r="HG47" s="165">
        <v>525.36519999999996</v>
      </c>
      <c r="HH47" s="165">
        <v>316.6848</v>
      </c>
      <c r="HI47" s="165">
        <v>-124.13930000000001</v>
      </c>
      <c r="HJ47" s="165">
        <v>-123.73099999999999</v>
      </c>
      <c r="HK47" s="165">
        <v>-53.564</v>
      </c>
      <c r="HL47" s="165">
        <v>-42.467300000000002</v>
      </c>
      <c r="HM47" s="165">
        <v>78.796899999999994</v>
      </c>
      <c r="HN47" s="165">
        <v>76.936499999999995</v>
      </c>
      <c r="HO47" s="166"/>
      <c r="HP47" s="166"/>
      <c r="HQ47" s="165">
        <v>33.665399999999998</v>
      </c>
      <c r="HR47" s="165">
        <v>33.632399999999997</v>
      </c>
      <c r="HS47" s="165">
        <v>-69.075500000000005</v>
      </c>
      <c r="HT47" s="165">
        <v>-69.729399999999998</v>
      </c>
      <c r="HU47" s="165">
        <v>59.12</v>
      </c>
      <c r="HV47" s="165">
        <v>58.86</v>
      </c>
      <c r="HW47" s="165">
        <v>34.1</v>
      </c>
      <c r="HX47" s="165">
        <v>34.5</v>
      </c>
      <c r="HY47" s="165">
        <v>22.171199999999999</v>
      </c>
      <c r="HZ47" s="165">
        <v>39.44</v>
      </c>
      <c r="IA47" s="165">
        <v>-371.75420000000003</v>
      </c>
      <c r="IB47" s="165">
        <v>100.9486</v>
      </c>
      <c r="IC47" s="165">
        <v>101.37309999999999</v>
      </c>
      <c r="ID47" s="165">
        <v>20.7</v>
      </c>
      <c r="IE47" s="165">
        <v>-7.9</v>
      </c>
      <c r="IF47" s="165">
        <v>-32.6</v>
      </c>
      <c r="IG47" s="165">
        <v>-32.9</v>
      </c>
      <c r="IH47" s="165">
        <v>1.1867000000000001</v>
      </c>
      <c r="II47" s="166"/>
      <c r="IJ47" s="165">
        <v>-311.86489999999998</v>
      </c>
      <c r="IK47" s="165">
        <v>-84.789599999999993</v>
      </c>
      <c r="IL47" s="165">
        <v>468.69569999999999</v>
      </c>
      <c r="IM47" s="165">
        <v>374.1336</v>
      </c>
      <c r="IN47" s="165">
        <v>169.3399</v>
      </c>
      <c r="IO47" s="165">
        <v>-360.93150000000003</v>
      </c>
      <c r="IP47" s="165">
        <v>360.75659999999999</v>
      </c>
      <c r="IQ47" s="165">
        <v>-189.91759999999999</v>
      </c>
      <c r="IR47" s="165">
        <v>-217.13550000000001</v>
      </c>
      <c r="IS47" s="165">
        <v>-355.61750000000001</v>
      </c>
      <c r="IT47" s="165">
        <v>78.337299999999999</v>
      </c>
      <c r="IU47" s="165">
        <v>79.662999999999997</v>
      </c>
      <c r="IV47" s="165">
        <v>194.78620000000001</v>
      </c>
      <c r="IW47" s="165">
        <v>-446.70800000000003</v>
      </c>
      <c r="IX47" s="165">
        <v>224.8492</v>
      </c>
      <c r="IY47" s="165">
        <v>-227.98599999999999</v>
      </c>
      <c r="IZ47" s="165">
        <v>233.55670000000001</v>
      </c>
      <c r="JA47" s="165">
        <v>-12.4985</v>
      </c>
      <c r="JB47" s="166"/>
      <c r="JC47" s="165">
        <v>19.600000000000001</v>
      </c>
      <c r="JD47" s="165">
        <v>6.2640000000000002</v>
      </c>
      <c r="JE47" s="165">
        <v>6.2690000000000001</v>
      </c>
      <c r="JF47" s="165">
        <v>-18.96</v>
      </c>
      <c r="JG47" s="165">
        <v>-5.52</v>
      </c>
      <c r="JH47" s="166"/>
      <c r="JI47" s="165">
        <v>5.6840000000000002</v>
      </c>
      <c r="JJ47" s="165">
        <v>-22.06</v>
      </c>
      <c r="JK47" s="165">
        <v>-26.1921</v>
      </c>
      <c r="JL47" s="165">
        <v>15.1</v>
      </c>
      <c r="JM47" s="165">
        <v>47.261000000000003</v>
      </c>
      <c r="JN47" s="165">
        <v>49.268000000000001</v>
      </c>
      <c r="JO47" s="166"/>
      <c r="JP47" s="166"/>
      <c r="JQ47" s="165">
        <v>50.196899999999999</v>
      </c>
      <c r="JR47" s="165">
        <v>50.898299999999999</v>
      </c>
      <c r="JS47" s="165">
        <v>51.197200000000002</v>
      </c>
      <c r="JT47" s="166"/>
      <c r="JU47" s="165">
        <v>8</v>
      </c>
      <c r="JV47" s="165">
        <v>28.801400000000001</v>
      </c>
      <c r="JW47" s="165">
        <v>10.7</v>
      </c>
      <c r="JX47" s="166"/>
      <c r="JY47" s="165">
        <v>-43.195500000000003</v>
      </c>
      <c r="JZ47" s="165">
        <v>80.303600000000003</v>
      </c>
      <c r="KA47" s="165">
        <v>53.9146</v>
      </c>
      <c r="KB47" s="165">
        <v>-43.177599999999998</v>
      </c>
      <c r="KC47" s="165">
        <v>-79.069400000000002</v>
      </c>
      <c r="KD47" s="165">
        <v>41.708799999999997</v>
      </c>
      <c r="KE47" s="165">
        <v>37.2483</v>
      </c>
      <c r="KF47" s="165">
        <v>-17.600000000000001</v>
      </c>
      <c r="KG47" s="165">
        <v>16.899999999999999</v>
      </c>
      <c r="KH47" s="165">
        <v>-197.5986</v>
      </c>
      <c r="KI47" s="165">
        <v>285.68369999999999</v>
      </c>
    </row>
    <row r="48" spans="1:295" ht="18" customHeight="1" x14ac:dyDescent="0.3">
      <c r="A48" s="162" t="s">
        <v>59</v>
      </c>
      <c r="B48" s="162" t="s">
        <v>801</v>
      </c>
      <c r="C48" s="168">
        <v>0</v>
      </c>
      <c r="D48" s="168">
        <v>23.921299999999999</v>
      </c>
      <c r="E48" s="168">
        <v>-28.810600000000001</v>
      </c>
      <c r="F48" s="168">
        <v>-34.198099999999997</v>
      </c>
      <c r="G48" s="168">
        <v>25.263000000000002</v>
      </c>
      <c r="H48" s="167"/>
      <c r="I48" s="168">
        <v>55.187899999999999</v>
      </c>
      <c r="J48" s="168">
        <v>-86.623500000000007</v>
      </c>
      <c r="K48" s="168">
        <v>66.257099999999994</v>
      </c>
      <c r="L48" s="168">
        <v>33.631</v>
      </c>
      <c r="M48" s="168">
        <v>32.530999999999999</v>
      </c>
      <c r="N48" s="168">
        <v>-2.2200000000000002</v>
      </c>
      <c r="O48" s="168">
        <v>-67.397000000000006</v>
      </c>
      <c r="P48" s="168">
        <v>57.2</v>
      </c>
      <c r="Q48" s="168">
        <v>18.216000000000001</v>
      </c>
      <c r="R48" s="168">
        <v>-57.2</v>
      </c>
      <c r="S48" s="168">
        <v>12.408099999999999</v>
      </c>
      <c r="T48" s="168">
        <v>43.567999999999998</v>
      </c>
      <c r="U48" s="168">
        <v>19.619299999999999</v>
      </c>
      <c r="V48" s="168">
        <v>19.821200000000001</v>
      </c>
      <c r="W48" s="168">
        <v>33.140900000000002</v>
      </c>
      <c r="X48" s="168">
        <v>10.0044</v>
      </c>
      <c r="Y48" s="168">
        <v>0.21129999999999999</v>
      </c>
      <c r="Z48" s="168">
        <v>0.20100000000000001</v>
      </c>
      <c r="AA48" s="167"/>
      <c r="AB48" s="167"/>
      <c r="AC48" s="168">
        <v>-63.63</v>
      </c>
      <c r="AD48" s="168">
        <v>-63.96</v>
      </c>
      <c r="AE48" s="167"/>
      <c r="AF48" s="168">
        <v>2.2200000000000002</v>
      </c>
      <c r="AG48" s="168">
        <v>66</v>
      </c>
      <c r="AH48" s="167"/>
      <c r="AI48" s="167"/>
      <c r="AJ48" s="168">
        <v>-57.24</v>
      </c>
      <c r="AK48" s="168">
        <v>-57.41</v>
      </c>
      <c r="AL48" s="168">
        <v>-59.89</v>
      </c>
      <c r="AM48" s="168">
        <v>57.86</v>
      </c>
      <c r="AN48" s="168">
        <v>58.21</v>
      </c>
      <c r="AO48" s="168">
        <v>25.0322</v>
      </c>
      <c r="AP48" s="168">
        <v>-10.3497</v>
      </c>
      <c r="AQ48" s="167"/>
      <c r="AR48" s="168">
        <v>76.560900000000004</v>
      </c>
      <c r="AS48" s="168">
        <v>46.113</v>
      </c>
      <c r="AT48" s="168">
        <v>-52.110100000000003</v>
      </c>
      <c r="AU48" s="168">
        <v>-52.704799999999999</v>
      </c>
      <c r="AV48" s="168">
        <v>8.7824000000000009</v>
      </c>
      <c r="AW48" s="168">
        <v>8.4609000000000005</v>
      </c>
      <c r="AX48" s="168">
        <v>83.858500000000006</v>
      </c>
      <c r="AY48" s="168">
        <v>85.867900000000006</v>
      </c>
      <c r="AZ48" s="168">
        <v>44.271799999999999</v>
      </c>
      <c r="BA48" s="167"/>
      <c r="BB48" s="168">
        <v>-567.31769999999995</v>
      </c>
      <c r="BC48" s="168">
        <v>-7.5069999999999997</v>
      </c>
      <c r="BD48" s="168">
        <v>-6.5</v>
      </c>
      <c r="BE48" s="168">
        <v>-6.5</v>
      </c>
      <c r="BF48" s="168">
        <v>59.596600000000002</v>
      </c>
      <c r="BG48" s="168">
        <v>58.854799999999997</v>
      </c>
      <c r="BH48" s="168">
        <v>-4.9238999999999997</v>
      </c>
      <c r="BI48" s="167"/>
      <c r="BJ48" s="168">
        <v>-90.399799999999999</v>
      </c>
      <c r="BK48" s="168">
        <v>6.2648000000000001</v>
      </c>
      <c r="BL48" s="168">
        <v>8.2904999999999998</v>
      </c>
      <c r="BM48" s="168">
        <v>5.6009000000000002</v>
      </c>
      <c r="BN48" s="168">
        <v>622.15009999999995</v>
      </c>
      <c r="BO48" s="168">
        <v>205.84729999999999</v>
      </c>
      <c r="BP48" s="168">
        <v>205.0538</v>
      </c>
      <c r="BQ48" s="168">
        <v>-566.28689999999995</v>
      </c>
      <c r="BR48" s="168">
        <v>680.94889999999998</v>
      </c>
      <c r="BS48" s="167"/>
      <c r="BT48" s="168">
        <v>-72.635300000000001</v>
      </c>
      <c r="BU48" s="168">
        <v>74.228899999999996</v>
      </c>
      <c r="BV48" s="167"/>
      <c r="BW48" s="168">
        <v>30.67</v>
      </c>
      <c r="BX48" s="168">
        <v>44.26</v>
      </c>
      <c r="BY48" s="167"/>
      <c r="BZ48" s="168">
        <v>81.680000000000007</v>
      </c>
      <c r="CA48" s="168">
        <v>-25.849499999999999</v>
      </c>
      <c r="CB48" s="168">
        <v>-25.313700000000001</v>
      </c>
      <c r="CC48" s="168">
        <v>81.807100000000005</v>
      </c>
      <c r="CD48" s="168">
        <v>83.426599999999993</v>
      </c>
      <c r="CE48" s="168">
        <v>25.9434</v>
      </c>
      <c r="CF48" s="168">
        <v>-200.28460000000001</v>
      </c>
      <c r="CG48" s="168">
        <v>-199.65629999999999</v>
      </c>
      <c r="CH48" s="168">
        <v>6.0137</v>
      </c>
      <c r="CI48" s="167"/>
      <c r="CJ48" s="167"/>
      <c r="CK48" s="167"/>
      <c r="CL48" s="168">
        <v>122.3</v>
      </c>
      <c r="CM48" s="168">
        <v>111.2</v>
      </c>
      <c r="CN48" s="168">
        <v>-17.34</v>
      </c>
      <c r="CO48" s="168">
        <v>34.938400000000001</v>
      </c>
      <c r="CP48" s="168">
        <v>32.881799999999998</v>
      </c>
      <c r="CQ48" s="168">
        <v>33.771900000000002</v>
      </c>
      <c r="CR48" s="168">
        <v>40.703000000000003</v>
      </c>
      <c r="CS48" s="168">
        <v>41.242899999999999</v>
      </c>
      <c r="CT48" s="168">
        <v>50.580399999999997</v>
      </c>
      <c r="CU48" s="168">
        <v>-152.1002</v>
      </c>
      <c r="CV48" s="168">
        <v>59.1648</v>
      </c>
      <c r="CW48" s="168">
        <v>17.527000000000001</v>
      </c>
      <c r="CX48" s="168">
        <v>75.55</v>
      </c>
      <c r="CY48" s="168">
        <v>38.79</v>
      </c>
      <c r="CZ48" s="168">
        <v>80.632300000000001</v>
      </c>
      <c r="DA48" s="168">
        <v>76.322900000000004</v>
      </c>
      <c r="DB48" s="168">
        <v>-37.869999999999997</v>
      </c>
      <c r="DC48" s="168">
        <v>-3.7679</v>
      </c>
      <c r="DD48" s="167"/>
      <c r="DE48" s="167"/>
      <c r="DF48" s="168">
        <v>-166.9083</v>
      </c>
      <c r="DG48" s="168">
        <v>-13.688000000000001</v>
      </c>
      <c r="DH48" s="168">
        <v>-23.507899999999999</v>
      </c>
      <c r="DI48" s="168">
        <v>-125.2</v>
      </c>
      <c r="DJ48" s="168">
        <v>-123.7</v>
      </c>
      <c r="DK48" s="168">
        <v>26.078800000000001</v>
      </c>
      <c r="DL48" s="168">
        <v>62.118499999999997</v>
      </c>
      <c r="DM48" s="168">
        <v>80.324200000000005</v>
      </c>
      <c r="DN48" s="168">
        <v>87.908900000000003</v>
      </c>
      <c r="DO48" s="168">
        <v>61.43</v>
      </c>
      <c r="DP48" s="168">
        <v>-12.3</v>
      </c>
      <c r="DQ48" s="168">
        <v>61.100999999999999</v>
      </c>
      <c r="DR48" s="168">
        <v>163.87430000000001</v>
      </c>
      <c r="DS48" s="168">
        <v>-1.69</v>
      </c>
      <c r="DT48" s="168">
        <v>-1.89</v>
      </c>
      <c r="DU48" s="168">
        <v>80.040000000000006</v>
      </c>
      <c r="DV48" s="168">
        <v>74.41</v>
      </c>
      <c r="DW48" s="168">
        <v>164.9091</v>
      </c>
      <c r="DX48" s="168">
        <v>161.7636</v>
      </c>
      <c r="DY48" s="167"/>
      <c r="DZ48" s="168">
        <v>12.445499999999999</v>
      </c>
      <c r="EA48" s="168">
        <v>268.726</v>
      </c>
      <c r="EB48" s="168">
        <v>223.37799999999999</v>
      </c>
      <c r="EC48" s="168">
        <v>216.67420000000001</v>
      </c>
      <c r="ED48" s="168">
        <v>219.2166</v>
      </c>
      <c r="EE48" s="168">
        <v>41.369</v>
      </c>
      <c r="EF48" s="168">
        <v>20.9861</v>
      </c>
      <c r="EG48" s="168">
        <v>-28.391999999999999</v>
      </c>
      <c r="EH48" s="168">
        <v>579.24080000000004</v>
      </c>
      <c r="EI48" s="168">
        <v>134.21109999999999</v>
      </c>
      <c r="EJ48" s="167"/>
      <c r="EK48" s="168">
        <v>-21.240400000000001</v>
      </c>
      <c r="EL48" s="168">
        <v>-18.009499999999999</v>
      </c>
      <c r="EM48" s="168">
        <v>44.2624</v>
      </c>
      <c r="EN48" s="168">
        <v>-38.322600000000001</v>
      </c>
      <c r="EO48" s="168">
        <v>-35.359400000000001</v>
      </c>
      <c r="EP48" s="168">
        <v>33.840000000000003</v>
      </c>
      <c r="EQ48" s="168">
        <v>-32.637500000000003</v>
      </c>
      <c r="ER48" s="168">
        <v>-33.986699999999999</v>
      </c>
      <c r="ES48" s="168">
        <v>19.444900000000001</v>
      </c>
      <c r="ET48" s="167"/>
      <c r="EU48" s="168">
        <v>-10.65</v>
      </c>
      <c r="EV48" s="167"/>
      <c r="EW48" s="168">
        <v>13.277200000000001</v>
      </c>
      <c r="EX48" s="168">
        <v>-129.28389999999999</v>
      </c>
      <c r="EY48" s="168">
        <v>-40.304099999999998</v>
      </c>
      <c r="EZ48" s="168">
        <v>-39.3506</v>
      </c>
      <c r="FA48" s="168">
        <v>9.3925000000000001</v>
      </c>
      <c r="FB48" s="168">
        <v>-19.151299999999999</v>
      </c>
      <c r="FC48" s="168">
        <v>-15.763299999999999</v>
      </c>
      <c r="FD48" s="168">
        <v>24.534500000000001</v>
      </c>
      <c r="FE48" s="167"/>
      <c r="FF48" s="168">
        <v>24.951599999999999</v>
      </c>
      <c r="FG48" s="168">
        <v>40.4651</v>
      </c>
      <c r="FH48" s="168">
        <v>41.073500000000003</v>
      </c>
      <c r="FI48" s="168">
        <v>39.504100000000001</v>
      </c>
      <c r="FJ48" s="168">
        <v>24.951000000000001</v>
      </c>
      <c r="FK48" s="168">
        <v>24.616099999999999</v>
      </c>
      <c r="FL48" s="168">
        <v>84.397999999999996</v>
      </c>
      <c r="FM48" s="168">
        <v>-11.4085</v>
      </c>
      <c r="FN48" s="168">
        <v>-11.2936</v>
      </c>
      <c r="FO48" s="168">
        <v>60.445300000000003</v>
      </c>
      <c r="FP48" s="168">
        <v>69.219399999999993</v>
      </c>
      <c r="FQ48" s="168">
        <v>14.4674</v>
      </c>
      <c r="FR48" s="168">
        <v>4.3899999999999997</v>
      </c>
      <c r="FS48" s="168">
        <v>9.8713999999999995</v>
      </c>
      <c r="FT48" s="168">
        <v>1.702</v>
      </c>
      <c r="FU48" s="168">
        <v>-6.35</v>
      </c>
      <c r="FV48" s="168">
        <v>12.19</v>
      </c>
      <c r="FW48" s="168">
        <v>13.233000000000001</v>
      </c>
      <c r="FX48" s="167"/>
      <c r="FY48" s="168">
        <v>-2.875</v>
      </c>
      <c r="FZ48" s="168">
        <v>0.66100000000000003</v>
      </c>
      <c r="GA48" s="167"/>
      <c r="GB48" s="168">
        <v>41.48</v>
      </c>
      <c r="GC48" s="168">
        <v>-69.412899999999993</v>
      </c>
      <c r="GD48" s="168">
        <v>-60.476100000000002</v>
      </c>
      <c r="GE48" s="167"/>
      <c r="GF48" s="168">
        <v>85.945599999999999</v>
      </c>
      <c r="GG48" s="168">
        <v>22.1</v>
      </c>
      <c r="GH48" s="168">
        <v>-27.142499999999998</v>
      </c>
      <c r="GI48" s="168">
        <v>-4.3411999999999997</v>
      </c>
      <c r="GJ48" s="168">
        <v>-4.4226000000000001</v>
      </c>
      <c r="GK48" s="168">
        <v>3.1095999999999999</v>
      </c>
      <c r="GL48" s="167"/>
      <c r="GM48" s="167"/>
      <c r="GN48" s="168">
        <v>-12.5076</v>
      </c>
      <c r="GO48" s="168">
        <v>-51.761699999999998</v>
      </c>
      <c r="GP48" s="168">
        <v>14.5954</v>
      </c>
      <c r="GQ48" s="168">
        <v>54.360500000000002</v>
      </c>
      <c r="GR48" s="168">
        <v>60.206299999999999</v>
      </c>
      <c r="GS48" s="168">
        <v>61.128</v>
      </c>
      <c r="GT48" s="168">
        <v>-152.35390000000001</v>
      </c>
      <c r="GU48" s="168">
        <v>-33.676400000000001</v>
      </c>
      <c r="GV48" s="168">
        <v>44.974699999999999</v>
      </c>
      <c r="GW48" s="168">
        <v>-82.826800000000006</v>
      </c>
      <c r="GX48" s="168">
        <v>11.036899999999999</v>
      </c>
      <c r="GY48" s="168">
        <v>17.0061</v>
      </c>
      <c r="GZ48" s="168">
        <v>16.267700000000001</v>
      </c>
      <c r="HA48" s="168">
        <v>13</v>
      </c>
      <c r="HB48" s="168">
        <v>130.22239999999999</v>
      </c>
      <c r="HC48" s="168">
        <v>130.911</v>
      </c>
      <c r="HD48" s="168">
        <v>223.4</v>
      </c>
      <c r="HE48" s="168">
        <v>-221.167</v>
      </c>
      <c r="HF48" s="168">
        <v>-489.92739999999998</v>
      </c>
      <c r="HG48" s="168">
        <v>493.27690000000001</v>
      </c>
      <c r="HH48" s="168">
        <v>320.6671</v>
      </c>
      <c r="HI48" s="168">
        <v>-125.23560000000001</v>
      </c>
      <c r="HJ48" s="168">
        <v>-125.437</v>
      </c>
      <c r="HK48" s="168">
        <v>-51.829300000000003</v>
      </c>
      <c r="HL48" s="168">
        <v>-42.671199999999999</v>
      </c>
      <c r="HM48" s="168">
        <v>78.563500000000005</v>
      </c>
      <c r="HN48" s="168">
        <v>76.6785</v>
      </c>
      <c r="HO48" s="167"/>
      <c r="HP48" s="167"/>
      <c r="HQ48" s="168">
        <v>35.214500000000001</v>
      </c>
      <c r="HR48" s="168">
        <v>34.511299999999999</v>
      </c>
      <c r="HS48" s="168">
        <v>-68.552199999999999</v>
      </c>
      <c r="HT48" s="168">
        <v>-69.513599999999997</v>
      </c>
      <c r="HU48" s="168">
        <v>56.53</v>
      </c>
      <c r="HV48" s="168">
        <v>55.41</v>
      </c>
      <c r="HW48" s="168">
        <v>36.4</v>
      </c>
      <c r="HX48" s="168">
        <v>35.299999999999997</v>
      </c>
      <c r="HY48" s="168">
        <v>22.295100000000001</v>
      </c>
      <c r="HZ48" s="168">
        <v>38.880000000000003</v>
      </c>
      <c r="IA48" s="168">
        <v>-382.36720000000003</v>
      </c>
      <c r="IB48" s="168">
        <v>105.6075</v>
      </c>
      <c r="IC48" s="168">
        <v>104.6283</v>
      </c>
      <c r="ID48" s="168">
        <v>20.2</v>
      </c>
      <c r="IE48" s="168">
        <v>-9.1</v>
      </c>
      <c r="IF48" s="168">
        <v>-32.700000000000003</v>
      </c>
      <c r="IG48" s="168">
        <v>-32.700000000000003</v>
      </c>
      <c r="IH48" s="167"/>
      <c r="II48" s="167"/>
      <c r="IJ48" s="168">
        <v>-310.31099999999998</v>
      </c>
      <c r="IK48" s="168">
        <v>-101.5501</v>
      </c>
      <c r="IL48" s="168">
        <v>469.88670000000002</v>
      </c>
      <c r="IM48" s="168">
        <v>375.55709999999999</v>
      </c>
      <c r="IN48" s="168">
        <v>164.57939999999999</v>
      </c>
      <c r="IO48" s="168">
        <v>-359.55849999999998</v>
      </c>
      <c r="IP48" s="168">
        <v>361.85</v>
      </c>
      <c r="IQ48" s="168">
        <v>-193.01900000000001</v>
      </c>
      <c r="IR48" s="168">
        <v>-217.46109999999999</v>
      </c>
      <c r="IS48" s="168">
        <v>-356.39789999999999</v>
      </c>
      <c r="IT48" s="168">
        <v>76.101100000000002</v>
      </c>
      <c r="IU48" s="168">
        <v>76.584000000000003</v>
      </c>
      <c r="IV48" s="168">
        <v>196.28219999999999</v>
      </c>
      <c r="IW48" s="168">
        <v>-446.36840000000001</v>
      </c>
      <c r="IX48" s="168">
        <v>223.44149999999999</v>
      </c>
      <c r="IY48" s="168">
        <v>-224.8862</v>
      </c>
      <c r="IZ48" s="168">
        <v>231.20660000000001</v>
      </c>
      <c r="JA48" s="168">
        <v>-12.3117</v>
      </c>
      <c r="JB48" s="167"/>
      <c r="JC48" s="168">
        <v>19.600000000000001</v>
      </c>
      <c r="JD48" s="168">
        <v>6.258</v>
      </c>
      <c r="JE48" s="168">
        <v>6.26</v>
      </c>
      <c r="JF48" s="168">
        <v>-18.96</v>
      </c>
      <c r="JG48" s="168">
        <v>-6.08</v>
      </c>
      <c r="JH48" s="167"/>
      <c r="JI48" s="168">
        <v>5.1590999999999996</v>
      </c>
      <c r="JJ48" s="168">
        <v>-22.676400000000001</v>
      </c>
      <c r="JK48" s="168">
        <v>-26.3081</v>
      </c>
      <c r="JL48" s="168">
        <v>16.399999999999999</v>
      </c>
      <c r="JM48" s="168">
        <v>45.875</v>
      </c>
      <c r="JN48" s="168">
        <v>48.222000000000001</v>
      </c>
      <c r="JO48" s="167"/>
      <c r="JP48" s="167"/>
      <c r="JQ48" s="168">
        <v>51.0261</v>
      </c>
      <c r="JR48" s="168">
        <v>49.811399999999999</v>
      </c>
      <c r="JS48" s="168">
        <v>51.265700000000002</v>
      </c>
      <c r="JT48" s="167"/>
      <c r="JU48" s="168">
        <v>9.1</v>
      </c>
      <c r="JV48" s="168">
        <v>29.432400000000001</v>
      </c>
      <c r="JW48" s="168">
        <v>10.61</v>
      </c>
      <c r="JX48" s="167"/>
      <c r="JY48" s="168">
        <v>-44.4831</v>
      </c>
      <c r="JZ48" s="168">
        <v>79.346400000000003</v>
      </c>
      <c r="KA48" s="168">
        <v>53.968400000000003</v>
      </c>
      <c r="KB48" s="168">
        <v>-43.293199999999999</v>
      </c>
      <c r="KC48" s="168">
        <v>-79.662599999999998</v>
      </c>
      <c r="KD48" s="168">
        <v>41.423999999999999</v>
      </c>
      <c r="KE48" s="168">
        <v>36.775599999999997</v>
      </c>
      <c r="KF48" s="168">
        <v>-17.7</v>
      </c>
      <c r="KG48" s="168">
        <v>16.8</v>
      </c>
      <c r="KH48" s="168">
        <v>-170.0376</v>
      </c>
      <c r="KI48" s="168">
        <v>279.94729999999998</v>
      </c>
    </row>
    <row r="49" spans="1:295" ht="18" customHeight="1" x14ac:dyDescent="0.3">
      <c r="A49" s="162" t="s">
        <v>59</v>
      </c>
      <c r="B49" s="162" t="s">
        <v>802</v>
      </c>
      <c r="C49" s="163">
        <v>0</v>
      </c>
      <c r="D49" s="163">
        <v>22.827300000000001</v>
      </c>
      <c r="E49" s="163">
        <v>-27.889099999999999</v>
      </c>
      <c r="F49" s="163">
        <v>-34.923099999999998</v>
      </c>
      <c r="G49" s="163">
        <v>20.5198</v>
      </c>
      <c r="H49" s="164"/>
      <c r="I49" s="163">
        <v>53.888800000000003</v>
      </c>
      <c r="J49" s="163">
        <v>-81.169899999999998</v>
      </c>
      <c r="K49" s="163">
        <v>64.487099999999998</v>
      </c>
      <c r="L49" s="163">
        <v>32.859000000000002</v>
      </c>
      <c r="M49" s="163">
        <v>31.8613</v>
      </c>
      <c r="N49" s="163">
        <v>0</v>
      </c>
      <c r="O49" s="163">
        <v>-64.474999999999994</v>
      </c>
      <c r="P49" s="163">
        <v>55</v>
      </c>
      <c r="Q49" s="163">
        <v>17.388000000000002</v>
      </c>
      <c r="R49" s="163">
        <v>-55</v>
      </c>
      <c r="S49" s="163">
        <v>12.726599999999999</v>
      </c>
      <c r="T49" s="163">
        <v>40.532400000000003</v>
      </c>
      <c r="U49" s="163">
        <v>19.1556</v>
      </c>
      <c r="V49" s="163">
        <v>19.254200000000001</v>
      </c>
      <c r="W49" s="163">
        <v>32.213299999999997</v>
      </c>
      <c r="X49" s="163">
        <v>10.421900000000001</v>
      </c>
      <c r="Y49" s="163">
        <v>0.21260000000000001</v>
      </c>
      <c r="Z49" s="163">
        <v>0.18340000000000001</v>
      </c>
      <c r="AA49" s="164"/>
      <c r="AB49" s="164"/>
      <c r="AC49" s="163">
        <v>-60.81</v>
      </c>
      <c r="AD49" s="163">
        <v>-61.18</v>
      </c>
      <c r="AE49" s="164"/>
      <c r="AF49" s="163">
        <v>0</v>
      </c>
      <c r="AG49" s="163">
        <v>63.8</v>
      </c>
      <c r="AH49" s="164"/>
      <c r="AI49" s="164"/>
      <c r="AJ49" s="163">
        <v>-55.59</v>
      </c>
      <c r="AK49" s="163">
        <v>-55.68</v>
      </c>
      <c r="AL49" s="163">
        <v>-61.3</v>
      </c>
      <c r="AM49" s="163">
        <v>56.01</v>
      </c>
      <c r="AN49" s="163">
        <v>56.38</v>
      </c>
      <c r="AO49" s="163">
        <v>24.748000000000001</v>
      </c>
      <c r="AP49" s="163">
        <v>-9.7965</v>
      </c>
      <c r="AQ49" s="163">
        <v>72.615700000000004</v>
      </c>
      <c r="AR49" s="163">
        <v>75.8596</v>
      </c>
      <c r="AS49" s="163">
        <v>43.998800000000003</v>
      </c>
      <c r="AT49" s="163">
        <v>-50.234699999999997</v>
      </c>
      <c r="AU49" s="163">
        <v>-50.604100000000003</v>
      </c>
      <c r="AV49" s="163">
        <v>8.6257000000000001</v>
      </c>
      <c r="AW49" s="163">
        <v>8.2751999999999999</v>
      </c>
      <c r="AX49" s="163">
        <v>81.983000000000004</v>
      </c>
      <c r="AY49" s="163">
        <v>82.9208</v>
      </c>
      <c r="AZ49" s="163">
        <v>42.6008</v>
      </c>
      <c r="BA49" s="164"/>
      <c r="BB49" s="163">
        <v>-553.42619999999999</v>
      </c>
      <c r="BC49" s="163">
        <v>-5.7210999999999999</v>
      </c>
      <c r="BD49" s="163">
        <v>-7.4</v>
      </c>
      <c r="BE49" s="163">
        <v>-7.4</v>
      </c>
      <c r="BF49" s="163">
        <v>57.975200000000001</v>
      </c>
      <c r="BG49" s="163">
        <v>56.4773</v>
      </c>
      <c r="BH49" s="163">
        <v>-4.8394000000000004</v>
      </c>
      <c r="BI49" s="164"/>
      <c r="BJ49" s="163">
        <v>-87.774000000000001</v>
      </c>
      <c r="BK49" s="163">
        <v>6.4389000000000003</v>
      </c>
      <c r="BL49" s="163">
        <v>7.9977999999999998</v>
      </c>
      <c r="BM49" s="163">
        <v>5.4722</v>
      </c>
      <c r="BN49" s="163">
        <v>602.40470000000005</v>
      </c>
      <c r="BO49" s="163">
        <v>202.5513</v>
      </c>
      <c r="BP49" s="163">
        <v>201.45259999999999</v>
      </c>
      <c r="BQ49" s="163">
        <v>-560.41790000000003</v>
      </c>
      <c r="BR49" s="163">
        <v>659.31020000000001</v>
      </c>
      <c r="BS49" s="164"/>
      <c r="BT49" s="163">
        <v>-88.699100000000001</v>
      </c>
      <c r="BU49" s="163">
        <v>91.630899999999997</v>
      </c>
      <c r="BV49" s="164"/>
      <c r="BW49" s="163">
        <v>31.01</v>
      </c>
      <c r="BX49" s="164"/>
      <c r="BY49" s="164"/>
      <c r="BZ49" s="164"/>
      <c r="CA49" s="163">
        <v>-21.161000000000001</v>
      </c>
      <c r="CB49" s="163">
        <v>-20.357299999999999</v>
      </c>
      <c r="CC49" s="163">
        <v>82.362300000000005</v>
      </c>
      <c r="CD49" s="163">
        <v>82.691999999999993</v>
      </c>
      <c r="CE49" s="163">
        <v>27.023499999999999</v>
      </c>
      <c r="CF49" s="163">
        <v>-204.00960000000001</v>
      </c>
      <c r="CG49" s="163">
        <v>-204.46129999999999</v>
      </c>
      <c r="CH49" s="163">
        <v>5.4420000000000002</v>
      </c>
      <c r="CI49" s="164"/>
      <c r="CJ49" s="164"/>
      <c r="CK49" s="164"/>
      <c r="CL49" s="163">
        <v>122.9</v>
      </c>
      <c r="CM49" s="163">
        <v>109.4</v>
      </c>
      <c r="CN49" s="163">
        <v>-16.95</v>
      </c>
      <c r="CO49" s="163">
        <v>33.147599999999997</v>
      </c>
      <c r="CP49" s="163">
        <v>30.5944</v>
      </c>
      <c r="CQ49" s="163">
        <v>32.0777</v>
      </c>
      <c r="CR49" s="163">
        <v>36.838099999999997</v>
      </c>
      <c r="CS49" s="163">
        <v>38.502099999999999</v>
      </c>
      <c r="CT49" s="163">
        <v>50.149799999999999</v>
      </c>
      <c r="CU49" s="163">
        <v>-147.39320000000001</v>
      </c>
      <c r="CV49" s="163">
        <v>58.9</v>
      </c>
      <c r="CW49" s="163">
        <v>17.289400000000001</v>
      </c>
      <c r="CX49" s="163">
        <v>69.7</v>
      </c>
      <c r="CY49" s="163">
        <v>37.97</v>
      </c>
      <c r="CZ49" s="163">
        <v>79.460400000000007</v>
      </c>
      <c r="DA49" s="163">
        <v>75.736999999999995</v>
      </c>
      <c r="DB49" s="163">
        <v>-37.880000000000003</v>
      </c>
      <c r="DC49" s="163">
        <v>-16.578800000000001</v>
      </c>
      <c r="DD49" s="164"/>
      <c r="DE49" s="164"/>
      <c r="DF49" s="163">
        <v>-163.1413</v>
      </c>
      <c r="DG49" s="163">
        <v>-13.8339</v>
      </c>
      <c r="DH49" s="164"/>
      <c r="DI49" s="163">
        <v>-121.9</v>
      </c>
      <c r="DJ49" s="163">
        <v>-121.8</v>
      </c>
      <c r="DK49" s="163">
        <v>26.342500000000001</v>
      </c>
      <c r="DL49" s="163">
        <v>59.4818</v>
      </c>
      <c r="DM49" s="163">
        <v>77.506299999999996</v>
      </c>
      <c r="DN49" s="163">
        <v>84.393299999999996</v>
      </c>
      <c r="DO49" s="163">
        <v>59.49</v>
      </c>
      <c r="DP49" s="163">
        <v>-11.88</v>
      </c>
      <c r="DQ49" s="163">
        <v>61.720999999999997</v>
      </c>
      <c r="DR49" s="163">
        <v>159.1841</v>
      </c>
      <c r="DS49" s="163">
        <v>-2.33</v>
      </c>
      <c r="DT49" s="163">
        <v>-2.2400000000000002</v>
      </c>
      <c r="DU49" s="163">
        <v>80.7</v>
      </c>
      <c r="DV49" s="163">
        <v>74.34</v>
      </c>
      <c r="DW49" s="163">
        <v>161.3091</v>
      </c>
      <c r="DX49" s="163">
        <v>158.6182</v>
      </c>
      <c r="DY49" s="164"/>
      <c r="DZ49" s="163">
        <v>15.8</v>
      </c>
      <c r="EA49" s="163">
        <v>265.43270000000001</v>
      </c>
      <c r="EB49" s="163">
        <v>221.04140000000001</v>
      </c>
      <c r="EC49" s="163">
        <v>214.47659999999999</v>
      </c>
      <c r="ED49" s="163">
        <v>216.81209999999999</v>
      </c>
      <c r="EE49" s="163">
        <v>44.854100000000003</v>
      </c>
      <c r="EF49" s="163">
        <v>23.609100000000002</v>
      </c>
      <c r="EG49" s="163">
        <v>-28.59</v>
      </c>
      <c r="EH49" s="163">
        <v>573.2749</v>
      </c>
      <c r="EI49" s="163">
        <v>157.25579999999999</v>
      </c>
      <c r="EJ49" s="164"/>
      <c r="EK49" s="163">
        <v>-20.967300000000002</v>
      </c>
      <c r="EL49" s="163">
        <v>-18.058599999999998</v>
      </c>
      <c r="EM49" s="163">
        <v>42.209400000000002</v>
      </c>
      <c r="EN49" s="163">
        <v>-33.012999999999998</v>
      </c>
      <c r="EO49" s="163">
        <v>-30.192499999999999</v>
      </c>
      <c r="EP49" s="163">
        <v>30.768000000000001</v>
      </c>
      <c r="EQ49" s="163">
        <v>-30.6785</v>
      </c>
      <c r="ER49" s="163">
        <v>-31.579499999999999</v>
      </c>
      <c r="ES49" s="163">
        <v>15.828099999999999</v>
      </c>
      <c r="ET49" s="164"/>
      <c r="EU49" s="163">
        <v>-12.77</v>
      </c>
      <c r="EV49" s="164"/>
      <c r="EW49" s="163">
        <v>12.9787</v>
      </c>
      <c r="EX49" s="163">
        <v>-118.49809999999999</v>
      </c>
      <c r="EY49" s="163">
        <v>-41.168100000000003</v>
      </c>
      <c r="EZ49" s="163">
        <v>-40.361699999999999</v>
      </c>
      <c r="FA49" s="163">
        <v>11.404</v>
      </c>
      <c r="FB49" s="163">
        <v>-21.758800000000001</v>
      </c>
      <c r="FC49" s="163">
        <v>-12.6097</v>
      </c>
      <c r="FD49" s="163">
        <v>25.070900000000002</v>
      </c>
      <c r="FE49" s="164"/>
      <c r="FF49" s="163">
        <v>24.457599999999999</v>
      </c>
      <c r="FG49" s="163">
        <v>41.806800000000003</v>
      </c>
      <c r="FH49" s="163">
        <v>41.686799999999998</v>
      </c>
      <c r="FI49" s="163">
        <v>40.361400000000003</v>
      </c>
      <c r="FJ49" s="163">
        <v>19.09</v>
      </c>
      <c r="FK49" s="163">
        <v>18.922599999999999</v>
      </c>
      <c r="FL49" s="163">
        <v>80.379000000000005</v>
      </c>
      <c r="FM49" s="163">
        <v>-14.4099</v>
      </c>
      <c r="FN49" s="163">
        <v>-14.194699999999999</v>
      </c>
      <c r="FO49" s="163">
        <v>60.062600000000003</v>
      </c>
      <c r="FP49" s="163">
        <v>69.014600000000002</v>
      </c>
      <c r="FQ49" s="163">
        <v>11.105499999999999</v>
      </c>
      <c r="FR49" s="163">
        <v>5.76</v>
      </c>
      <c r="FS49" s="163">
        <v>11.966100000000001</v>
      </c>
      <c r="FT49" s="163">
        <v>1.6556</v>
      </c>
      <c r="FU49" s="163">
        <v>-7.87</v>
      </c>
      <c r="FV49" s="163">
        <v>12.85</v>
      </c>
      <c r="FW49" s="163">
        <v>11.3142</v>
      </c>
      <c r="FX49" s="164"/>
      <c r="FY49" s="163">
        <v>-3.129</v>
      </c>
      <c r="FZ49" s="163">
        <v>1.323</v>
      </c>
      <c r="GA49" s="164"/>
      <c r="GB49" s="163">
        <v>41.63</v>
      </c>
      <c r="GC49" s="163">
        <v>-69.244900000000001</v>
      </c>
      <c r="GD49" s="163">
        <v>-59.783000000000001</v>
      </c>
      <c r="GE49" s="163">
        <v>17.489999999999998</v>
      </c>
      <c r="GF49" s="163">
        <v>87.169300000000007</v>
      </c>
      <c r="GG49" s="163">
        <v>23</v>
      </c>
      <c r="GH49" s="163">
        <v>-25.5365</v>
      </c>
      <c r="GI49" s="163">
        <v>-4.3064</v>
      </c>
      <c r="GJ49" s="163">
        <v>-4.3821000000000003</v>
      </c>
      <c r="GK49" s="163">
        <v>3.1472000000000002</v>
      </c>
      <c r="GL49" s="164"/>
      <c r="GM49" s="164"/>
      <c r="GN49" s="163">
        <v>-14.042400000000001</v>
      </c>
      <c r="GO49" s="163">
        <v>-49.024900000000002</v>
      </c>
      <c r="GP49" s="163">
        <v>14.4809</v>
      </c>
      <c r="GQ49" s="163">
        <v>52.220199999999998</v>
      </c>
      <c r="GR49" s="163">
        <v>58.996600000000001</v>
      </c>
      <c r="GS49" s="163">
        <v>60.3568</v>
      </c>
      <c r="GT49" s="163">
        <v>-146.6063</v>
      </c>
      <c r="GU49" s="163">
        <v>-32.680100000000003</v>
      </c>
      <c r="GV49" s="163">
        <v>43.491199999999999</v>
      </c>
      <c r="GW49" s="163">
        <v>-80.398600000000002</v>
      </c>
      <c r="GX49" s="164"/>
      <c r="GY49" s="163">
        <v>16.2346</v>
      </c>
      <c r="GZ49" s="163">
        <v>15.7074</v>
      </c>
      <c r="HA49" s="163">
        <v>13.325200000000001</v>
      </c>
      <c r="HB49" s="163">
        <v>130.54249999999999</v>
      </c>
      <c r="HC49" s="163">
        <v>131.1147</v>
      </c>
      <c r="HD49" s="163">
        <v>198.2</v>
      </c>
      <c r="HE49" s="163">
        <v>-199.04570000000001</v>
      </c>
      <c r="HF49" s="163">
        <v>-463.49720000000002</v>
      </c>
      <c r="HG49" s="163">
        <v>462.92419999999998</v>
      </c>
      <c r="HH49" s="163">
        <v>321.35210000000001</v>
      </c>
      <c r="HI49" s="163">
        <v>-124.0013</v>
      </c>
      <c r="HJ49" s="163">
        <v>-124.55119999999999</v>
      </c>
      <c r="HK49" s="163">
        <v>-55.1905</v>
      </c>
      <c r="HL49" s="163">
        <v>-44.4116</v>
      </c>
      <c r="HM49" s="163">
        <v>74.899299999999997</v>
      </c>
      <c r="HN49" s="163">
        <v>72.777199999999993</v>
      </c>
      <c r="HO49" s="163">
        <v>-79.207700000000003</v>
      </c>
      <c r="HP49" s="163">
        <v>-79.833399999999997</v>
      </c>
      <c r="HQ49" s="163">
        <v>34.489400000000003</v>
      </c>
      <c r="HR49" s="163">
        <v>33.2699</v>
      </c>
      <c r="HS49" s="163">
        <v>-68.956599999999995</v>
      </c>
      <c r="HT49" s="163">
        <v>-67.865499999999997</v>
      </c>
      <c r="HU49" s="163">
        <v>61.61</v>
      </c>
      <c r="HV49" s="163">
        <v>61.09</v>
      </c>
      <c r="HW49" s="163">
        <v>36.1</v>
      </c>
      <c r="HX49" s="163">
        <v>35.299999999999997</v>
      </c>
      <c r="HY49" s="163">
        <v>22.149799999999999</v>
      </c>
      <c r="HZ49" s="163">
        <v>40</v>
      </c>
      <c r="IA49" s="163">
        <v>-370.03230000000002</v>
      </c>
      <c r="IB49" s="163">
        <v>103.0147</v>
      </c>
      <c r="IC49" s="163">
        <v>103.0753</v>
      </c>
      <c r="ID49" s="163">
        <v>20.3</v>
      </c>
      <c r="IE49" s="163">
        <v>-9</v>
      </c>
      <c r="IF49" s="163">
        <v>-32.700000000000003</v>
      </c>
      <c r="IG49" s="163">
        <v>-31.9</v>
      </c>
      <c r="IH49" s="163">
        <v>1.0183</v>
      </c>
      <c r="II49" s="163">
        <v>0.74319999999999997</v>
      </c>
      <c r="IJ49" s="163">
        <v>-315.83839999999998</v>
      </c>
      <c r="IK49" s="163">
        <v>-125.4709</v>
      </c>
      <c r="IL49" s="163">
        <v>463.00479999999999</v>
      </c>
      <c r="IM49" s="163">
        <v>372.77159999999998</v>
      </c>
      <c r="IN49" s="163">
        <v>152.94239999999999</v>
      </c>
      <c r="IO49" s="163">
        <v>-364.57229999999998</v>
      </c>
      <c r="IP49" s="163">
        <v>367.02370000000002</v>
      </c>
      <c r="IQ49" s="163">
        <v>-188.19909999999999</v>
      </c>
      <c r="IR49" s="163">
        <v>-219.12700000000001</v>
      </c>
      <c r="IS49" s="163">
        <v>-358.73379999999997</v>
      </c>
      <c r="IT49" s="163">
        <v>80.5214</v>
      </c>
      <c r="IU49" s="163">
        <v>81.206800000000001</v>
      </c>
      <c r="IV49" s="163">
        <v>192.46799999999999</v>
      </c>
      <c r="IW49" s="163">
        <v>-446.37299999999999</v>
      </c>
      <c r="IX49" s="163">
        <v>225.8536</v>
      </c>
      <c r="IY49" s="163">
        <v>-225.78739999999999</v>
      </c>
      <c r="IZ49" s="163">
        <v>231.63910000000001</v>
      </c>
      <c r="JA49" s="163">
        <v>-12.3392</v>
      </c>
      <c r="JB49" s="164"/>
      <c r="JC49" s="163">
        <v>19.68</v>
      </c>
      <c r="JD49" s="164"/>
      <c r="JE49" s="164"/>
      <c r="JF49" s="163">
        <v>-18.96</v>
      </c>
      <c r="JG49" s="163">
        <v>-5.68</v>
      </c>
      <c r="JH49" s="164"/>
      <c r="JI49" s="163">
        <v>5.2171000000000003</v>
      </c>
      <c r="JJ49" s="163">
        <v>-24.022300000000001</v>
      </c>
      <c r="JK49" s="163">
        <v>-25.926600000000001</v>
      </c>
      <c r="JL49" s="163">
        <v>16.100000000000001</v>
      </c>
      <c r="JM49" s="163">
        <v>47.978999999999999</v>
      </c>
      <c r="JN49" s="163">
        <v>48.805999999999997</v>
      </c>
      <c r="JO49" s="164"/>
      <c r="JP49" s="164"/>
      <c r="JQ49" s="163">
        <v>49.566400000000002</v>
      </c>
      <c r="JR49" s="163">
        <v>49.005200000000002</v>
      </c>
      <c r="JS49" s="163">
        <v>50.451000000000001</v>
      </c>
      <c r="JT49" s="164"/>
      <c r="JU49" s="163">
        <v>8</v>
      </c>
      <c r="JV49" s="163">
        <v>30.6051</v>
      </c>
      <c r="JW49" s="163">
        <v>10.31</v>
      </c>
      <c r="JX49" s="164"/>
      <c r="JY49" s="163">
        <v>-44.910299999999999</v>
      </c>
      <c r="JZ49" s="163">
        <v>82.033100000000005</v>
      </c>
      <c r="KA49" s="163">
        <v>55.622500000000002</v>
      </c>
      <c r="KB49" s="163">
        <v>-45.020099999999999</v>
      </c>
      <c r="KC49" s="163">
        <v>-79.596000000000004</v>
      </c>
      <c r="KD49" s="163">
        <v>43.281799999999997</v>
      </c>
      <c r="KE49" s="163">
        <v>36.390999999999998</v>
      </c>
      <c r="KF49" s="163">
        <v>-18.600000000000001</v>
      </c>
      <c r="KG49" s="163">
        <v>17.399999999999999</v>
      </c>
      <c r="KH49" s="163">
        <v>-135.13210000000001</v>
      </c>
      <c r="KI49" s="163">
        <v>248.0686</v>
      </c>
    </row>
    <row r="50" spans="1:295" ht="18" customHeight="1" x14ac:dyDescent="0.3">
      <c r="A50" s="162" t="s">
        <v>59</v>
      </c>
      <c r="B50" s="162" t="s">
        <v>803</v>
      </c>
      <c r="C50" s="165">
        <v>0</v>
      </c>
      <c r="D50" s="165">
        <v>22.024000000000001</v>
      </c>
      <c r="E50" s="165">
        <v>-26.8125</v>
      </c>
      <c r="F50" s="165">
        <v>-34.956499999999998</v>
      </c>
      <c r="G50" s="165">
        <v>19.344999999999999</v>
      </c>
      <c r="H50" s="166"/>
      <c r="I50" s="165">
        <v>53.313499999999998</v>
      </c>
      <c r="J50" s="165">
        <v>-78.223399999999998</v>
      </c>
      <c r="K50" s="165">
        <v>63.009500000000003</v>
      </c>
      <c r="L50" s="165">
        <v>31.831</v>
      </c>
      <c r="M50" s="165">
        <v>31.014600000000002</v>
      </c>
      <c r="N50" s="165">
        <v>0</v>
      </c>
      <c r="O50" s="165">
        <v>-61.305</v>
      </c>
      <c r="P50" s="165">
        <v>52.8</v>
      </c>
      <c r="Q50" s="165">
        <v>16.559999999999999</v>
      </c>
      <c r="R50" s="165">
        <v>-52.8</v>
      </c>
      <c r="S50" s="165">
        <v>12.331099999999999</v>
      </c>
      <c r="T50" s="165">
        <v>38.811799999999998</v>
      </c>
      <c r="U50" s="165">
        <v>18.8947</v>
      </c>
      <c r="V50" s="165">
        <v>19.049900000000001</v>
      </c>
      <c r="W50" s="165">
        <v>32.168300000000002</v>
      </c>
      <c r="X50" s="165">
        <v>11.3409</v>
      </c>
      <c r="Y50" s="165">
        <v>0.16850000000000001</v>
      </c>
      <c r="Z50" s="165">
        <v>0.73919999999999997</v>
      </c>
      <c r="AA50" s="166"/>
      <c r="AB50" s="166"/>
      <c r="AC50" s="165">
        <v>-60.22</v>
      </c>
      <c r="AD50" s="165">
        <v>-60.2</v>
      </c>
      <c r="AE50" s="166"/>
      <c r="AF50" s="165">
        <v>0</v>
      </c>
      <c r="AG50" s="165">
        <v>59.4</v>
      </c>
      <c r="AH50" s="166"/>
      <c r="AI50" s="166"/>
      <c r="AJ50" s="165">
        <v>-53.45</v>
      </c>
      <c r="AK50" s="165">
        <v>-53.52</v>
      </c>
      <c r="AL50" s="165">
        <v>-60.78</v>
      </c>
      <c r="AM50" s="165">
        <v>53.85</v>
      </c>
      <c r="AN50" s="165">
        <v>54.03</v>
      </c>
      <c r="AO50" s="165">
        <v>24.3065</v>
      </c>
      <c r="AP50" s="165">
        <v>-9.1526999999999994</v>
      </c>
      <c r="AQ50" s="165">
        <v>72.418999999999997</v>
      </c>
      <c r="AR50" s="165">
        <v>75.8446</v>
      </c>
      <c r="AS50" s="165">
        <v>43.240099999999998</v>
      </c>
      <c r="AT50" s="165">
        <v>-50.502600000000001</v>
      </c>
      <c r="AU50" s="165">
        <v>-49.967599999999997</v>
      </c>
      <c r="AV50" s="165">
        <v>9.3071999999999999</v>
      </c>
      <c r="AW50" s="165">
        <v>9.3881999999999994</v>
      </c>
      <c r="AX50" s="165">
        <v>81.581199999999995</v>
      </c>
      <c r="AY50" s="165">
        <v>82.384900000000002</v>
      </c>
      <c r="AZ50" s="165">
        <v>43.8001</v>
      </c>
      <c r="BA50" s="166"/>
      <c r="BB50" s="165">
        <v>-549.86720000000003</v>
      </c>
      <c r="BC50" s="165">
        <v>-7.6916000000000002</v>
      </c>
      <c r="BD50" s="165">
        <v>-6.3</v>
      </c>
      <c r="BE50" s="165">
        <v>-6.3</v>
      </c>
      <c r="BF50" s="165">
        <v>57.130099999999999</v>
      </c>
      <c r="BG50" s="165">
        <v>56.401699999999998</v>
      </c>
      <c r="BH50" s="165">
        <v>-4.9507000000000003</v>
      </c>
      <c r="BI50" s="166"/>
      <c r="BJ50" s="165">
        <v>-88.017499999999998</v>
      </c>
      <c r="BK50" s="165">
        <v>6.0876000000000001</v>
      </c>
      <c r="BL50" s="165">
        <v>8.8246000000000002</v>
      </c>
      <c r="BM50" s="165">
        <v>6.0126999999999997</v>
      </c>
      <c r="BN50" s="165">
        <v>600.2989</v>
      </c>
      <c r="BO50" s="165">
        <v>196.5086</v>
      </c>
      <c r="BP50" s="165">
        <v>195.25739999999999</v>
      </c>
      <c r="BQ50" s="165">
        <v>-552.52440000000001</v>
      </c>
      <c r="BR50" s="165">
        <v>651.6816</v>
      </c>
      <c r="BS50" s="166"/>
      <c r="BT50" s="165">
        <v>-84.840100000000007</v>
      </c>
      <c r="BU50" s="165">
        <v>86.675600000000003</v>
      </c>
      <c r="BV50" s="165">
        <v>109.5056</v>
      </c>
      <c r="BW50" s="165">
        <v>30.43</v>
      </c>
      <c r="BX50" s="165">
        <v>43.32</v>
      </c>
      <c r="BY50" s="165">
        <v>72.83</v>
      </c>
      <c r="BZ50" s="165">
        <v>80.83</v>
      </c>
      <c r="CA50" s="165">
        <v>-18.7498</v>
      </c>
      <c r="CB50" s="165">
        <v>-18.079999999999998</v>
      </c>
      <c r="CC50" s="165">
        <v>80.73</v>
      </c>
      <c r="CD50" s="165">
        <v>81.324700000000007</v>
      </c>
      <c r="CE50" s="165">
        <v>27.796199999999999</v>
      </c>
      <c r="CF50" s="165">
        <v>-199.07480000000001</v>
      </c>
      <c r="CG50" s="165">
        <v>-199.80019999999999</v>
      </c>
      <c r="CH50" s="165">
        <v>5.5953999999999997</v>
      </c>
      <c r="CI50" s="166"/>
      <c r="CJ50" s="166"/>
      <c r="CK50" s="166"/>
      <c r="CL50" s="165">
        <v>120.6</v>
      </c>
      <c r="CM50" s="165">
        <v>109.8</v>
      </c>
      <c r="CN50" s="165">
        <v>-17.25</v>
      </c>
      <c r="CO50" s="165">
        <v>33.420200000000001</v>
      </c>
      <c r="CP50" s="165">
        <v>31.453199999999999</v>
      </c>
      <c r="CQ50" s="165">
        <v>32.704799999999999</v>
      </c>
      <c r="CR50" s="165">
        <v>37.170900000000003</v>
      </c>
      <c r="CS50" s="165">
        <v>37.7821</v>
      </c>
      <c r="CT50" s="165">
        <v>49.947800000000001</v>
      </c>
      <c r="CU50" s="165">
        <v>-146.58789999999999</v>
      </c>
      <c r="CV50" s="165">
        <v>57.5124</v>
      </c>
      <c r="CW50" s="165">
        <v>17.092199999999998</v>
      </c>
      <c r="CX50" s="165">
        <v>71.849999999999994</v>
      </c>
      <c r="CY50" s="165">
        <v>38.65</v>
      </c>
      <c r="CZ50" s="165">
        <v>79.226100000000002</v>
      </c>
      <c r="DA50" s="165">
        <v>74.858099999999993</v>
      </c>
      <c r="DB50" s="165">
        <v>-37.06</v>
      </c>
      <c r="DC50" s="165">
        <v>-17.081199999999999</v>
      </c>
      <c r="DD50" s="166"/>
      <c r="DE50" s="166"/>
      <c r="DF50" s="165">
        <v>-165.40610000000001</v>
      </c>
      <c r="DG50" s="165">
        <v>-14.5745</v>
      </c>
      <c r="DH50" s="165">
        <v>-23.258600000000001</v>
      </c>
      <c r="DI50" s="165">
        <v>-121.5</v>
      </c>
      <c r="DJ50" s="165">
        <v>-119.3</v>
      </c>
      <c r="DK50" s="165">
        <v>26.0623</v>
      </c>
      <c r="DL50" s="165">
        <v>57.723999999999997</v>
      </c>
      <c r="DM50" s="165">
        <v>76.566999999999993</v>
      </c>
      <c r="DN50" s="165">
        <v>82.049599999999998</v>
      </c>
      <c r="DO50" s="165">
        <v>57.09</v>
      </c>
      <c r="DP50" s="165">
        <v>-11.58</v>
      </c>
      <c r="DQ50" s="165">
        <v>61.023499999999999</v>
      </c>
      <c r="DR50" s="165">
        <v>163.1593</v>
      </c>
      <c r="DS50" s="165">
        <v>-2.5499999999999998</v>
      </c>
      <c r="DT50" s="165">
        <v>-2.4700000000000002</v>
      </c>
      <c r="DU50" s="165">
        <v>77.680000000000007</v>
      </c>
      <c r="DV50" s="165">
        <v>73.510000000000005</v>
      </c>
      <c r="DW50" s="165">
        <v>163.9273</v>
      </c>
      <c r="DX50" s="165">
        <v>161.9091</v>
      </c>
      <c r="DY50" s="166"/>
      <c r="DZ50" s="165">
        <v>16.5182</v>
      </c>
      <c r="EA50" s="166"/>
      <c r="EB50" s="165">
        <v>220.5068</v>
      </c>
      <c r="EC50" s="165">
        <v>212.03630000000001</v>
      </c>
      <c r="ED50" s="165">
        <v>214.37970000000001</v>
      </c>
      <c r="EE50" s="165">
        <v>44.986800000000002</v>
      </c>
      <c r="EF50" s="165">
        <v>23.740500000000001</v>
      </c>
      <c r="EG50" s="165">
        <v>-28.838000000000001</v>
      </c>
      <c r="EH50" s="165">
        <v>568.15419999999995</v>
      </c>
      <c r="EI50" s="165">
        <v>180.9221</v>
      </c>
      <c r="EJ50" s="166"/>
      <c r="EK50" s="165">
        <v>-21.1051</v>
      </c>
      <c r="EL50" s="165">
        <v>-18.0444</v>
      </c>
      <c r="EM50" s="165">
        <v>39.493699999999997</v>
      </c>
      <c r="EN50" s="165">
        <v>-28.343900000000001</v>
      </c>
      <c r="EO50" s="165">
        <v>-26.223800000000001</v>
      </c>
      <c r="EP50" s="165">
        <v>27.696000000000002</v>
      </c>
      <c r="EQ50" s="165">
        <v>-33.289200000000001</v>
      </c>
      <c r="ER50" s="165">
        <v>-34.059199999999997</v>
      </c>
      <c r="ES50" s="165">
        <v>14.9057</v>
      </c>
      <c r="ET50" s="166"/>
      <c r="EU50" s="165">
        <v>-13.46</v>
      </c>
      <c r="EV50" s="166"/>
      <c r="EW50" s="165">
        <v>12.4582</v>
      </c>
      <c r="EX50" s="165">
        <v>-106.5371</v>
      </c>
      <c r="EY50" s="165">
        <v>-40.8855</v>
      </c>
      <c r="EZ50" s="165">
        <v>-39.910400000000003</v>
      </c>
      <c r="FA50" s="165">
        <v>10.8908</v>
      </c>
      <c r="FB50" s="165">
        <v>-20.1326</v>
      </c>
      <c r="FC50" s="165">
        <v>-11.7203</v>
      </c>
      <c r="FD50" s="165">
        <v>25.1678</v>
      </c>
      <c r="FE50" s="166"/>
      <c r="FF50" s="165">
        <v>24.584800000000001</v>
      </c>
      <c r="FG50" s="165">
        <v>40.921399999999998</v>
      </c>
      <c r="FH50" s="165">
        <v>41.950499999999998</v>
      </c>
      <c r="FI50" s="165">
        <v>39.493000000000002</v>
      </c>
      <c r="FJ50" s="165">
        <v>17.750399999999999</v>
      </c>
      <c r="FK50" s="165">
        <v>17.582899999999999</v>
      </c>
      <c r="FL50" s="165">
        <v>89.421700000000001</v>
      </c>
      <c r="FM50" s="165">
        <v>-15.520899999999999</v>
      </c>
      <c r="FN50" s="165">
        <v>-15.132999999999999</v>
      </c>
      <c r="FO50" s="165">
        <v>61.1999</v>
      </c>
      <c r="FP50" s="165">
        <v>68.490099999999998</v>
      </c>
      <c r="FQ50" s="165">
        <v>19.696999999999999</v>
      </c>
      <c r="FR50" s="165">
        <v>6.68</v>
      </c>
      <c r="FS50" s="165">
        <v>9.7786000000000008</v>
      </c>
      <c r="FT50" s="165">
        <v>1.5848</v>
      </c>
      <c r="FU50" s="165">
        <v>-5.95</v>
      </c>
      <c r="FV50" s="165">
        <v>13.68</v>
      </c>
      <c r="FW50" s="165">
        <v>20.687999999999999</v>
      </c>
      <c r="FX50" s="165">
        <v>9.0982000000000003</v>
      </c>
      <c r="FY50" s="165">
        <v>-3.3149999999999999</v>
      </c>
      <c r="FZ50" s="165">
        <v>4.4459999999999997</v>
      </c>
      <c r="GA50" s="165">
        <v>9.2433999999999994</v>
      </c>
      <c r="GB50" s="165">
        <v>44.98</v>
      </c>
      <c r="GC50" s="165">
        <v>-68.441100000000006</v>
      </c>
      <c r="GD50" s="165">
        <v>-60.453899999999997</v>
      </c>
      <c r="GE50" s="165">
        <v>17.100000000000001</v>
      </c>
      <c r="GF50" s="165">
        <v>88.888400000000004</v>
      </c>
      <c r="GG50" s="165">
        <v>23.1</v>
      </c>
      <c r="GH50" s="165">
        <v>-24.642700000000001</v>
      </c>
      <c r="GI50" s="165">
        <v>-4.1082999999999998</v>
      </c>
      <c r="GJ50" s="165">
        <v>-4.2061999999999999</v>
      </c>
      <c r="GK50" s="165">
        <v>3.0495999999999999</v>
      </c>
      <c r="GL50" s="166"/>
      <c r="GM50" s="166"/>
      <c r="GN50" s="165">
        <v>-13.855</v>
      </c>
      <c r="GO50" s="165">
        <v>-46.603000000000002</v>
      </c>
      <c r="GP50" s="165">
        <v>15.688000000000001</v>
      </c>
      <c r="GQ50" s="165">
        <v>49.519399999999997</v>
      </c>
      <c r="GR50" s="165">
        <v>61.019199999999998</v>
      </c>
      <c r="GS50" s="165">
        <v>62.603400000000001</v>
      </c>
      <c r="GT50" s="165">
        <v>-145.89789999999999</v>
      </c>
      <c r="GU50" s="165">
        <v>-31.585599999999999</v>
      </c>
      <c r="GV50" s="165">
        <v>42.581400000000002</v>
      </c>
      <c r="GW50" s="165">
        <v>-78.271100000000004</v>
      </c>
      <c r="GX50" s="165">
        <v>10.9796</v>
      </c>
      <c r="GY50" s="165">
        <v>15.414300000000001</v>
      </c>
      <c r="GZ50" s="165">
        <v>14.9375</v>
      </c>
      <c r="HA50" s="165">
        <v>13.097099999999999</v>
      </c>
      <c r="HB50" s="165">
        <v>135.5838</v>
      </c>
      <c r="HC50" s="165">
        <v>136.37309999999999</v>
      </c>
      <c r="HD50" s="165">
        <v>238</v>
      </c>
      <c r="HE50" s="165">
        <v>-238.56190000000001</v>
      </c>
      <c r="HF50" s="165">
        <v>-519.32240000000002</v>
      </c>
      <c r="HG50" s="165">
        <v>518.68809999999996</v>
      </c>
      <c r="HH50" s="165">
        <v>366.1309</v>
      </c>
      <c r="HI50" s="165">
        <v>-129.73079999999999</v>
      </c>
      <c r="HJ50" s="165">
        <v>-127.6696</v>
      </c>
      <c r="HK50" s="165">
        <v>-55.221899999999998</v>
      </c>
      <c r="HL50" s="165">
        <v>-44.227499999999999</v>
      </c>
      <c r="HM50" s="165">
        <v>72.223699999999994</v>
      </c>
      <c r="HN50" s="165">
        <v>75.375</v>
      </c>
      <c r="HO50" s="166"/>
      <c r="HP50" s="166"/>
      <c r="HQ50" s="165">
        <v>36.236199999999997</v>
      </c>
      <c r="HR50" s="165">
        <v>35.335299999999997</v>
      </c>
      <c r="HS50" s="165">
        <v>-66.45</v>
      </c>
      <c r="HT50" s="165">
        <v>-67.125399999999999</v>
      </c>
      <c r="HU50" s="165">
        <v>69.66</v>
      </c>
      <c r="HV50" s="165">
        <v>68.900000000000006</v>
      </c>
      <c r="HW50" s="165">
        <v>33.799999999999997</v>
      </c>
      <c r="HX50" s="165">
        <v>33.6</v>
      </c>
      <c r="HY50" s="166"/>
      <c r="HZ50" s="165">
        <v>38.96</v>
      </c>
      <c r="IA50" s="165">
        <v>-383.50319999999999</v>
      </c>
      <c r="IB50" s="165">
        <v>109.6635</v>
      </c>
      <c r="IC50" s="165">
        <v>109.64319999999999</v>
      </c>
      <c r="ID50" s="165">
        <v>19</v>
      </c>
      <c r="IE50" s="165">
        <v>-9</v>
      </c>
      <c r="IF50" s="165">
        <v>-34.4</v>
      </c>
      <c r="IG50" s="165">
        <v>-34.5</v>
      </c>
      <c r="IH50" s="165">
        <v>1.0488999999999999</v>
      </c>
      <c r="II50" s="165">
        <v>0.79869999999999997</v>
      </c>
      <c r="IJ50" s="165">
        <v>-364.50510000000003</v>
      </c>
      <c r="IK50" s="165">
        <v>-148.1267</v>
      </c>
      <c r="IL50" s="165">
        <v>478.30040000000002</v>
      </c>
      <c r="IM50" s="165">
        <v>380.3843</v>
      </c>
      <c r="IN50" s="165">
        <v>134.7663</v>
      </c>
      <c r="IO50" s="165">
        <v>-366.20949999999999</v>
      </c>
      <c r="IP50" s="165">
        <v>367.37779999999998</v>
      </c>
      <c r="IQ50" s="165">
        <v>-191.1962</v>
      </c>
      <c r="IR50" s="165">
        <v>-224.07140000000001</v>
      </c>
      <c r="IS50" s="165">
        <v>-362.86759999999998</v>
      </c>
      <c r="IT50" s="165">
        <v>83.193100000000001</v>
      </c>
      <c r="IU50" s="165">
        <v>80.527000000000001</v>
      </c>
      <c r="IV50" s="165">
        <v>197.1806</v>
      </c>
      <c r="IW50" s="165">
        <v>-455.18549999999999</v>
      </c>
      <c r="IX50" s="165">
        <v>233.60679999999999</v>
      </c>
      <c r="IY50" s="165">
        <v>-229.5421</v>
      </c>
      <c r="IZ50" s="165">
        <v>230.24039999999999</v>
      </c>
      <c r="JA50" s="165">
        <v>-12.023300000000001</v>
      </c>
      <c r="JB50" s="166"/>
      <c r="JC50" s="165">
        <v>19.2</v>
      </c>
      <c r="JD50" s="165">
        <v>6.452</v>
      </c>
      <c r="JE50" s="165">
        <v>6.4130000000000003</v>
      </c>
      <c r="JF50" s="165">
        <v>-19.440000000000001</v>
      </c>
      <c r="JG50" s="165">
        <v>-6</v>
      </c>
      <c r="JH50" s="166"/>
      <c r="JI50" s="165">
        <v>6.1234000000000002</v>
      </c>
      <c r="JJ50" s="165">
        <v>-25.633600000000001</v>
      </c>
      <c r="JK50" s="165">
        <v>-26.396599999999999</v>
      </c>
      <c r="JL50" s="165">
        <v>18.3</v>
      </c>
      <c r="JM50" s="165">
        <v>50.548000000000002</v>
      </c>
      <c r="JN50" s="165">
        <v>48.427</v>
      </c>
      <c r="JO50" s="166"/>
      <c r="JP50" s="166"/>
      <c r="JQ50" s="165">
        <v>48.101999999999997</v>
      </c>
      <c r="JR50" s="165">
        <v>48.145600000000002</v>
      </c>
      <c r="JS50" s="165">
        <v>50.1203</v>
      </c>
      <c r="JT50" s="166"/>
      <c r="JU50" s="165">
        <v>12.4</v>
      </c>
      <c r="JV50" s="165">
        <v>30.576699999999999</v>
      </c>
      <c r="JW50" s="165">
        <v>9.8000000000000007</v>
      </c>
      <c r="JX50" s="166"/>
      <c r="JY50" s="165">
        <v>-45.686599999999999</v>
      </c>
      <c r="JZ50" s="165">
        <v>81.091800000000006</v>
      </c>
      <c r="KA50" s="165">
        <v>55.896500000000003</v>
      </c>
      <c r="KB50" s="165">
        <v>-46.6312</v>
      </c>
      <c r="KC50" s="165">
        <v>-79.547799999999995</v>
      </c>
      <c r="KD50" s="165">
        <v>43.857599999999998</v>
      </c>
      <c r="KE50" s="165">
        <v>36.095799999999997</v>
      </c>
      <c r="KF50" s="165">
        <v>-21.8</v>
      </c>
      <c r="KG50" s="165">
        <v>21.9</v>
      </c>
      <c r="KH50" s="165">
        <v>-145.9796</v>
      </c>
      <c r="KI50" s="165">
        <v>241.40049999999999</v>
      </c>
    </row>
    <row r="51" spans="1:295" ht="18" customHeight="1" x14ac:dyDescent="0.3">
      <c r="A51" s="162" t="s">
        <v>59</v>
      </c>
      <c r="B51" s="162" t="s">
        <v>804</v>
      </c>
      <c r="C51" s="165">
        <v>0</v>
      </c>
      <c r="D51" s="165">
        <v>21.5318</v>
      </c>
      <c r="E51" s="165">
        <v>-26.5398</v>
      </c>
      <c r="F51" s="165">
        <v>-35.5276</v>
      </c>
      <c r="G51" s="165">
        <v>19.700199999999999</v>
      </c>
      <c r="H51" s="166"/>
      <c r="I51" s="165">
        <v>51.267099999999999</v>
      </c>
      <c r="J51" s="165">
        <v>-77.484499999999997</v>
      </c>
      <c r="K51" s="165">
        <v>61.175899999999999</v>
      </c>
      <c r="L51" s="165">
        <v>31.089099999999998</v>
      </c>
      <c r="M51" s="165">
        <v>30.3583</v>
      </c>
      <c r="N51" s="165">
        <v>0</v>
      </c>
      <c r="O51" s="165">
        <v>-57.302999999999997</v>
      </c>
      <c r="P51" s="165">
        <v>50.6</v>
      </c>
      <c r="Q51" s="165">
        <v>15.731999999999999</v>
      </c>
      <c r="R51" s="165">
        <v>-48.4</v>
      </c>
      <c r="S51" s="165">
        <v>12.5929</v>
      </c>
      <c r="T51" s="165">
        <v>38.146599999999999</v>
      </c>
      <c r="U51" s="165">
        <v>18.822700000000001</v>
      </c>
      <c r="V51" s="165">
        <v>19.019500000000001</v>
      </c>
      <c r="W51" s="165">
        <v>31.417000000000002</v>
      </c>
      <c r="X51" s="165">
        <v>11.191700000000001</v>
      </c>
      <c r="Y51" s="165">
        <v>0.26350000000000001</v>
      </c>
      <c r="Z51" s="165">
        <v>2.0089000000000001</v>
      </c>
      <c r="AA51" s="166"/>
      <c r="AB51" s="166"/>
      <c r="AC51" s="165">
        <v>-59.43</v>
      </c>
      <c r="AD51" s="165">
        <v>-59.7</v>
      </c>
      <c r="AE51" s="166"/>
      <c r="AF51" s="165">
        <v>0</v>
      </c>
      <c r="AG51" s="165">
        <v>55</v>
      </c>
      <c r="AH51" s="166"/>
      <c r="AI51" s="166"/>
      <c r="AJ51" s="165">
        <v>-57.65</v>
      </c>
      <c r="AK51" s="165">
        <v>-57.91</v>
      </c>
      <c r="AL51" s="165">
        <v>-48.52</v>
      </c>
      <c r="AM51" s="165">
        <v>57.6</v>
      </c>
      <c r="AN51" s="165">
        <v>58.08</v>
      </c>
      <c r="AO51" s="165">
        <v>22.794499999999999</v>
      </c>
      <c r="AP51" s="165">
        <v>-7.9977999999999998</v>
      </c>
      <c r="AQ51" s="165">
        <v>72.2727</v>
      </c>
      <c r="AR51" s="165">
        <v>74.699399999999997</v>
      </c>
      <c r="AS51" s="165">
        <v>44.326599999999999</v>
      </c>
      <c r="AT51" s="165">
        <v>-52.646000000000001</v>
      </c>
      <c r="AU51" s="165">
        <v>-52.8035</v>
      </c>
      <c r="AV51" s="165">
        <v>10.789</v>
      </c>
      <c r="AW51" s="165">
        <v>10.0723</v>
      </c>
      <c r="AX51" s="165">
        <v>80.6434</v>
      </c>
      <c r="AY51" s="165">
        <v>82.786799999999999</v>
      </c>
      <c r="AZ51" s="165">
        <v>39.903700000000001</v>
      </c>
      <c r="BA51" s="166"/>
      <c r="BB51" s="165">
        <v>-532.05439999999999</v>
      </c>
      <c r="BC51" s="165">
        <v>-9.7555999999999994</v>
      </c>
      <c r="BD51" s="165">
        <v>-4.9000000000000004</v>
      </c>
      <c r="BE51" s="165">
        <v>-5</v>
      </c>
      <c r="BF51" s="165">
        <v>60.246000000000002</v>
      </c>
      <c r="BG51" s="165">
        <v>58.314700000000002</v>
      </c>
      <c r="BH51" s="165">
        <v>-4.9423000000000004</v>
      </c>
      <c r="BI51" s="166"/>
      <c r="BJ51" s="165">
        <v>-90.668700000000001</v>
      </c>
      <c r="BK51" s="165">
        <v>6.5278999999999998</v>
      </c>
      <c r="BL51" s="165">
        <v>8.8424999999999994</v>
      </c>
      <c r="BM51" s="165">
        <v>6.0502000000000002</v>
      </c>
      <c r="BN51" s="165">
        <v>584.82600000000002</v>
      </c>
      <c r="BO51" s="165">
        <v>178.4111</v>
      </c>
      <c r="BP51" s="165">
        <v>177.3125</v>
      </c>
      <c r="BQ51" s="165">
        <v>-505.10649999999998</v>
      </c>
      <c r="BR51" s="165">
        <v>620.82899999999995</v>
      </c>
      <c r="BS51" s="166"/>
      <c r="BT51" s="165">
        <v>-118.0424</v>
      </c>
      <c r="BU51" s="165">
        <v>119.4701</v>
      </c>
      <c r="BV51" s="165">
        <v>107.39</v>
      </c>
      <c r="BW51" s="165">
        <v>29.73</v>
      </c>
      <c r="BX51" s="165">
        <v>41.98</v>
      </c>
      <c r="BY51" s="165">
        <v>71.319999999999993</v>
      </c>
      <c r="BZ51" s="165">
        <v>80.010000000000005</v>
      </c>
      <c r="CA51" s="165">
        <v>-11.382199999999999</v>
      </c>
      <c r="CB51" s="165">
        <v>-10.9803</v>
      </c>
      <c r="CC51" s="165">
        <v>83.960099999999997</v>
      </c>
      <c r="CD51" s="165">
        <v>84.885099999999994</v>
      </c>
      <c r="CE51" s="165">
        <v>27.763400000000001</v>
      </c>
      <c r="CF51" s="165">
        <v>-203.6902</v>
      </c>
      <c r="CG51" s="165">
        <v>-204.80959999999999</v>
      </c>
      <c r="CH51" s="165">
        <v>7.5538999999999996</v>
      </c>
      <c r="CI51" s="166"/>
      <c r="CJ51" s="166"/>
      <c r="CK51" s="166"/>
      <c r="CL51" s="165">
        <v>124.4</v>
      </c>
      <c r="CM51" s="165">
        <v>112.7</v>
      </c>
      <c r="CN51" s="165">
        <v>-16.91</v>
      </c>
      <c r="CO51" s="165">
        <v>31.328299999999999</v>
      </c>
      <c r="CP51" s="165">
        <v>28.521599999999999</v>
      </c>
      <c r="CQ51" s="165">
        <v>31.189399999999999</v>
      </c>
      <c r="CR51" s="165">
        <v>31.991700000000002</v>
      </c>
      <c r="CS51" s="165">
        <v>32.930799999999998</v>
      </c>
      <c r="CT51" s="165">
        <v>40.1509</v>
      </c>
      <c r="CU51" s="165">
        <v>-129.9631</v>
      </c>
      <c r="CV51" s="165">
        <v>47.285600000000002</v>
      </c>
      <c r="CW51" s="165">
        <v>16.642199999999999</v>
      </c>
      <c r="CX51" s="165">
        <v>66.959999999999994</v>
      </c>
      <c r="CY51" s="165">
        <v>36.21</v>
      </c>
      <c r="CZ51" s="165">
        <v>76.882300000000001</v>
      </c>
      <c r="DA51" s="165">
        <v>72.660799999999995</v>
      </c>
      <c r="DB51" s="165">
        <v>-36.299999999999997</v>
      </c>
      <c r="DC51" s="165">
        <v>-17.583600000000001</v>
      </c>
      <c r="DD51" s="166"/>
      <c r="DE51" s="166"/>
      <c r="DF51" s="165">
        <v>-150.291</v>
      </c>
      <c r="DG51" s="165">
        <v>-13.8985</v>
      </c>
      <c r="DH51" s="165">
        <v>-22.488800000000001</v>
      </c>
      <c r="DI51" s="165">
        <v>-117.3</v>
      </c>
      <c r="DJ51" s="165">
        <v>-116.6</v>
      </c>
      <c r="DK51" s="165">
        <v>26.342500000000001</v>
      </c>
      <c r="DL51" s="165">
        <v>54.7943</v>
      </c>
      <c r="DM51" s="165">
        <v>71.870500000000007</v>
      </c>
      <c r="DN51" s="165">
        <v>77.362099999999998</v>
      </c>
      <c r="DO51" s="165">
        <v>54.66</v>
      </c>
      <c r="DP51" s="165">
        <v>-10.62</v>
      </c>
      <c r="DQ51" s="165">
        <v>61.488500000000002</v>
      </c>
      <c r="DR51" s="165">
        <v>150.56360000000001</v>
      </c>
      <c r="DS51" s="165">
        <v>-2.5499999999999998</v>
      </c>
      <c r="DT51" s="165">
        <v>-2.73</v>
      </c>
      <c r="DU51" s="165">
        <v>81.069999999999993</v>
      </c>
      <c r="DV51" s="165">
        <v>73.349999999999994</v>
      </c>
      <c r="DW51" s="165">
        <v>152.8364</v>
      </c>
      <c r="DX51" s="165">
        <v>148.7636</v>
      </c>
      <c r="DY51" s="166"/>
      <c r="DZ51" s="165">
        <v>17.318200000000001</v>
      </c>
      <c r="EA51" s="165">
        <v>255.858</v>
      </c>
      <c r="EB51" s="165">
        <v>210.33500000000001</v>
      </c>
      <c r="EC51" s="165">
        <v>201.62690000000001</v>
      </c>
      <c r="ED51" s="165">
        <v>204.96170000000001</v>
      </c>
      <c r="EE51" s="165">
        <v>50.860100000000003</v>
      </c>
      <c r="EF51" s="165">
        <v>29.7408</v>
      </c>
      <c r="EG51" s="165">
        <v>-28.488</v>
      </c>
      <c r="EH51" s="165">
        <v>518.80949999999996</v>
      </c>
      <c r="EI51" s="165">
        <v>208.96799999999999</v>
      </c>
      <c r="EJ51" s="166"/>
      <c r="EK51" s="165">
        <v>-20.599699999999999</v>
      </c>
      <c r="EL51" s="165">
        <v>-17.684999999999999</v>
      </c>
      <c r="EM51" s="165">
        <v>32.3538</v>
      </c>
      <c r="EN51" s="165">
        <v>-17.4526</v>
      </c>
      <c r="EO51" s="165">
        <v>-15.5723</v>
      </c>
      <c r="EP51" s="165">
        <v>33.840000000000003</v>
      </c>
      <c r="EQ51" s="165">
        <v>-35.4161</v>
      </c>
      <c r="ER51" s="165">
        <v>-36.204999999999998</v>
      </c>
      <c r="ES51" s="165">
        <v>8.0877999999999997</v>
      </c>
      <c r="ET51" s="166"/>
      <c r="EU51" s="165">
        <v>-12.98</v>
      </c>
      <c r="EV51" s="166"/>
      <c r="EW51" s="165">
        <v>11.931699999999999</v>
      </c>
      <c r="EX51" s="165">
        <v>-83.392099999999999</v>
      </c>
      <c r="EY51" s="165">
        <v>-40.582999999999998</v>
      </c>
      <c r="EZ51" s="165">
        <v>-39.573500000000003</v>
      </c>
      <c r="FA51" s="165">
        <v>10.3279</v>
      </c>
      <c r="FB51" s="165">
        <v>-27.3919</v>
      </c>
      <c r="FC51" s="165">
        <v>-4.8738000000000001</v>
      </c>
      <c r="FD51" s="165">
        <v>24.6448</v>
      </c>
      <c r="FE51" s="166"/>
      <c r="FF51" s="165">
        <v>24.801500000000001</v>
      </c>
      <c r="FG51" s="165">
        <v>40.954500000000003</v>
      </c>
      <c r="FH51" s="165">
        <v>41.722000000000001</v>
      </c>
      <c r="FI51" s="165">
        <v>40.101599999999998</v>
      </c>
      <c r="FJ51" s="165">
        <v>11.2196</v>
      </c>
      <c r="FK51" s="165">
        <v>9.8798999999999992</v>
      </c>
      <c r="FL51" s="165">
        <v>85.067800000000005</v>
      </c>
      <c r="FM51" s="165">
        <v>-15.6241</v>
      </c>
      <c r="FN51" s="165">
        <v>-15.427300000000001</v>
      </c>
      <c r="FO51" s="165">
        <v>59.197699999999998</v>
      </c>
      <c r="FP51" s="165">
        <v>67.529600000000002</v>
      </c>
      <c r="FQ51" s="165">
        <v>15.9323</v>
      </c>
      <c r="FR51" s="165">
        <v>13.68</v>
      </c>
      <c r="FS51" s="165">
        <v>13.479799999999999</v>
      </c>
      <c r="FT51" s="165">
        <v>1.5029999999999999</v>
      </c>
      <c r="FU51" s="165">
        <v>-9.09</v>
      </c>
      <c r="FV51" s="165">
        <v>14.27</v>
      </c>
      <c r="FW51" s="165">
        <v>16.493200000000002</v>
      </c>
      <c r="FX51" s="165">
        <v>11.255599999999999</v>
      </c>
      <c r="FY51" s="165">
        <v>-3.5350000000000001</v>
      </c>
      <c r="FZ51" s="165">
        <v>4.5</v>
      </c>
      <c r="GA51" s="165">
        <v>11.2217</v>
      </c>
      <c r="GB51" s="165">
        <v>46.71</v>
      </c>
      <c r="GC51" s="165">
        <v>-67.407700000000006</v>
      </c>
      <c r="GD51" s="165">
        <v>-57.534500000000001</v>
      </c>
      <c r="GE51" s="166"/>
      <c r="GF51" s="165">
        <v>88.459000000000003</v>
      </c>
      <c r="GG51" s="165">
        <v>24.4</v>
      </c>
      <c r="GH51" s="165">
        <v>-23.066700000000001</v>
      </c>
      <c r="GI51" s="165">
        <v>-3.4297</v>
      </c>
      <c r="GJ51" s="165">
        <v>-3.4403000000000001</v>
      </c>
      <c r="GK51" s="165">
        <v>2.9220000000000002</v>
      </c>
      <c r="GL51" s="166"/>
      <c r="GM51" s="166"/>
      <c r="GN51" s="165">
        <v>-14.0966</v>
      </c>
      <c r="GO51" s="165">
        <v>-43.569499999999998</v>
      </c>
      <c r="GP51" s="165">
        <v>16.349299999999999</v>
      </c>
      <c r="GQ51" s="165">
        <v>45.838000000000001</v>
      </c>
      <c r="GR51" s="165">
        <v>60.426099999999998</v>
      </c>
      <c r="GS51" s="165">
        <v>61.174399999999999</v>
      </c>
      <c r="GT51" s="165">
        <v>-140.0916</v>
      </c>
      <c r="GU51" s="165">
        <v>-30.676100000000002</v>
      </c>
      <c r="GV51" s="165">
        <v>41.902099999999997</v>
      </c>
      <c r="GW51" s="165">
        <v>-73.760900000000007</v>
      </c>
      <c r="GX51" s="165">
        <v>10.606199999999999</v>
      </c>
      <c r="GY51" s="165">
        <v>14.29</v>
      </c>
      <c r="GZ51" s="165">
        <v>13.8933</v>
      </c>
      <c r="HA51" s="165">
        <v>12.850300000000001</v>
      </c>
      <c r="HB51" s="165">
        <v>144.41739999999999</v>
      </c>
      <c r="HC51" s="165">
        <v>144.79929999999999</v>
      </c>
      <c r="HD51" s="165">
        <v>238.5</v>
      </c>
      <c r="HE51" s="165">
        <v>-238.10759999999999</v>
      </c>
      <c r="HF51" s="165">
        <v>-522.51949999999999</v>
      </c>
      <c r="HG51" s="165">
        <v>526.47249999999997</v>
      </c>
      <c r="HH51" s="165">
        <v>397.81650000000002</v>
      </c>
      <c r="HI51" s="165">
        <v>-135.82560000000001</v>
      </c>
      <c r="HJ51" s="165">
        <v>-136.66489999999999</v>
      </c>
      <c r="HK51" s="165">
        <v>-53.425699999999999</v>
      </c>
      <c r="HL51" s="165">
        <v>-43.779400000000003</v>
      </c>
      <c r="HM51" s="165">
        <v>76.409099999999995</v>
      </c>
      <c r="HN51" s="165">
        <v>76.756399999999999</v>
      </c>
      <c r="HO51" s="165">
        <v>-90.116900000000001</v>
      </c>
      <c r="HP51" s="165">
        <v>-89.11</v>
      </c>
      <c r="HQ51" s="165">
        <v>33.698300000000003</v>
      </c>
      <c r="HR51" s="165">
        <v>33.764200000000002</v>
      </c>
      <c r="HS51" s="165">
        <v>-81.958500000000001</v>
      </c>
      <c r="HT51" s="165">
        <v>-81.957899999999995</v>
      </c>
      <c r="HU51" s="165">
        <v>62.84</v>
      </c>
      <c r="HV51" s="165">
        <v>62.23</v>
      </c>
      <c r="HW51" s="165">
        <v>36.1</v>
      </c>
      <c r="HX51" s="165">
        <v>36.1</v>
      </c>
      <c r="HY51" s="165">
        <v>22.335699999999999</v>
      </c>
      <c r="HZ51" s="165">
        <v>36.880000000000003</v>
      </c>
      <c r="IA51" s="165">
        <v>-395.64150000000001</v>
      </c>
      <c r="IB51" s="165">
        <v>112.7758</v>
      </c>
      <c r="IC51" s="165">
        <v>110.8002</v>
      </c>
      <c r="ID51" s="165">
        <v>17.3</v>
      </c>
      <c r="IE51" s="165">
        <v>-9.1</v>
      </c>
      <c r="IF51" s="165">
        <v>-32.700000000000003</v>
      </c>
      <c r="IG51" s="165">
        <v>-32.700000000000003</v>
      </c>
      <c r="IH51" s="165">
        <v>1.2307999999999999</v>
      </c>
      <c r="II51" s="165">
        <v>0.93689999999999996</v>
      </c>
      <c r="IJ51" s="165">
        <v>-395.44349999999997</v>
      </c>
      <c r="IK51" s="165">
        <v>-172.63220000000001</v>
      </c>
      <c r="IL51" s="165">
        <v>499.38580000000002</v>
      </c>
      <c r="IM51" s="165">
        <v>397.6096</v>
      </c>
      <c r="IN51" s="165">
        <v>127.76300000000001</v>
      </c>
      <c r="IO51" s="165">
        <v>-385.524</v>
      </c>
      <c r="IP51" s="165">
        <v>382.33280000000002</v>
      </c>
      <c r="IQ51" s="165">
        <v>-195.49469999999999</v>
      </c>
      <c r="IR51" s="165">
        <v>-228.33629999999999</v>
      </c>
      <c r="IS51" s="165">
        <v>-379.10219999999998</v>
      </c>
      <c r="IT51" s="165">
        <v>88.763000000000005</v>
      </c>
      <c r="IU51" s="165">
        <v>88.236599999999996</v>
      </c>
      <c r="IV51" s="165">
        <v>198.46719999999999</v>
      </c>
      <c r="IW51" s="165">
        <v>-475.67899999999997</v>
      </c>
      <c r="IX51" s="165">
        <v>235.13929999999999</v>
      </c>
      <c r="IY51" s="165">
        <v>-250.5968</v>
      </c>
      <c r="IZ51" s="165">
        <v>249.244</v>
      </c>
      <c r="JA51" s="165">
        <v>-12.287000000000001</v>
      </c>
      <c r="JB51" s="166"/>
      <c r="JC51" s="165">
        <v>15.68</v>
      </c>
      <c r="JD51" s="165">
        <v>6.52</v>
      </c>
      <c r="JE51" s="165">
        <v>6.5039999999999996</v>
      </c>
      <c r="JF51" s="165">
        <v>-15.76</v>
      </c>
      <c r="JG51" s="165">
        <v>-9.0399999999999991</v>
      </c>
      <c r="JH51" s="166"/>
      <c r="JI51" s="165">
        <v>9.1142000000000003</v>
      </c>
      <c r="JJ51" s="165">
        <v>-26.835999999999999</v>
      </c>
      <c r="JK51" s="165">
        <v>-27.715</v>
      </c>
      <c r="JL51" s="165">
        <v>15.6</v>
      </c>
      <c r="JM51" s="165">
        <v>50.473999999999997</v>
      </c>
      <c r="JN51" s="165">
        <v>49.802999999999997</v>
      </c>
      <c r="JO51" s="165">
        <v>2.8885999999999998</v>
      </c>
      <c r="JP51" s="165">
        <v>3.4649999999999999</v>
      </c>
      <c r="JQ51" s="165">
        <v>52.786200000000001</v>
      </c>
      <c r="JR51" s="165">
        <v>52.892400000000002</v>
      </c>
      <c r="JS51" s="165">
        <v>50.054299999999998</v>
      </c>
      <c r="JT51" s="166"/>
      <c r="JU51" s="165">
        <v>9.1</v>
      </c>
      <c r="JV51" s="165">
        <v>31.640699999999999</v>
      </c>
      <c r="JW51" s="165">
        <v>9.36</v>
      </c>
      <c r="JX51" s="166"/>
      <c r="JY51" s="165">
        <v>-44.594099999999997</v>
      </c>
      <c r="JZ51" s="165">
        <v>79.021900000000002</v>
      </c>
      <c r="KA51" s="165">
        <v>54.232100000000003</v>
      </c>
      <c r="KB51" s="165">
        <v>-44.270200000000003</v>
      </c>
      <c r="KC51" s="165">
        <v>-78.064700000000002</v>
      </c>
      <c r="KD51" s="165">
        <v>43.208199999999998</v>
      </c>
      <c r="KE51" s="165">
        <v>35.075600000000001</v>
      </c>
      <c r="KF51" s="165">
        <v>-19.5</v>
      </c>
      <c r="KG51" s="165">
        <v>19.2</v>
      </c>
      <c r="KH51" s="165">
        <v>-120.873</v>
      </c>
      <c r="KI51" s="165">
        <v>216.32429999999999</v>
      </c>
    </row>
    <row r="52" spans="1:295" ht="18" customHeight="1" x14ac:dyDescent="0.3">
      <c r="A52" s="162" t="s">
        <v>59</v>
      </c>
      <c r="B52" s="162" t="s">
        <v>805</v>
      </c>
      <c r="C52" s="165">
        <v>0</v>
      </c>
      <c r="D52" s="165">
        <v>20.779800000000002</v>
      </c>
      <c r="E52" s="165">
        <v>-25.552399999999999</v>
      </c>
      <c r="F52" s="165">
        <v>-35.695999999999998</v>
      </c>
      <c r="G52" s="165">
        <v>18.1997</v>
      </c>
      <c r="H52" s="166"/>
      <c r="I52" s="165">
        <v>47.883099999999999</v>
      </c>
      <c r="J52" s="165">
        <v>-73.469700000000003</v>
      </c>
      <c r="K52" s="165">
        <v>58.120800000000003</v>
      </c>
      <c r="L52" s="165">
        <v>29.571100000000001</v>
      </c>
      <c r="M52" s="165">
        <v>28.665199999999999</v>
      </c>
      <c r="N52" s="165">
        <v>0</v>
      </c>
      <c r="O52" s="165">
        <v>-50.688000000000002</v>
      </c>
      <c r="P52" s="165">
        <v>44</v>
      </c>
      <c r="Q52" s="165">
        <v>13.247999999999999</v>
      </c>
      <c r="R52" s="165">
        <v>-44</v>
      </c>
      <c r="S52" s="165">
        <v>12.5358</v>
      </c>
      <c r="T52" s="165">
        <v>36.482199999999999</v>
      </c>
      <c r="U52" s="165">
        <v>17.7852</v>
      </c>
      <c r="V52" s="165">
        <v>18.194500000000001</v>
      </c>
      <c r="W52" s="165">
        <v>30.257899999999999</v>
      </c>
      <c r="X52" s="165">
        <v>11.1815</v>
      </c>
      <c r="Y52" s="165">
        <v>0.21929999999999999</v>
      </c>
      <c r="Z52" s="165">
        <v>2.194</v>
      </c>
      <c r="AA52" s="166"/>
      <c r="AB52" s="166"/>
      <c r="AC52" s="165">
        <v>-58.31</v>
      </c>
      <c r="AD52" s="165">
        <v>-57.97</v>
      </c>
      <c r="AE52" s="166"/>
      <c r="AF52" s="165">
        <v>0</v>
      </c>
      <c r="AG52" s="165">
        <v>48.4</v>
      </c>
      <c r="AH52" s="166"/>
      <c r="AI52" s="166"/>
      <c r="AJ52" s="165">
        <v>-53.52</v>
      </c>
      <c r="AK52" s="165">
        <v>-53.59</v>
      </c>
      <c r="AL52" s="165">
        <v>-61.26</v>
      </c>
      <c r="AM52" s="165">
        <v>58.53</v>
      </c>
      <c r="AN52" s="165">
        <v>59.52</v>
      </c>
      <c r="AO52" s="165">
        <v>21.315100000000001</v>
      </c>
      <c r="AP52" s="165">
        <v>-7.4295999999999998</v>
      </c>
      <c r="AQ52" s="165">
        <v>69.742500000000007</v>
      </c>
      <c r="AR52" s="165">
        <v>72.242500000000007</v>
      </c>
      <c r="AS52" s="165">
        <v>40.206800000000001</v>
      </c>
      <c r="AT52" s="165">
        <v>-53.851599999999998</v>
      </c>
      <c r="AU52" s="165">
        <v>-53.6828</v>
      </c>
      <c r="AV52" s="165">
        <v>27.083300000000001</v>
      </c>
      <c r="AW52" s="165">
        <v>32.727800000000002</v>
      </c>
      <c r="AX52" s="165">
        <v>75.2851</v>
      </c>
      <c r="AY52" s="165">
        <v>75.954899999999995</v>
      </c>
      <c r="AZ52" s="165">
        <v>64.126800000000003</v>
      </c>
      <c r="BA52" s="166"/>
      <c r="BB52" s="165">
        <v>-520.72950000000003</v>
      </c>
      <c r="BC52" s="165">
        <v>-9.5015000000000001</v>
      </c>
      <c r="BD52" s="165">
        <v>-3.3</v>
      </c>
      <c r="BE52" s="165">
        <v>-5.0999999999999996</v>
      </c>
      <c r="BF52" s="165">
        <v>61.309199999999997</v>
      </c>
      <c r="BG52" s="165">
        <v>60.222099999999998</v>
      </c>
      <c r="BH52" s="165">
        <v>-5.0517000000000003</v>
      </c>
      <c r="BI52" s="166"/>
      <c r="BJ52" s="165">
        <v>-83.725899999999996</v>
      </c>
      <c r="BK52" s="165">
        <v>6.2051999999999996</v>
      </c>
      <c r="BL52" s="165">
        <v>7.8282999999999996</v>
      </c>
      <c r="BM52" s="165">
        <v>5.3022999999999998</v>
      </c>
      <c r="BN52" s="165">
        <v>567.97979999999995</v>
      </c>
      <c r="BO52" s="165">
        <v>180.54740000000001</v>
      </c>
      <c r="BP52" s="165">
        <v>178.8689</v>
      </c>
      <c r="BQ52" s="165">
        <v>-490.31389999999999</v>
      </c>
      <c r="BR52" s="165">
        <v>623.70590000000004</v>
      </c>
      <c r="BS52" s="166"/>
      <c r="BT52" s="165">
        <v>-99.569000000000003</v>
      </c>
      <c r="BU52" s="165">
        <v>101.3858</v>
      </c>
      <c r="BV52" s="166"/>
      <c r="BW52" s="165">
        <v>29.08</v>
      </c>
      <c r="BX52" s="165">
        <v>38.130000000000003</v>
      </c>
      <c r="BY52" s="165">
        <v>69.12</v>
      </c>
      <c r="BZ52" s="165">
        <v>83.41</v>
      </c>
      <c r="CA52" s="165">
        <v>-29.600300000000001</v>
      </c>
      <c r="CB52" s="165">
        <v>-30.4041</v>
      </c>
      <c r="CC52" s="165">
        <v>96.911500000000004</v>
      </c>
      <c r="CD52" s="165">
        <v>97.799499999999995</v>
      </c>
      <c r="CE52" s="165">
        <v>30.628900000000002</v>
      </c>
      <c r="CF52" s="165">
        <v>-180.38470000000001</v>
      </c>
      <c r="CG52" s="165">
        <v>-178.7998</v>
      </c>
      <c r="CH52" s="165">
        <v>5.4286000000000003</v>
      </c>
      <c r="CI52" s="166"/>
      <c r="CJ52" s="166"/>
      <c r="CK52" s="166"/>
      <c r="CL52" s="165">
        <v>110.9</v>
      </c>
      <c r="CM52" s="165">
        <v>100.2</v>
      </c>
      <c r="CN52" s="165">
        <v>-16.579999999999998</v>
      </c>
      <c r="CO52" s="165">
        <v>36.871899999999997</v>
      </c>
      <c r="CP52" s="165">
        <v>34.223799999999997</v>
      </c>
      <c r="CQ52" s="165">
        <v>35.479999999999997</v>
      </c>
      <c r="CR52" s="165">
        <v>42.3566</v>
      </c>
      <c r="CS52" s="165">
        <v>42.987200000000001</v>
      </c>
      <c r="CT52" s="165">
        <v>36.087600000000002</v>
      </c>
      <c r="CU52" s="165">
        <v>-135.96690000000001</v>
      </c>
      <c r="CV52" s="165">
        <v>42.094499999999996</v>
      </c>
      <c r="CW52" s="165">
        <v>15.9864</v>
      </c>
      <c r="CX52" s="165">
        <v>67.489999999999995</v>
      </c>
      <c r="CY52" s="165">
        <v>35.99</v>
      </c>
      <c r="CZ52" s="165">
        <v>74.069800000000001</v>
      </c>
      <c r="DA52" s="165">
        <v>69.877600000000001</v>
      </c>
      <c r="DB52" s="165">
        <v>-34.71</v>
      </c>
      <c r="DC52" s="165">
        <v>-3.7679</v>
      </c>
      <c r="DD52" s="166"/>
      <c r="DE52" s="166"/>
      <c r="DF52" s="165">
        <v>-165.1865</v>
      </c>
      <c r="DG52" s="165">
        <v>-13.7379</v>
      </c>
      <c r="DH52" s="165">
        <v>-21.697299999999998</v>
      </c>
      <c r="DI52" s="165">
        <v>-116.5</v>
      </c>
      <c r="DJ52" s="165">
        <v>-116.9</v>
      </c>
      <c r="DK52" s="165">
        <v>26.650099999999998</v>
      </c>
      <c r="DL52" s="165">
        <v>51.864600000000003</v>
      </c>
      <c r="DM52" s="165">
        <v>69.052700000000002</v>
      </c>
      <c r="DN52" s="165">
        <v>73.846400000000003</v>
      </c>
      <c r="DO52" s="165">
        <v>51.79</v>
      </c>
      <c r="DP52" s="165">
        <v>-10.26</v>
      </c>
      <c r="DQ52" s="165">
        <v>62.914499999999997</v>
      </c>
      <c r="DR52" s="165">
        <v>165.7594</v>
      </c>
      <c r="DS52" s="165">
        <v>-0.85</v>
      </c>
      <c r="DT52" s="165">
        <v>-0.75</v>
      </c>
      <c r="DU52" s="165">
        <v>73.05</v>
      </c>
      <c r="DV52" s="165">
        <v>70.8</v>
      </c>
      <c r="DW52" s="165">
        <v>165.5455</v>
      </c>
      <c r="DX52" s="165">
        <v>162.12729999999999</v>
      </c>
      <c r="DY52" s="166"/>
      <c r="DZ52" s="165">
        <v>6.4455</v>
      </c>
      <c r="EA52" s="165">
        <v>251.75989999999999</v>
      </c>
      <c r="EB52" s="165">
        <v>207.85980000000001</v>
      </c>
      <c r="EC52" s="165">
        <v>199.03659999999999</v>
      </c>
      <c r="ED52" s="165">
        <v>202.6</v>
      </c>
      <c r="EE52" s="165">
        <v>49.983600000000003</v>
      </c>
      <c r="EF52" s="165">
        <v>29.907299999999999</v>
      </c>
      <c r="EG52" s="165">
        <v>-28.768000000000001</v>
      </c>
      <c r="EH52" s="165">
        <v>502.0643</v>
      </c>
      <c r="EI52" s="165">
        <v>180.1865</v>
      </c>
      <c r="EJ52" s="166"/>
      <c r="EK52" s="165">
        <v>-30.524000000000001</v>
      </c>
      <c r="EL52" s="165">
        <v>-27.605699999999999</v>
      </c>
      <c r="EM52" s="165">
        <v>32.287300000000002</v>
      </c>
      <c r="EN52" s="165">
        <v>-21.7714</v>
      </c>
      <c r="EO52" s="165">
        <v>-20.766999999999999</v>
      </c>
      <c r="EP52" s="165">
        <v>39.984000000000002</v>
      </c>
      <c r="EQ52" s="165">
        <v>-43.207999999999998</v>
      </c>
      <c r="ER52" s="165">
        <v>-44.314999999999998</v>
      </c>
      <c r="ES52" s="165">
        <v>7.2763999999999998</v>
      </c>
      <c r="ET52" s="166"/>
      <c r="EU52" s="165">
        <v>-14.67</v>
      </c>
      <c r="EV52" s="166"/>
      <c r="EW52" s="165">
        <v>11.060700000000001</v>
      </c>
      <c r="EX52" s="165">
        <v>-88.3506</v>
      </c>
      <c r="EY52" s="165">
        <v>-39.6145</v>
      </c>
      <c r="EZ52" s="165">
        <v>-39.032600000000002</v>
      </c>
      <c r="FA52" s="165">
        <v>8.9873999999999992</v>
      </c>
      <c r="FB52" s="165">
        <v>-27.2349</v>
      </c>
      <c r="FC52" s="165">
        <v>-5.5228999999999999</v>
      </c>
      <c r="FD52" s="165">
        <v>24.711099999999998</v>
      </c>
      <c r="FE52" s="166"/>
      <c r="FF52" s="165">
        <v>24.209900000000001</v>
      </c>
      <c r="FG52" s="165">
        <v>41.290900000000001</v>
      </c>
      <c r="FH52" s="165">
        <v>41.9512</v>
      </c>
      <c r="FI52" s="165">
        <v>40.367199999999997</v>
      </c>
      <c r="FJ52" s="165">
        <v>29.639800000000001</v>
      </c>
      <c r="FK52" s="165">
        <v>29.3049</v>
      </c>
      <c r="FL52" s="165">
        <v>56.767699999999998</v>
      </c>
      <c r="FM52" s="165">
        <v>-5.6668000000000003</v>
      </c>
      <c r="FN52" s="165">
        <v>-5.2849000000000004</v>
      </c>
      <c r="FO52" s="165">
        <v>33.381799999999998</v>
      </c>
      <c r="FP52" s="165">
        <v>37.030500000000004</v>
      </c>
      <c r="FQ52" s="165">
        <v>16.422999999999998</v>
      </c>
      <c r="FR52" s="165">
        <v>6.29</v>
      </c>
      <c r="FS52" s="165">
        <v>11.0726</v>
      </c>
      <c r="FT52" s="165">
        <v>1.3846000000000001</v>
      </c>
      <c r="FU52" s="165">
        <v>-7.19</v>
      </c>
      <c r="FV52" s="165">
        <v>14.15</v>
      </c>
      <c r="FW52" s="165">
        <v>17.0029</v>
      </c>
      <c r="FX52" s="166"/>
      <c r="FY52" s="165">
        <v>-3.8410000000000002</v>
      </c>
      <c r="FZ52" s="165">
        <v>4.4359999999999999</v>
      </c>
      <c r="GA52" s="166"/>
      <c r="GB52" s="165">
        <v>47.75</v>
      </c>
      <c r="GC52" s="165">
        <v>-37.873399999999997</v>
      </c>
      <c r="GD52" s="165">
        <v>-33.734000000000002</v>
      </c>
      <c r="GE52" s="165">
        <v>16.72</v>
      </c>
      <c r="GF52" s="165">
        <v>90.478899999999996</v>
      </c>
      <c r="GG52" s="165">
        <v>25.1</v>
      </c>
      <c r="GH52" s="165">
        <v>-22.281300000000002</v>
      </c>
      <c r="GI52" s="165">
        <v>-1.9698</v>
      </c>
      <c r="GJ52" s="165">
        <v>-1.9124000000000001</v>
      </c>
      <c r="GK52" s="165">
        <v>2.7433000000000001</v>
      </c>
      <c r="GL52" s="166"/>
      <c r="GM52" s="166"/>
      <c r="GN52" s="165">
        <v>-14.4947</v>
      </c>
      <c r="GO52" s="165">
        <v>-41.277000000000001</v>
      </c>
      <c r="GP52" s="165">
        <v>17.575299999999999</v>
      </c>
      <c r="GQ52" s="165">
        <v>43.170499999999997</v>
      </c>
      <c r="GR52" s="165">
        <v>57.111400000000003</v>
      </c>
      <c r="GS52" s="165">
        <v>60.193100000000001</v>
      </c>
      <c r="GT52" s="165">
        <v>-148.95609999999999</v>
      </c>
      <c r="GU52" s="165">
        <v>-28.969000000000001</v>
      </c>
      <c r="GV52" s="165">
        <v>40.632100000000001</v>
      </c>
      <c r="GW52" s="165">
        <v>-66.983500000000006</v>
      </c>
      <c r="GX52" s="166"/>
      <c r="GY52" s="165">
        <v>13.0009</v>
      </c>
      <c r="GZ52" s="165">
        <v>12.5433</v>
      </c>
      <c r="HA52" s="165">
        <v>12</v>
      </c>
      <c r="HB52" s="165">
        <v>143.20580000000001</v>
      </c>
      <c r="HC52" s="165">
        <v>144.97579999999999</v>
      </c>
      <c r="HD52" s="165">
        <v>280.39999999999998</v>
      </c>
      <c r="HE52" s="165">
        <v>-277.02199999999999</v>
      </c>
      <c r="HF52" s="165">
        <v>-576.73509999999999</v>
      </c>
      <c r="HG52" s="165">
        <v>580.95389999999998</v>
      </c>
      <c r="HH52" s="165">
        <v>414.77409999999998</v>
      </c>
      <c r="HI52" s="165">
        <v>-137.00489999999999</v>
      </c>
      <c r="HJ52" s="165">
        <v>-135.49610000000001</v>
      </c>
      <c r="HK52" s="165">
        <v>-50.795099999999998</v>
      </c>
      <c r="HL52" s="165">
        <v>-40.18</v>
      </c>
      <c r="HM52" s="165">
        <v>72.782600000000002</v>
      </c>
      <c r="HN52" s="165">
        <v>72.893799999999999</v>
      </c>
      <c r="HO52" s="166"/>
      <c r="HP52" s="166"/>
      <c r="HQ52" s="165">
        <v>32.676600000000001</v>
      </c>
      <c r="HR52" s="165">
        <v>31.874600000000001</v>
      </c>
      <c r="HS52" s="165">
        <v>-78.864000000000004</v>
      </c>
      <c r="HT52" s="165">
        <v>-77.996799999999993</v>
      </c>
      <c r="HU52" s="165">
        <v>69.67</v>
      </c>
      <c r="HV52" s="165">
        <v>69.63</v>
      </c>
      <c r="HW52" s="165">
        <v>33.1</v>
      </c>
      <c r="HX52" s="165">
        <v>34.6</v>
      </c>
      <c r="HY52" s="165">
        <v>22.354900000000001</v>
      </c>
      <c r="HZ52" s="165">
        <v>36</v>
      </c>
      <c r="IA52" s="165">
        <v>-370.36779999999999</v>
      </c>
      <c r="IB52" s="165">
        <v>109.60080000000001</v>
      </c>
      <c r="IC52" s="165">
        <v>110.01739999999999</v>
      </c>
      <c r="ID52" s="165">
        <v>16.7</v>
      </c>
      <c r="IE52" s="165">
        <v>-13.8</v>
      </c>
      <c r="IF52" s="165">
        <v>-31</v>
      </c>
      <c r="IG52" s="165">
        <v>-31</v>
      </c>
      <c r="IH52" s="165">
        <v>1.0964</v>
      </c>
      <c r="II52" s="166"/>
      <c r="IJ52" s="165">
        <v>-407.2199</v>
      </c>
      <c r="IK52" s="165">
        <v>-147.2336</v>
      </c>
      <c r="IL52" s="165">
        <v>473.26819999999998</v>
      </c>
      <c r="IM52" s="165">
        <v>383.56079999999997</v>
      </c>
      <c r="IN52" s="165">
        <v>118.4178</v>
      </c>
      <c r="IO52" s="165">
        <v>-369.75380000000001</v>
      </c>
      <c r="IP52" s="165">
        <v>369.58010000000002</v>
      </c>
      <c r="IQ52" s="165">
        <v>-183.76750000000001</v>
      </c>
      <c r="IR52" s="165">
        <v>-219.21960000000001</v>
      </c>
      <c r="IS52" s="165">
        <v>-367.15280000000001</v>
      </c>
      <c r="IT52" s="165">
        <v>88.982600000000005</v>
      </c>
      <c r="IU52" s="165">
        <v>87.8994</v>
      </c>
      <c r="IV52" s="165">
        <v>185.2132</v>
      </c>
      <c r="IW52" s="165">
        <v>-461.85329999999999</v>
      </c>
      <c r="IX52" s="165">
        <v>226.31819999999999</v>
      </c>
      <c r="IY52" s="165">
        <v>-237.1944</v>
      </c>
      <c r="IZ52" s="165">
        <v>240.21039999999999</v>
      </c>
      <c r="JA52" s="165">
        <v>-12.0481</v>
      </c>
      <c r="JB52" s="166"/>
      <c r="JC52" s="165">
        <v>16</v>
      </c>
      <c r="JD52" s="165">
        <v>6.8129999999999997</v>
      </c>
      <c r="JE52" s="165">
        <v>6.8739999999999997</v>
      </c>
      <c r="JF52" s="165">
        <v>-16.079999999999998</v>
      </c>
      <c r="JG52" s="165">
        <v>-10</v>
      </c>
      <c r="JH52" s="166"/>
      <c r="JI52" s="165">
        <v>9.7276000000000007</v>
      </c>
      <c r="JJ52" s="165">
        <v>-23.906300000000002</v>
      </c>
      <c r="JK52" s="165">
        <v>-29.561299999999999</v>
      </c>
      <c r="JL52" s="165">
        <v>15.5</v>
      </c>
      <c r="JM52" s="165">
        <v>46.720999999999997</v>
      </c>
      <c r="JN52" s="165">
        <v>46.837000000000003</v>
      </c>
      <c r="JO52" s="165">
        <v>11.269</v>
      </c>
      <c r="JP52" s="165">
        <v>13.544600000000001</v>
      </c>
      <c r="JQ52" s="165">
        <v>47.5792</v>
      </c>
      <c r="JR52" s="165">
        <v>47.539400000000001</v>
      </c>
      <c r="JS52" s="165">
        <v>49.8872</v>
      </c>
      <c r="JT52" s="166"/>
      <c r="JU52" s="165">
        <v>14.1</v>
      </c>
      <c r="JV52" s="165">
        <v>32.425199999999997</v>
      </c>
      <c r="JW52" s="165">
        <v>8.8000000000000007</v>
      </c>
      <c r="JX52" s="166"/>
      <c r="JY52" s="165">
        <v>-40.720999999999997</v>
      </c>
      <c r="JZ52" s="165">
        <v>77.733699999999999</v>
      </c>
      <c r="KA52" s="165">
        <v>50.965299999999999</v>
      </c>
      <c r="KB52" s="165">
        <v>-40.206400000000002</v>
      </c>
      <c r="KC52" s="165">
        <v>-76.1327</v>
      </c>
      <c r="KD52" s="165">
        <v>38.581699999999998</v>
      </c>
      <c r="KE52" s="165">
        <v>37.781500000000001</v>
      </c>
      <c r="KF52" s="165">
        <v>-23.6</v>
      </c>
      <c r="KG52" s="165">
        <v>22.5</v>
      </c>
      <c r="KH52" s="165">
        <v>-161.44470000000001</v>
      </c>
      <c r="KI52" s="165">
        <v>265.02659999999997</v>
      </c>
    </row>
    <row r="53" spans="1:295" ht="18" customHeight="1" x14ac:dyDescent="0.3">
      <c r="A53" s="162" t="s">
        <v>59</v>
      </c>
      <c r="B53" s="162" t="s">
        <v>806</v>
      </c>
      <c r="C53" s="165">
        <v>0</v>
      </c>
      <c r="D53" s="165">
        <v>20.307600000000001</v>
      </c>
      <c r="E53" s="165">
        <v>-24.6069</v>
      </c>
      <c r="F53" s="165">
        <v>-36.239100000000001</v>
      </c>
      <c r="G53" s="165">
        <v>18.324100000000001</v>
      </c>
      <c r="H53" s="166"/>
      <c r="I53" s="165">
        <v>45.4358</v>
      </c>
      <c r="J53" s="165">
        <v>-67.704899999999995</v>
      </c>
      <c r="K53" s="165">
        <v>54.458399999999997</v>
      </c>
      <c r="L53" s="165">
        <v>27.5932</v>
      </c>
      <c r="M53" s="165">
        <v>26.824300000000001</v>
      </c>
      <c r="N53" s="165">
        <v>0</v>
      </c>
      <c r="O53" s="165">
        <v>-45.676000000000002</v>
      </c>
      <c r="P53" s="165">
        <v>39.6</v>
      </c>
      <c r="Q53" s="165">
        <v>11.592000000000001</v>
      </c>
      <c r="R53" s="165">
        <v>-39.6</v>
      </c>
      <c r="S53" s="165">
        <v>12.4739</v>
      </c>
      <c r="T53" s="165">
        <v>34.336599999999997</v>
      </c>
      <c r="U53" s="165">
        <v>17.639399999999998</v>
      </c>
      <c r="V53" s="165">
        <v>17.600000000000001</v>
      </c>
      <c r="W53" s="165">
        <v>29.402200000000001</v>
      </c>
      <c r="X53" s="165">
        <v>11.4207</v>
      </c>
      <c r="Y53" s="165">
        <v>0.22370000000000001</v>
      </c>
      <c r="Z53" s="165">
        <v>5.8300999999999998</v>
      </c>
      <c r="AA53" s="166"/>
      <c r="AB53" s="166"/>
      <c r="AC53" s="165">
        <v>-58.64</v>
      </c>
      <c r="AD53" s="165">
        <v>-58.91</v>
      </c>
      <c r="AE53" s="166"/>
      <c r="AF53" s="165">
        <v>-2.2200000000000002</v>
      </c>
      <c r="AG53" s="165">
        <v>44</v>
      </c>
      <c r="AH53" s="166"/>
      <c r="AI53" s="166"/>
      <c r="AJ53" s="165">
        <v>-58.31</v>
      </c>
      <c r="AK53" s="165">
        <v>-58.21</v>
      </c>
      <c r="AL53" s="165">
        <v>-47.5</v>
      </c>
      <c r="AM53" s="165">
        <v>59.15</v>
      </c>
      <c r="AN53" s="165">
        <v>59.62</v>
      </c>
      <c r="AO53" s="165">
        <v>20.729099999999999</v>
      </c>
      <c r="AP53" s="165">
        <v>-6.7789000000000001</v>
      </c>
      <c r="AQ53" s="165">
        <v>66.959400000000002</v>
      </c>
      <c r="AR53" s="165">
        <v>69.115099999999998</v>
      </c>
      <c r="AS53" s="165">
        <v>35.506399999999999</v>
      </c>
      <c r="AT53" s="165">
        <v>-47.9574</v>
      </c>
      <c r="AU53" s="165">
        <v>-47.877200000000002</v>
      </c>
      <c r="AV53" s="165">
        <v>11.695499999999999</v>
      </c>
      <c r="AW53" s="165">
        <v>11.0863</v>
      </c>
      <c r="AX53" s="165">
        <v>72.739900000000006</v>
      </c>
      <c r="AY53" s="165">
        <v>73.275700000000001</v>
      </c>
      <c r="AZ53" s="165">
        <v>26.153500000000001</v>
      </c>
      <c r="BA53" s="166"/>
      <c r="BB53" s="165">
        <v>-456.41199999999998</v>
      </c>
      <c r="BC53" s="165">
        <v>-0.92649999999999999</v>
      </c>
      <c r="BD53" s="165">
        <v>-9</v>
      </c>
      <c r="BE53" s="165">
        <v>-9.6999999999999993</v>
      </c>
      <c r="BF53" s="165">
        <v>56.419499999999999</v>
      </c>
      <c r="BG53" s="165">
        <v>53.928699999999999</v>
      </c>
      <c r="BH53" s="165">
        <v>-4.6871999999999998</v>
      </c>
      <c r="BI53" s="166"/>
      <c r="BJ53" s="165">
        <v>-79.318600000000004</v>
      </c>
      <c r="BK53" s="165">
        <v>6.4320000000000004</v>
      </c>
      <c r="BL53" s="165">
        <v>7.0746000000000002</v>
      </c>
      <c r="BM53" s="165">
        <v>4.7565</v>
      </c>
      <c r="BN53" s="165">
        <v>506.24090000000001</v>
      </c>
      <c r="BO53" s="165">
        <v>173.13149999999999</v>
      </c>
      <c r="BP53" s="165">
        <v>172.79570000000001</v>
      </c>
      <c r="BQ53" s="165">
        <v>-487.07769999999999</v>
      </c>
      <c r="BR53" s="165">
        <v>563.71479999999997</v>
      </c>
      <c r="BS53" s="166"/>
      <c r="BT53" s="165">
        <v>-86.784000000000006</v>
      </c>
      <c r="BU53" s="165">
        <v>88.619200000000006</v>
      </c>
      <c r="BV53" s="165">
        <v>102.1108</v>
      </c>
      <c r="BW53" s="165">
        <v>27.54</v>
      </c>
      <c r="BX53" s="165">
        <v>35.020000000000003</v>
      </c>
      <c r="BY53" s="165">
        <v>66.19</v>
      </c>
      <c r="BZ53" s="165">
        <v>81.67</v>
      </c>
      <c r="CA53" s="165">
        <v>-29.734300000000001</v>
      </c>
      <c r="CB53" s="165">
        <v>-28.930499999999999</v>
      </c>
      <c r="CC53" s="165">
        <v>94.310400000000001</v>
      </c>
      <c r="CD53" s="165">
        <v>95.436499999999995</v>
      </c>
      <c r="CE53" s="165">
        <v>32.584499999999998</v>
      </c>
      <c r="CF53" s="165">
        <v>-153.60470000000001</v>
      </c>
      <c r="CG53" s="165">
        <v>-152.98060000000001</v>
      </c>
      <c r="CH53" s="165">
        <v>5.1868999999999996</v>
      </c>
      <c r="CI53" s="166"/>
      <c r="CJ53" s="166"/>
      <c r="CK53" s="166"/>
      <c r="CL53" s="165">
        <v>101.5</v>
      </c>
      <c r="CM53" s="165">
        <v>92.1</v>
      </c>
      <c r="CN53" s="165">
        <v>-16.14</v>
      </c>
      <c r="CO53" s="165">
        <v>42.862499999999997</v>
      </c>
      <c r="CP53" s="165">
        <v>40.474299999999999</v>
      </c>
      <c r="CQ53" s="165">
        <v>41.5777</v>
      </c>
      <c r="CR53" s="165">
        <v>52.177799999999998</v>
      </c>
      <c r="CS53" s="165">
        <v>53.998100000000001</v>
      </c>
      <c r="CT53" s="165">
        <v>21.2012</v>
      </c>
      <c r="CU53" s="165">
        <v>-128.50280000000001</v>
      </c>
      <c r="CV53" s="165">
        <v>25.277799999999999</v>
      </c>
      <c r="CW53" s="165">
        <v>15.1774</v>
      </c>
      <c r="CX53" s="165">
        <v>56.8</v>
      </c>
      <c r="CY53" s="165">
        <v>31.47</v>
      </c>
      <c r="CZ53" s="165">
        <v>67.272900000000007</v>
      </c>
      <c r="DA53" s="165">
        <v>63.8718</v>
      </c>
      <c r="DB53" s="165">
        <v>-32.880000000000003</v>
      </c>
      <c r="DC53" s="165">
        <v>-15.1972</v>
      </c>
      <c r="DD53" s="166"/>
      <c r="DE53" s="166"/>
      <c r="DF53" s="165">
        <v>-133.1927</v>
      </c>
      <c r="DG53" s="165">
        <v>-12.109</v>
      </c>
      <c r="DH53" s="165">
        <v>-20.487500000000001</v>
      </c>
      <c r="DI53" s="165">
        <v>-116.4</v>
      </c>
      <c r="DJ53" s="165">
        <v>-115.1</v>
      </c>
      <c r="DK53" s="165">
        <v>26.177700000000002</v>
      </c>
      <c r="DL53" s="165">
        <v>48.348999999999997</v>
      </c>
      <c r="DM53" s="165">
        <v>61.5383</v>
      </c>
      <c r="DN53" s="165">
        <v>67.987099999999998</v>
      </c>
      <c r="DO53" s="165">
        <v>47.67</v>
      </c>
      <c r="DP53" s="165">
        <v>-8.2200000000000006</v>
      </c>
      <c r="DQ53" s="165">
        <v>64.712500000000006</v>
      </c>
      <c r="DR53" s="165">
        <v>132.58250000000001</v>
      </c>
      <c r="DS53" s="165">
        <v>-22.96</v>
      </c>
      <c r="DT53" s="165">
        <v>-23.28</v>
      </c>
      <c r="DU53" s="165">
        <v>110.22</v>
      </c>
      <c r="DV53" s="165">
        <v>70.47</v>
      </c>
      <c r="DW53" s="165">
        <v>132.6</v>
      </c>
      <c r="DX53" s="165">
        <v>131.8545</v>
      </c>
      <c r="DY53" s="166"/>
      <c r="DZ53" s="165">
        <v>-1.1545000000000001</v>
      </c>
      <c r="EA53" s="165">
        <v>238.39179999999999</v>
      </c>
      <c r="EB53" s="165">
        <v>190.16829999999999</v>
      </c>
      <c r="EC53" s="165">
        <v>183.565</v>
      </c>
      <c r="ED53" s="165">
        <v>185.36660000000001</v>
      </c>
      <c r="EE53" s="165">
        <v>72.212599999999995</v>
      </c>
      <c r="EF53" s="165">
        <v>51.6663</v>
      </c>
      <c r="EG53" s="165">
        <v>-28.524000000000001</v>
      </c>
      <c r="EH53" s="165">
        <v>498.76479999999998</v>
      </c>
      <c r="EI53" s="165">
        <v>205.10489999999999</v>
      </c>
      <c r="EJ53" s="166"/>
      <c r="EK53" s="165">
        <v>-29.6816</v>
      </c>
      <c r="EL53" s="165">
        <v>-26.758800000000001</v>
      </c>
      <c r="EM53" s="165">
        <v>0</v>
      </c>
      <c r="EN53" s="165">
        <v>-26.700500000000002</v>
      </c>
      <c r="EO53" s="165">
        <v>-25.391200000000001</v>
      </c>
      <c r="EP53" s="165">
        <v>164.41200000000001</v>
      </c>
      <c r="EQ53" s="165">
        <v>-62.988599999999998</v>
      </c>
      <c r="ER53" s="165">
        <v>-63.693100000000001</v>
      </c>
      <c r="ES53" s="165">
        <v>-15.623200000000001</v>
      </c>
      <c r="ET53" s="166"/>
      <c r="EU53" s="165">
        <v>-16.690000000000001</v>
      </c>
      <c r="EV53" s="165">
        <v>110.3</v>
      </c>
      <c r="EW53" s="165">
        <v>10.4278</v>
      </c>
      <c r="EX53" s="165">
        <v>-95.7316</v>
      </c>
      <c r="EY53" s="165">
        <v>-39.626100000000001</v>
      </c>
      <c r="EZ53" s="165">
        <v>-38.546500000000002</v>
      </c>
      <c r="FA53" s="165">
        <v>9.0856999999999992</v>
      </c>
      <c r="FB53" s="165">
        <v>-51.786000000000001</v>
      </c>
      <c r="FC53" s="165">
        <v>18.772099999999998</v>
      </c>
      <c r="FD53" s="165">
        <v>25.039000000000001</v>
      </c>
      <c r="FE53" s="166"/>
      <c r="FF53" s="165">
        <v>24.046700000000001</v>
      </c>
      <c r="FG53" s="165">
        <v>41.448799999999999</v>
      </c>
      <c r="FH53" s="165">
        <v>42.527999999999999</v>
      </c>
      <c r="FI53" s="165">
        <v>40.632399999999997</v>
      </c>
      <c r="FJ53" s="165">
        <v>28.3001</v>
      </c>
      <c r="FK53" s="165">
        <v>28.3001</v>
      </c>
      <c r="FL53" s="165">
        <v>43.036299999999997</v>
      </c>
      <c r="FM53" s="165">
        <v>3.7799</v>
      </c>
      <c r="FN53" s="165">
        <v>3.9992000000000001</v>
      </c>
      <c r="FO53" s="165">
        <v>18.520900000000001</v>
      </c>
      <c r="FP53" s="165">
        <v>23.273199999999999</v>
      </c>
      <c r="FQ53" s="165">
        <v>17.953800000000001</v>
      </c>
      <c r="FR53" s="165">
        <v>2.42</v>
      </c>
      <c r="FS53" s="165">
        <v>9.8689</v>
      </c>
      <c r="FT53" s="165">
        <v>1.2918000000000001</v>
      </c>
      <c r="FU53" s="165">
        <v>-6.27</v>
      </c>
      <c r="FV53" s="165">
        <v>15.77</v>
      </c>
      <c r="FW53" s="165">
        <v>17.229099999999999</v>
      </c>
      <c r="FX53" s="166"/>
      <c r="FY53" s="165">
        <v>-4.3170000000000002</v>
      </c>
      <c r="FZ53" s="165">
        <v>4.4589999999999996</v>
      </c>
      <c r="GA53" s="166"/>
      <c r="GB53" s="165">
        <v>47.02</v>
      </c>
      <c r="GC53" s="165">
        <v>-22.671500000000002</v>
      </c>
      <c r="GD53" s="165">
        <v>-19.316099999999999</v>
      </c>
      <c r="GE53" s="165">
        <v>15.16</v>
      </c>
      <c r="GF53" s="165">
        <v>86.827799999999996</v>
      </c>
      <c r="GG53" s="165">
        <v>24.8</v>
      </c>
      <c r="GH53" s="165">
        <v>-19.403700000000001</v>
      </c>
      <c r="GI53" s="165">
        <v>-0.84119999999999995</v>
      </c>
      <c r="GJ53" s="165">
        <v>0</v>
      </c>
      <c r="GK53" s="165">
        <v>2.5160999999999998</v>
      </c>
      <c r="GL53" s="166"/>
      <c r="GM53" s="166"/>
      <c r="GN53" s="165">
        <v>-14.176500000000001</v>
      </c>
      <c r="GO53" s="165">
        <v>-35.901699999999998</v>
      </c>
      <c r="GP53" s="165">
        <v>15.747999999999999</v>
      </c>
      <c r="GQ53" s="165">
        <v>37.583300000000001</v>
      </c>
      <c r="GR53" s="165">
        <v>60.097900000000003</v>
      </c>
      <c r="GS53" s="165">
        <v>60.3078</v>
      </c>
      <c r="GT53" s="165">
        <v>-138.57749999999999</v>
      </c>
      <c r="GU53" s="165">
        <v>-26.916599999999999</v>
      </c>
      <c r="GV53" s="165">
        <v>36.033900000000003</v>
      </c>
      <c r="GW53" s="165">
        <v>-60.290799999999997</v>
      </c>
      <c r="GX53" s="165">
        <v>9.7657000000000007</v>
      </c>
      <c r="GY53" s="165">
        <v>11.213699999999999</v>
      </c>
      <c r="GZ53" s="165">
        <v>10.9612</v>
      </c>
      <c r="HA53" s="165">
        <v>11.360799999999999</v>
      </c>
      <c r="HB53" s="165">
        <v>137.518</v>
      </c>
      <c r="HC53" s="165">
        <v>138.12639999999999</v>
      </c>
      <c r="HD53" s="165">
        <v>279.89999999999998</v>
      </c>
      <c r="HE53" s="165">
        <v>-276.27719999999999</v>
      </c>
      <c r="HF53" s="165">
        <v>-576.70870000000002</v>
      </c>
      <c r="HG53" s="165">
        <v>580.06610000000001</v>
      </c>
      <c r="HH53" s="165">
        <v>422.06569999999999</v>
      </c>
      <c r="HI53" s="165">
        <v>-131.05109999999999</v>
      </c>
      <c r="HJ53" s="165">
        <v>-131.21340000000001</v>
      </c>
      <c r="HK53" s="165">
        <v>-58.692799999999998</v>
      </c>
      <c r="HL53" s="165">
        <v>-50.396999999999998</v>
      </c>
      <c r="HM53" s="165">
        <v>72.261600000000001</v>
      </c>
      <c r="HN53" s="165">
        <v>72.174000000000007</v>
      </c>
      <c r="HO53" s="166"/>
      <c r="HP53" s="166"/>
      <c r="HQ53" s="165">
        <v>34.401499999999999</v>
      </c>
      <c r="HR53" s="165">
        <v>34.412500000000001</v>
      </c>
      <c r="HS53" s="165">
        <v>-71.222700000000003</v>
      </c>
      <c r="HT53" s="165">
        <v>-70.971900000000005</v>
      </c>
      <c r="HU53" s="165">
        <v>74.099999999999994</v>
      </c>
      <c r="HV53" s="165">
        <v>74.2</v>
      </c>
      <c r="HW53" s="165">
        <v>29.5</v>
      </c>
      <c r="HX53" s="165">
        <v>29.4</v>
      </c>
      <c r="HY53" s="165">
        <v>22.2118</v>
      </c>
      <c r="HZ53" s="165">
        <v>34</v>
      </c>
      <c r="IA53" s="165">
        <v>-369.03440000000001</v>
      </c>
      <c r="IB53" s="165">
        <v>110.0628</v>
      </c>
      <c r="IC53" s="165">
        <v>108.9829</v>
      </c>
      <c r="ID53" s="165">
        <v>15</v>
      </c>
      <c r="IE53" s="165">
        <v>-18.8</v>
      </c>
      <c r="IF53" s="165">
        <v>-33.5</v>
      </c>
      <c r="IG53" s="165">
        <v>-32.799999999999997</v>
      </c>
      <c r="IH53" s="165">
        <v>1.2359</v>
      </c>
      <c r="II53" s="166"/>
      <c r="IJ53" s="165">
        <v>-419.4196</v>
      </c>
      <c r="IK53" s="165">
        <v>-174.09520000000001</v>
      </c>
      <c r="IL53" s="165">
        <v>459.137</v>
      </c>
      <c r="IM53" s="165">
        <v>371.18720000000002</v>
      </c>
      <c r="IN53" s="165">
        <v>96.2</v>
      </c>
      <c r="IO53" s="165">
        <v>-359.8227</v>
      </c>
      <c r="IP53" s="165">
        <v>360.97710000000001</v>
      </c>
      <c r="IQ53" s="165">
        <v>-177.59809999999999</v>
      </c>
      <c r="IR53" s="165">
        <v>-220.97790000000001</v>
      </c>
      <c r="IS53" s="165">
        <v>-354.87360000000001</v>
      </c>
      <c r="IT53" s="165">
        <v>83.768799999999999</v>
      </c>
      <c r="IU53" s="165">
        <v>82.664400000000001</v>
      </c>
      <c r="IV53" s="165">
        <v>183.02690000000001</v>
      </c>
      <c r="IW53" s="165">
        <v>-441.7688</v>
      </c>
      <c r="IX53" s="165">
        <v>226.09880000000001</v>
      </c>
      <c r="IY53" s="165">
        <v>-225.9435</v>
      </c>
      <c r="IZ53" s="165">
        <v>227.42060000000001</v>
      </c>
      <c r="JA53" s="165">
        <v>-12.287000000000001</v>
      </c>
      <c r="JB53" s="166"/>
      <c r="JC53" s="165">
        <v>15.44</v>
      </c>
      <c r="JD53" s="165">
        <v>7.1909999999999998</v>
      </c>
      <c r="JE53" s="165">
        <v>7.1689999999999996</v>
      </c>
      <c r="JF53" s="165">
        <v>-15.04</v>
      </c>
      <c r="JG53" s="165">
        <v>-10.8</v>
      </c>
      <c r="JH53" s="166"/>
      <c r="JI53" s="165">
        <v>12.013400000000001</v>
      </c>
      <c r="JJ53" s="165">
        <v>-28.593900000000001</v>
      </c>
      <c r="JK53" s="165">
        <v>-29.912299999999998</v>
      </c>
      <c r="JL53" s="165">
        <v>19.8</v>
      </c>
      <c r="JM53" s="165">
        <v>46.5</v>
      </c>
      <c r="JN53" s="165">
        <v>48.38</v>
      </c>
      <c r="JO53" s="165">
        <v>4.2652999999999999</v>
      </c>
      <c r="JP53" s="165">
        <v>5.1672000000000002</v>
      </c>
      <c r="JQ53" s="165">
        <v>48.070099999999996</v>
      </c>
      <c r="JR53" s="165">
        <v>47.450499999999998</v>
      </c>
      <c r="JS53" s="165">
        <v>49.438299999999998</v>
      </c>
      <c r="JT53" s="166"/>
      <c r="JU53" s="165">
        <v>20.6</v>
      </c>
      <c r="JV53" s="165">
        <v>33.654499999999999</v>
      </c>
      <c r="JW53" s="165">
        <v>8.02</v>
      </c>
      <c r="JX53" s="166"/>
      <c r="JY53" s="165">
        <v>-50.988500000000002</v>
      </c>
      <c r="JZ53" s="165">
        <v>80.927199999999999</v>
      </c>
      <c r="KA53" s="165">
        <v>60.006300000000003</v>
      </c>
      <c r="KB53" s="165">
        <v>-50.952599999999997</v>
      </c>
      <c r="KC53" s="165">
        <v>-79.0745</v>
      </c>
      <c r="KD53" s="165">
        <v>49.237099999999998</v>
      </c>
      <c r="KE53" s="165">
        <v>30.098700000000001</v>
      </c>
      <c r="KF53" s="165">
        <v>-28.2</v>
      </c>
      <c r="KG53" s="165">
        <v>29.2</v>
      </c>
      <c r="KH53" s="165">
        <v>-143.75210000000001</v>
      </c>
      <c r="KI53" s="165">
        <v>229.2852</v>
      </c>
    </row>
    <row r="54" spans="1:295" ht="18" customHeight="1" x14ac:dyDescent="0.3">
      <c r="A54" s="162" t="s">
        <v>59</v>
      </c>
      <c r="B54" s="162" t="s">
        <v>807</v>
      </c>
      <c r="C54" s="165">
        <v>0</v>
      </c>
      <c r="D54" s="165">
        <v>19.060700000000001</v>
      </c>
      <c r="E54" s="165">
        <v>-23.2849</v>
      </c>
      <c r="F54" s="165">
        <v>-36.841200000000001</v>
      </c>
      <c r="G54" s="165">
        <v>16.747</v>
      </c>
      <c r="H54" s="166"/>
      <c r="I54" s="165">
        <v>42.210700000000003</v>
      </c>
      <c r="J54" s="165">
        <v>-57.677599999999998</v>
      </c>
      <c r="K54" s="165">
        <v>51.600499999999997</v>
      </c>
      <c r="L54" s="165">
        <v>26.1372</v>
      </c>
      <c r="M54" s="165">
        <v>25.282</v>
      </c>
      <c r="N54" s="165">
        <v>11.1</v>
      </c>
      <c r="O54" s="165">
        <v>-48.308999999999997</v>
      </c>
      <c r="P54" s="165">
        <v>44</v>
      </c>
      <c r="Q54" s="165">
        <v>19.044</v>
      </c>
      <c r="R54" s="165">
        <v>-41.8</v>
      </c>
      <c r="S54" s="165">
        <v>12.7376</v>
      </c>
      <c r="T54" s="165">
        <v>28.718800000000002</v>
      </c>
      <c r="U54" s="165">
        <v>15.8405</v>
      </c>
      <c r="V54" s="165">
        <v>16.128499999999999</v>
      </c>
      <c r="W54" s="165">
        <v>26.987400000000001</v>
      </c>
      <c r="X54" s="165">
        <v>10.8317</v>
      </c>
      <c r="Y54" s="165">
        <v>0.30309999999999998</v>
      </c>
      <c r="Z54" s="165">
        <v>2.4756999999999998</v>
      </c>
      <c r="AA54" s="166"/>
      <c r="AB54" s="166"/>
      <c r="AC54" s="165">
        <v>-51.38</v>
      </c>
      <c r="AD54" s="165">
        <v>-51.2</v>
      </c>
      <c r="AE54" s="166"/>
      <c r="AF54" s="165">
        <v>-11.1</v>
      </c>
      <c r="AG54" s="165">
        <v>46.2</v>
      </c>
      <c r="AH54" s="166"/>
      <c r="AI54" s="166"/>
      <c r="AJ54" s="165">
        <v>-48.39</v>
      </c>
      <c r="AK54" s="165">
        <v>-48.59</v>
      </c>
      <c r="AL54" s="165">
        <v>-49.82</v>
      </c>
      <c r="AM54" s="165">
        <v>48.49</v>
      </c>
      <c r="AN54" s="165">
        <v>48.96</v>
      </c>
      <c r="AO54" s="165">
        <v>19.807400000000001</v>
      </c>
      <c r="AP54" s="165">
        <v>-5.9847000000000001</v>
      </c>
      <c r="AQ54" s="165">
        <v>62.886000000000003</v>
      </c>
      <c r="AR54" s="165">
        <v>65.164599999999993</v>
      </c>
      <c r="AS54" s="165">
        <v>32.922400000000003</v>
      </c>
      <c r="AT54" s="165">
        <v>-44.206499999999998</v>
      </c>
      <c r="AU54" s="165">
        <v>-44.110399999999998</v>
      </c>
      <c r="AV54" s="165">
        <v>31.482099999999999</v>
      </c>
      <c r="AW54" s="165">
        <v>31.8096</v>
      </c>
      <c r="AX54" s="165">
        <v>64.568299999999994</v>
      </c>
      <c r="AY54" s="165">
        <v>65.64</v>
      </c>
      <c r="AZ54" s="165">
        <v>54.401899999999998</v>
      </c>
      <c r="BA54" s="166"/>
      <c r="BB54" s="165">
        <v>-457.80549999999999</v>
      </c>
      <c r="BC54" s="165">
        <v>-3.9529999999999998</v>
      </c>
      <c r="BD54" s="165">
        <v>-7.7</v>
      </c>
      <c r="BE54" s="165">
        <v>-8.1999999999999993</v>
      </c>
      <c r="BF54" s="165">
        <v>51.483499999999999</v>
      </c>
      <c r="BG54" s="165">
        <v>50.230499999999999</v>
      </c>
      <c r="BH54" s="165">
        <v>-4.5869</v>
      </c>
      <c r="BI54" s="166"/>
      <c r="BJ54" s="165">
        <v>-70.606899999999996</v>
      </c>
      <c r="BK54" s="165">
        <v>4.4919000000000002</v>
      </c>
      <c r="BL54" s="165">
        <v>2.0284</v>
      </c>
      <c r="BM54" s="165">
        <v>3.9683999999999999</v>
      </c>
      <c r="BN54" s="165">
        <v>504.1046</v>
      </c>
      <c r="BO54" s="165">
        <v>169.042</v>
      </c>
      <c r="BP54" s="165">
        <v>169.5608</v>
      </c>
      <c r="BQ54" s="165">
        <v>-493.72199999999998</v>
      </c>
      <c r="BR54" s="165">
        <v>540.89149999999995</v>
      </c>
      <c r="BS54" s="166"/>
      <c r="BT54" s="165">
        <v>-86.212299999999999</v>
      </c>
      <c r="BU54" s="165">
        <v>88.398700000000005</v>
      </c>
      <c r="BV54" s="165">
        <v>96.731800000000007</v>
      </c>
      <c r="BW54" s="165">
        <v>27.14</v>
      </c>
      <c r="BX54" s="165">
        <v>33.53</v>
      </c>
      <c r="BY54" s="165">
        <v>62.77</v>
      </c>
      <c r="BZ54" s="165">
        <v>79.94</v>
      </c>
      <c r="CA54" s="165">
        <v>-28.3947</v>
      </c>
      <c r="CB54" s="165">
        <v>-28.930499999999999</v>
      </c>
      <c r="CC54" s="165">
        <v>92.324600000000004</v>
      </c>
      <c r="CD54" s="165">
        <v>93.05</v>
      </c>
      <c r="CE54" s="165">
        <v>35.551200000000001</v>
      </c>
      <c r="CF54" s="165">
        <v>-148.07730000000001</v>
      </c>
      <c r="CG54" s="165">
        <v>-148.86150000000001</v>
      </c>
      <c r="CH54" s="165">
        <v>-3.9659</v>
      </c>
      <c r="CI54" s="166"/>
      <c r="CJ54" s="166"/>
      <c r="CK54" s="166"/>
      <c r="CL54" s="165">
        <v>95.8</v>
      </c>
      <c r="CM54" s="165">
        <v>87.2</v>
      </c>
      <c r="CN54" s="165">
        <v>-15.3</v>
      </c>
      <c r="CO54" s="165">
        <v>39.899000000000001</v>
      </c>
      <c r="CP54" s="165">
        <v>37.866500000000002</v>
      </c>
      <c r="CQ54" s="165">
        <v>38.842300000000002</v>
      </c>
      <c r="CR54" s="165">
        <v>42.971600000000002</v>
      </c>
      <c r="CS54" s="165">
        <v>44.855499999999999</v>
      </c>
      <c r="CT54" s="165">
        <v>35.787500000000001</v>
      </c>
      <c r="CU54" s="165">
        <v>-129.7834</v>
      </c>
      <c r="CV54" s="165">
        <v>40.820799999999998</v>
      </c>
      <c r="CW54" s="165">
        <v>14.4474</v>
      </c>
      <c r="CX54" s="165">
        <v>51.25</v>
      </c>
      <c r="CY54" s="165">
        <v>28.89</v>
      </c>
      <c r="CZ54" s="165">
        <v>63.757300000000001</v>
      </c>
      <c r="DA54" s="165">
        <v>60.649099999999997</v>
      </c>
      <c r="DB54" s="165">
        <v>-31.14</v>
      </c>
      <c r="DC54" s="165">
        <v>-14.946</v>
      </c>
      <c r="DD54" s="166"/>
      <c r="DE54" s="166"/>
      <c r="DF54" s="165">
        <v>-125.16379999999999</v>
      </c>
      <c r="DG54" s="165">
        <v>-11.2681</v>
      </c>
      <c r="DH54" s="165">
        <v>-19.296099999999999</v>
      </c>
      <c r="DI54" s="165">
        <v>-108.3</v>
      </c>
      <c r="DJ54" s="165">
        <v>-107.8</v>
      </c>
      <c r="DK54" s="165">
        <v>26.040299999999998</v>
      </c>
      <c r="DL54" s="165">
        <v>45.4193</v>
      </c>
      <c r="DM54" s="165">
        <v>57.311500000000002</v>
      </c>
      <c r="DN54" s="165">
        <v>64.471400000000003</v>
      </c>
      <c r="DO54" s="165">
        <v>44.78</v>
      </c>
      <c r="DP54" s="165">
        <v>-7.52</v>
      </c>
      <c r="DQ54" s="165">
        <v>59.163499999999999</v>
      </c>
      <c r="DR54" s="165">
        <v>121.3219</v>
      </c>
      <c r="DS54" s="165">
        <v>-24.15</v>
      </c>
      <c r="DT54" s="165">
        <v>-24.91</v>
      </c>
      <c r="DU54" s="165">
        <v>107.58</v>
      </c>
      <c r="DV54" s="165">
        <v>66.88</v>
      </c>
      <c r="DW54" s="165">
        <v>122.6909</v>
      </c>
      <c r="DX54" s="165">
        <v>121.63639999999999</v>
      </c>
      <c r="DY54" s="166"/>
      <c r="DZ54" s="165">
        <v>-1.9908999999999999</v>
      </c>
      <c r="EA54" s="165">
        <v>222.32499999999999</v>
      </c>
      <c r="EB54" s="165">
        <v>179.3108</v>
      </c>
      <c r="EC54" s="165">
        <v>171.72110000000001</v>
      </c>
      <c r="ED54" s="165">
        <v>173.29689999999999</v>
      </c>
      <c r="EE54" s="165">
        <v>73.327399999999997</v>
      </c>
      <c r="EF54" s="165">
        <v>54.950899999999997</v>
      </c>
      <c r="EG54" s="165">
        <v>-26.553999999999998</v>
      </c>
      <c r="EH54" s="165">
        <v>504.66289999999998</v>
      </c>
      <c r="EI54" s="165">
        <v>220.4314</v>
      </c>
      <c r="EJ54" s="166"/>
      <c r="EK54" s="165">
        <v>-29.158200000000001</v>
      </c>
      <c r="EL54" s="165">
        <v>-25.894500000000001</v>
      </c>
      <c r="EM54" s="165">
        <v>0</v>
      </c>
      <c r="EN54" s="165">
        <v>-23.303100000000001</v>
      </c>
      <c r="EO54" s="165">
        <v>-20.939499999999999</v>
      </c>
      <c r="EP54" s="165">
        <v>159.804</v>
      </c>
      <c r="EQ54" s="165">
        <v>-63.259500000000003</v>
      </c>
      <c r="ER54" s="165">
        <v>-64.141900000000007</v>
      </c>
      <c r="ES54" s="165">
        <v>-19.1492</v>
      </c>
      <c r="ET54" s="165">
        <v>0</v>
      </c>
      <c r="EU54" s="165">
        <v>-23.43</v>
      </c>
      <c r="EV54" s="165">
        <v>104.7</v>
      </c>
      <c r="EW54" s="165">
        <v>9.6003000000000007</v>
      </c>
      <c r="EX54" s="165">
        <v>-85.675700000000006</v>
      </c>
      <c r="EY54" s="165">
        <v>-38.621400000000001</v>
      </c>
      <c r="EZ54" s="165">
        <v>-37.996600000000001</v>
      </c>
      <c r="FA54" s="165">
        <v>8.3872999999999998</v>
      </c>
      <c r="FB54" s="165">
        <v>-51.480499999999999</v>
      </c>
      <c r="FC54" s="165">
        <v>18.2392</v>
      </c>
      <c r="FD54" s="165">
        <v>24.470600000000001</v>
      </c>
      <c r="FE54" s="166"/>
      <c r="FF54" s="165">
        <v>24.002700000000001</v>
      </c>
      <c r="FG54" s="165">
        <v>41.430999999999997</v>
      </c>
      <c r="FH54" s="165">
        <v>41.792900000000003</v>
      </c>
      <c r="FI54" s="165">
        <v>39.896799999999999</v>
      </c>
      <c r="FJ54" s="165">
        <v>25.9557</v>
      </c>
      <c r="FK54" s="165">
        <v>26.625599999999999</v>
      </c>
      <c r="FL54" s="165">
        <v>31.6492</v>
      </c>
      <c r="FM54" s="165">
        <v>3.7860999999999998</v>
      </c>
      <c r="FN54" s="165">
        <v>3.5760000000000001</v>
      </c>
      <c r="FO54" s="165">
        <v>15.864000000000001</v>
      </c>
      <c r="FP54" s="165">
        <v>22.543500000000002</v>
      </c>
      <c r="FQ54" s="165">
        <v>11.1128</v>
      </c>
      <c r="FR54" s="165">
        <v>2.31</v>
      </c>
      <c r="FS54" s="165">
        <v>12.3665</v>
      </c>
      <c r="FT54" s="165">
        <v>1.1624000000000001</v>
      </c>
      <c r="FU54" s="165">
        <v>-8.19</v>
      </c>
      <c r="FV54" s="165">
        <v>16.18</v>
      </c>
      <c r="FW54" s="165">
        <v>11.129</v>
      </c>
      <c r="FX54" s="166"/>
      <c r="FY54" s="165">
        <v>-4.7549999999999999</v>
      </c>
      <c r="FZ54" s="165">
        <v>4.2350000000000003</v>
      </c>
      <c r="GA54" s="166"/>
      <c r="GB54" s="165">
        <v>43.26</v>
      </c>
      <c r="GC54" s="165">
        <v>-21.972999999999999</v>
      </c>
      <c r="GD54" s="165">
        <v>-13.8484</v>
      </c>
      <c r="GE54" s="165">
        <v>14.96</v>
      </c>
      <c r="GF54" s="165">
        <v>84.566100000000006</v>
      </c>
      <c r="GG54" s="165">
        <v>24.5</v>
      </c>
      <c r="GH54" s="165">
        <v>-20.016200000000001</v>
      </c>
      <c r="GI54" s="165">
        <v>-0.36299999999999999</v>
      </c>
      <c r="GJ54" s="165">
        <v>0</v>
      </c>
      <c r="GK54" s="165">
        <v>2.2686999999999999</v>
      </c>
      <c r="GL54" s="166"/>
      <c r="GM54" s="166"/>
      <c r="GN54" s="165">
        <v>-13.7928</v>
      </c>
      <c r="GO54" s="165">
        <v>-34.066400000000002</v>
      </c>
      <c r="GP54" s="165">
        <v>16.100200000000001</v>
      </c>
      <c r="GQ54" s="165">
        <v>35.546599999999998</v>
      </c>
      <c r="GR54" s="165">
        <v>61.9148</v>
      </c>
      <c r="GS54" s="165">
        <v>61.597000000000001</v>
      </c>
      <c r="GT54" s="165">
        <v>-137.608</v>
      </c>
      <c r="GU54" s="165">
        <v>-25.018000000000001</v>
      </c>
      <c r="GV54" s="165">
        <v>36.780700000000003</v>
      </c>
      <c r="GW54" s="165">
        <v>-55.989199999999997</v>
      </c>
      <c r="GX54" s="165">
        <v>10.0474</v>
      </c>
      <c r="GY54" s="165">
        <v>9.5425000000000004</v>
      </c>
      <c r="GZ54" s="165">
        <v>9.2301000000000002</v>
      </c>
      <c r="HA54" s="165">
        <v>11.631500000000001</v>
      </c>
      <c r="HB54" s="165">
        <v>133.97890000000001</v>
      </c>
      <c r="HC54" s="165">
        <v>133.458</v>
      </c>
      <c r="HD54" s="165">
        <v>227.1</v>
      </c>
      <c r="HE54" s="165">
        <v>-226.88310000000001</v>
      </c>
      <c r="HF54" s="165">
        <v>-514.80219999999997</v>
      </c>
      <c r="HG54" s="165">
        <v>516.76949999999999</v>
      </c>
      <c r="HH54" s="165">
        <v>411.88670000000002</v>
      </c>
      <c r="HI54" s="165">
        <v>-126.5046</v>
      </c>
      <c r="HJ54" s="165">
        <v>-126.6001</v>
      </c>
      <c r="HK54" s="165">
        <v>-65.050299999999993</v>
      </c>
      <c r="HL54" s="165">
        <v>-57.002299999999998</v>
      </c>
      <c r="HM54" s="165">
        <v>76.057400000000001</v>
      </c>
      <c r="HN54" s="165">
        <v>78.039100000000005</v>
      </c>
      <c r="HO54" s="166"/>
      <c r="HP54" s="165">
        <v>-93.197000000000003</v>
      </c>
      <c r="HQ54" s="165">
        <v>36.225200000000001</v>
      </c>
      <c r="HR54" s="165">
        <v>35.302399999999999</v>
      </c>
      <c r="HS54" s="165">
        <v>-63.742800000000003</v>
      </c>
      <c r="HT54" s="165">
        <v>-63.742800000000003</v>
      </c>
      <c r="HU54" s="165">
        <v>75.209999999999994</v>
      </c>
      <c r="HV54" s="165">
        <v>74.59</v>
      </c>
      <c r="HW54" s="165">
        <v>26.3</v>
      </c>
      <c r="HX54" s="165">
        <v>25.7</v>
      </c>
      <c r="HY54" s="165">
        <v>22.252400000000002</v>
      </c>
      <c r="HZ54" s="165">
        <v>32.08</v>
      </c>
      <c r="IA54" s="165">
        <v>-359.97500000000002</v>
      </c>
      <c r="IB54" s="165">
        <v>110.31870000000001</v>
      </c>
      <c r="IC54" s="165">
        <v>109.8848</v>
      </c>
      <c r="ID54" s="165">
        <v>14.5</v>
      </c>
      <c r="IE54" s="165">
        <v>-23.3</v>
      </c>
      <c r="IF54" s="165">
        <v>-33.5</v>
      </c>
      <c r="IG54" s="165">
        <v>-33.6</v>
      </c>
      <c r="IH54" s="166"/>
      <c r="II54" s="165">
        <v>0.99429999999999996</v>
      </c>
      <c r="IJ54" s="165">
        <v>-408.08229999999998</v>
      </c>
      <c r="IK54" s="165">
        <v>-187.46940000000001</v>
      </c>
      <c r="IL54" s="165">
        <v>445.03590000000003</v>
      </c>
      <c r="IM54" s="165">
        <v>358.9864</v>
      </c>
      <c r="IN54" s="165">
        <v>83.646299999999997</v>
      </c>
      <c r="IO54" s="165">
        <v>-348.44470000000001</v>
      </c>
      <c r="IP54" s="165">
        <v>350.73219999999998</v>
      </c>
      <c r="IQ54" s="165">
        <v>-177.9923</v>
      </c>
      <c r="IR54" s="165">
        <v>-215.11779999999999</v>
      </c>
      <c r="IS54" s="165">
        <v>-343.52280000000002</v>
      </c>
      <c r="IT54" s="165">
        <v>79.3245</v>
      </c>
      <c r="IU54" s="165">
        <v>79.110100000000003</v>
      </c>
      <c r="IV54" s="165">
        <v>181.9479</v>
      </c>
      <c r="IW54" s="165">
        <v>-429.31760000000003</v>
      </c>
      <c r="IX54" s="165">
        <v>220.36490000000001</v>
      </c>
      <c r="IY54" s="165">
        <v>-211.756</v>
      </c>
      <c r="IZ54" s="165">
        <v>216.4256</v>
      </c>
      <c r="JA54" s="165">
        <v>-12.8666</v>
      </c>
      <c r="JB54" s="166"/>
      <c r="JC54" s="165">
        <v>13.84</v>
      </c>
      <c r="JD54" s="165">
        <v>7.4829999999999997</v>
      </c>
      <c r="JE54" s="165">
        <v>7.4820000000000002</v>
      </c>
      <c r="JF54" s="165">
        <v>-13.92</v>
      </c>
      <c r="JG54" s="165">
        <v>-11.84</v>
      </c>
      <c r="JH54" s="166"/>
      <c r="JI54" s="165">
        <v>11.897500000000001</v>
      </c>
      <c r="JJ54" s="165">
        <v>-30.9956</v>
      </c>
      <c r="JK54" s="165">
        <v>-30.089300000000001</v>
      </c>
      <c r="JL54" s="165">
        <v>20.7</v>
      </c>
      <c r="JM54" s="165">
        <v>47.463000000000001</v>
      </c>
      <c r="JN54" s="165">
        <v>46.779000000000003</v>
      </c>
      <c r="JO54" s="165">
        <v>2.9689000000000001</v>
      </c>
      <c r="JP54" s="165">
        <v>3.8132999999999999</v>
      </c>
      <c r="JQ54" s="165">
        <v>49.668399999999998</v>
      </c>
      <c r="JR54" s="165">
        <v>50.418500000000002</v>
      </c>
      <c r="JS54" s="165">
        <v>51.273200000000003</v>
      </c>
      <c r="JT54" s="166"/>
      <c r="JU54" s="165">
        <v>23.7</v>
      </c>
      <c r="JV54" s="165">
        <v>34.098799999999997</v>
      </c>
      <c r="JW54" s="165">
        <v>7.38</v>
      </c>
      <c r="JX54" s="166"/>
      <c r="JY54" s="165">
        <v>-58.396599999999999</v>
      </c>
      <c r="JZ54" s="165">
        <v>84.243799999999993</v>
      </c>
      <c r="KA54" s="165">
        <v>65.491399999999999</v>
      </c>
      <c r="KB54" s="165">
        <v>-56.5381</v>
      </c>
      <c r="KC54" s="165">
        <v>-82.125600000000006</v>
      </c>
      <c r="KD54" s="165">
        <v>56.318899999999999</v>
      </c>
      <c r="KE54" s="165">
        <v>26.015599999999999</v>
      </c>
      <c r="KF54" s="165">
        <v>-33.200000000000003</v>
      </c>
      <c r="KG54" s="165">
        <v>32</v>
      </c>
      <c r="KH54" s="165">
        <v>-105.58329999999999</v>
      </c>
      <c r="KI54" s="165">
        <v>202.57419999999999</v>
      </c>
    </row>
    <row r="55" spans="1:295" ht="18" customHeight="1" x14ac:dyDescent="0.3">
      <c r="A55" s="162" t="s">
        <v>59</v>
      </c>
      <c r="B55" s="162" t="s">
        <v>808</v>
      </c>
      <c r="C55" s="165">
        <v>0</v>
      </c>
      <c r="D55" s="165">
        <v>17.960699999999999</v>
      </c>
      <c r="E55" s="165">
        <v>-21.936399999999999</v>
      </c>
      <c r="F55" s="165">
        <v>-37.3078</v>
      </c>
      <c r="G55" s="165">
        <v>15.360300000000001</v>
      </c>
      <c r="H55" s="166"/>
      <c r="I55" s="165">
        <v>40.725499999999997</v>
      </c>
      <c r="J55" s="165">
        <v>-54.179099999999998</v>
      </c>
      <c r="K55" s="165">
        <v>49.273099999999999</v>
      </c>
      <c r="L55" s="165">
        <v>24.871200000000002</v>
      </c>
      <c r="M55" s="165">
        <v>24.232099999999999</v>
      </c>
      <c r="N55" s="165">
        <v>15.54</v>
      </c>
      <c r="O55" s="165">
        <v>-45.722000000000001</v>
      </c>
      <c r="P55" s="165">
        <v>39.6</v>
      </c>
      <c r="Q55" s="165">
        <v>19.044</v>
      </c>
      <c r="R55" s="165">
        <v>-39.6</v>
      </c>
      <c r="S55" s="165">
        <v>13.1571</v>
      </c>
      <c r="T55" s="165">
        <v>27.158200000000001</v>
      </c>
      <c r="U55" s="165">
        <v>15.1167</v>
      </c>
      <c r="V55" s="165">
        <v>15.1511</v>
      </c>
      <c r="W55" s="165">
        <v>25.137599999999999</v>
      </c>
      <c r="X55" s="165">
        <v>10.4765</v>
      </c>
      <c r="Y55" s="165">
        <v>0.24030000000000001</v>
      </c>
      <c r="Z55" s="165">
        <v>2.2789000000000001</v>
      </c>
      <c r="AA55" s="166"/>
      <c r="AB55" s="166"/>
      <c r="AC55" s="165">
        <v>-47.88</v>
      </c>
      <c r="AD55" s="165">
        <v>-47.58</v>
      </c>
      <c r="AE55" s="166"/>
      <c r="AF55" s="165">
        <v>-15.54</v>
      </c>
      <c r="AG55" s="165">
        <v>44</v>
      </c>
      <c r="AH55" s="166"/>
      <c r="AI55" s="166"/>
      <c r="AJ55" s="165">
        <v>-43.42</v>
      </c>
      <c r="AK55" s="165">
        <v>-45.4</v>
      </c>
      <c r="AL55" s="165">
        <v>-49.26</v>
      </c>
      <c r="AM55" s="165">
        <v>45.9</v>
      </c>
      <c r="AN55" s="165">
        <v>46.17</v>
      </c>
      <c r="AO55" s="165">
        <v>18.318899999999999</v>
      </c>
      <c r="AP55" s="165">
        <v>-5.1082999999999998</v>
      </c>
      <c r="AQ55" s="165">
        <v>60.905700000000003</v>
      </c>
      <c r="AR55" s="165">
        <v>63.618899999999996</v>
      </c>
      <c r="AS55" s="165">
        <v>30.55</v>
      </c>
      <c r="AT55" s="165">
        <v>-35.767099999999999</v>
      </c>
      <c r="AU55" s="165">
        <v>-35.568100000000001</v>
      </c>
      <c r="AV55" s="165">
        <v>28.198499999999999</v>
      </c>
      <c r="AW55" s="165">
        <v>30.739699999999999</v>
      </c>
      <c r="AX55" s="165">
        <v>60.9514</v>
      </c>
      <c r="AY55" s="165">
        <v>61.621200000000002</v>
      </c>
      <c r="AZ55" s="165">
        <v>49.945399999999999</v>
      </c>
      <c r="BA55" s="166"/>
      <c r="BB55" s="165">
        <v>-440.80110000000002</v>
      </c>
      <c r="BC55" s="165">
        <v>-1.2414000000000001</v>
      </c>
      <c r="BD55" s="165">
        <v>-9.5</v>
      </c>
      <c r="BE55" s="165">
        <v>-10.3</v>
      </c>
      <c r="BF55" s="165">
        <v>44.11</v>
      </c>
      <c r="BG55" s="165">
        <v>42.309899999999999</v>
      </c>
      <c r="BH55" s="165">
        <v>-4.4550000000000001</v>
      </c>
      <c r="BI55" s="166"/>
      <c r="BJ55" s="165">
        <v>-56.517600000000002</v>
      </c>
      <c r="BK55" s="165">
        <v>3.1151</v>
      </c>
      <c r="BL55" s="165">
        <v>0</v>
      </c>
      <c r="BM55" s="165">
        <v>3.1888000000000001</v>
      </c>
      <c r="BN55" s="165">
        <v>490.03559999999999</v>
      </c>
      <c r="BO55" s="165">
        <v>162.9383</v>
      </c>
      <c r="BP55" s="165">
        <v>163.33500000000001</v>
      </c>
      <c r="BQ55" s="165">
        <v>-481.03129999999999</v>
      </c>
      <c r="BR55" s="165">
        <v>518.44650000000001</v>
      </c>
      <c r="BS55" s="166"/>
      <c r="BT55" s="165">
        <v>-103.06619999999999</v>
      </c>
      <c r="BU55" s="165">
        <v>104.26900000000001</v>
      </c>
      <c r="BV55" s="165">
        <v>91.392700000000005</v>
      </c>
      <c r="BW55" s="165">
        <v>26.84</v>
      </c>
      <c r="BX55" s="165">
        <v>31.58</v>
      </c>
      <c r="BY55" s="165">
        <v>58.95</v>
      </c>
      <c r="BZ55" s="165">
        <v>77.510000000000005</v>
      </c>
      <c r="CA55" s="165">
        <v>-22.634599999999999</v>
      </c>
      <c r="CB55" s="165">
        <v>-22.634599999999999</v>
      </c>
      <c r="CC55" s="165">
        <v>89.9559</v>
      </c>
      <c r="CD55" s="165">
        <v>91.195999999999998</v>
      </c>
      <c r="CE55" s="165">
        <v>37.021999999999998</v>
      </c>
      <c r="CF55" s="165">
        <v>-153.02350000000001</v>
      </c>
      <c r="CG55" s="165">
        <v>-152.9708</v>
      </c>
      <c r="CH55" s="165">
        <v>1.4994000000000001</v>
      </c>
      <c r="CI55" s="166"/>
      <c r="CJ55" s="166"/>
      <c r="CK55" s="166"/>
      <c r="CL55" s="165">
        <v>95.2</v>
      </c>
      <c r="CM55" s="165">
        <v>84.7</v>
      </c>
      <c r="CN55" s="165">
        <v>-15.07</v>
      </c>
      <c r="CO55" s="165">
        <v>33.922899999999998</v>
      </c>
      <c r="CP55" s="165">
        <v>31.941099999999999</v>
      </c>
      <c r="CQ55" s="165">
        <v>32.9983</v>
      </c>
      <c r="CR55" s="165">
        <v>29.359100000000002</v>
      </c>
      <c r="CS55" s="165">
        <v>29.7575</v>
      </c>
      <c r="CT55" s="165">
        <v>45.656300000000002</v>
      </c>
      <c r="CU55" s="165">
        <v>-122.9641</v>
      </c>
      <c r="CV55" s="165">
        <v>50.5242</v>
      </c>
      <c r="CW55" s="165">
        <v>13.431100000000001</v>
      </c>
      <c r="CX55" s="165">
        <v>47.08</v>
      </c>
      <c r="CY55" s="165">
        <v>27</v>
      </c>
      <c r="CZ55" s="165">
        <v>60.7104</v>
      </c>
      <c r="DA55" s="165">
        <v>57.28</v>
      </c>
      <c r="DB55" s="165">
        <v>-29.23</v>
      </c>
      <c r="DC55" s="165">
        <v>-3.2654999999999998</v>
      </c>
      <c r="DD55" s="166"/>
      <c r="DE55" s="166"/>
      <c r="DF55" s="165">
        <v>-118.7782</v>
      </c>
      <c r="DG55" s="165">
        <v>-11.1434</v>
      </c>
      <c r="DH55" s="165">
        <v>-18.152100000000001</v>
      </c>
      <c r="DI55" s="165">
        <v>-98.8</v>
      </c>
      <c r="DJ55" s="165">
        <v>-98.2</v>
      </c>
      <c r="DK55" s="165">
        <v>25.397600000000001</v>
      </c>
      <c r="DL55" s="165">
        <v>41.317700000000002</v>
      </c>
      <c r="DM55" s="165">
        <v>51.675699999999999</v>
      </c>
      <c r="DN55" s="165">
        <v>58.612099999999998</v>
      </c>
      <c r="DO55" s="165">
        <v>41.22</v>
      </c>
      <c r="DP55" s="165">
        <v>-6.35</v>
      </c>
      <c r="DQ55" s="165">
        <v>56.575000000000003</v>
      </c>
      <c r="DR55" s="165">
        <v>116.9716</v>
      </c>
      <c r="DS55" s="165">
        <v>-24.42</v>
      </c>
      <c r="DT55" s="165">
        <v>-25.08</v>
      </c>
      <c r="DU55" s="165">
        <v>102.67</v>
      </c>
      <c r="DV55" s="165">
        <v>64.150000000000006</v>
      </c>
      <c r="DW55" s="165">
        <v>118.29089999999999</v>
      </c>
      <c r="DX55" s="165">
        <v>114.0364</v>
      </c>
      <c r="DY55" s="166"/>
      <c r="DZ55" s="165">
        <v>-0.83640000000000003</v>
      </c>
      <c r="EA55" s="165">
        <v>211.8546</v>
      </c>
      <c r="EB55" s="165">
        <v>169.0205</v>
      </c>
      <c r="EC55" s="165">
        <v>160.96729999999999</v>
      </c>
      <c r="ED55" s="165">
        <v>164.31790000000001</v>
      </c>
      <c r="EE55" s="165">
        <v>76.192800000000005</v>
      </c>
      <c r="EF55" s="165">
        <v>59.723199999999999</v>
      </c>
      <c r="EG55" s="165">
        <v>-24.597000000000001</v>
      </c>
      <c r="EH55" s="165">
        <v>497.1936</v>
      </c>
      <c r="EI55" s="165">
        <v>254.96440000000001</v>
      </c>
      <c r="EJ55" s="166"/>
      <c r="EK55" s="165">
        <v>-28.722999999999999</v>
      </c>
      <c r="EL55" s="165">
        <v>-25.391300000000001</v>
      </c>
      <c r="EM55" s="165">
        <v>0</v>
      </c>
      <c r="EN55" s="165">
        <v>-12.089399999999999</v>
      </c>
      <c r="EO55" s="165">
        <v>-11.3893</v>
      </c>
      <c r="EP55" s="165">
        <v>133.69200000000001</v>
      </c>
      <c r="EQ55" s="165">
        <v>-60.601100000000002</v>
      </c>
      <c r="ER55" s="165">
        <v>-61.682000000000002</v>
      </c>
      <c r="ES55" s="165">
        <v>-23.555700000000002</v>
      </c>
      <c r="ET55" s="165">
        <v>0</v>
      </c>
      <c r="EU55" s="165">
        <v>-20.149999999999999</v>
      </c>
      <c r="EV55" s="165">
        <v>86.7</v>
      </c>
      <c r="EW55" s="165">
        <v>8.9522999999999993</v>
      </c>
      <c r="EX55" s="165">
        <v>-62.289299999999997</v>
      </c>
      <c r="EY55" s="165">
        <v>-38.982999999999997</v>
      </c>
      <c r="EZ55" s="165">
        <v>-38.304699999999997</v>
      </c>
      <c r="FA55" s="165">
        <v>8.7044999999999995</v>
      </c>
      <c r="FB55" s="165">
        <v>-60.523499999999999</v>
      </c>
      <c r="FC55" s="165">
        <v>22.435400000000001</v>
      </c>
      <c r="FD55" s="165">
        <v>24.1496</v>
      </c>
      <c r="FE55" s="166"/>
      <c r="FF55" s="165">
        <v>24.215399999999999</v>
      </c>
      <c r="FG55" s="165">
        <v>40.879600000000003</v>
      </c>
      <c r="FH55" s="165">
        <v>40.78</v>
      </c>
      <c r="FI55" s="165">
        <v>39.6188</v>
      </c>
      <c r="FJ55" s="165">
        <v>21.4344</v>
      </c>
      <c r="FK55" s="165">
        <v>21.936800000000002</v>
      </c>
      <c r="FL55" s="165">
        <v>21.769300000000001</v>
      </c>
      <c r="FM55" s="165">
        <v>2.0467</v>
      </c>
      <c r="FN55" s="165">
        <v>2.0749</v>
      </c>
      <c r="FO55" s="165">
        <v>7.7842000000000002</v>
      </c>
      <c r="FP55" s="165">
        <v>12.0501</v>
      </c>
      <c r="FQ55" s="165">
        <v>13.2149</v>
      </c>
      <c r="FR55" s="165">
        <v>0.45</v>
      </c>
      <c r="FS55" s="165">
        <v>10.5794</v>
      </c>
      <c r="FT55" s="165">
        <v>1.0207999999999999</v>
      </c>
      <c r="FU55" s="165">
        <v>-7.05</v>
      </c>
      <c r="FV55" s="165">
        <v>14.99</v>
      </c>
      <c r="FW55" s="165">
        <v>13.3003</v>
      </c>
      <c r="FX55" s="166"/>
      <c r="FY55" s="165">
        <v>-5.109</v>
      </c>
      <c r="FZ55" s="165">
        <v>4.3490000000000002</v>
      </c>
      <c r="GA55" s="166"/>
      <c r="GB55" s="165">
        <v>44.56</v>
      </c>
      <c r="GC55" s="165">
        <v>-12.8453</v>
      </c>
      <c r="GD55" s="165">
        <v>-8.3310999999999993</v>
      </c>
      <c r="GE55" s="166"/>
      <c r="GF55" s="165">
        <v>84.159300000000002</v>
      </c>
      <c r="GG55" s="165">
        <v>25.2</v>
      </c>
      <c r="GH55" s="165">
        <v>-19.573799999999999</v>
      </c>
      <c r="GI55" s="165">
        <v>0.29249999999999998</v>
      </c>
      <c r="GJ55" s="166"/>
      <c r="GK55" s="165">
        <v>2.0390000000000001</v>
      </c>
      <c r="GL55" s="166"/>
      <c r="GM55" s="166"/>
      <c r="GN55" s="165">
        <v>-14.521699999999999</v>
      </c>
      <c r="GO55" s="165">
        <v>-31.916599999999999</v>
      </c>
      <c r="GP55" s="165">
        <v>16.098400000000002</v>
      </c>
      <c r="GQ55" s="165">
        <v>32.913600000000002</v>
      </c>
      <c r="GR55" s="165">
        <v>60.924500000000002</v>
      </c>
      <c r="GS55" s="165">
        <v>61.4178</v>
      </c>
      <c r="GT55" s="165">
        <v>-138.48410000000001</v>
      </c>
      <c r="GU55" s="165">
        <v>-23.5563</v>
      </c>
      <c r="GV55" s="165">
        <v>35.281799999999997</v>
      </c>
      <c r="GW55" s="165">
        <v>-51.177999999999997</v>
      </c>
      <c r="GX55" s="165">
        <v>10.1335</v>
      </c>
      <c r="GY55" s="165">
        <v>8.1362000000000005</v>
      </c>
      <c r="GZ55" s="165">
        <v>7.8483999999999998</v>
      </c>
      <c r="HA55" s="165">
        <v>11.872199999999999</v>
      </c>
      <c r="HB55" s="165">
        <v>134.3313</v>
      </c>
      <c r="HC55" s="165">
        <v>135.4325</v>
      </c>
      <c r="HD55" s="165">
        <v>193.2</v>
      </c>
      <c r="HE55" s="165">
        <v>-194.3475</v>
      </c>
      <c r="HF55" s="165">
        <v>-468.60300000000001</v>
      </c>
      <c r="HG55" s="165">
        <v>472.29750000000001</v>
      </c>
      <c r="HH55" s="165">
        <v>420.49579999999997</v>
      </c>
      <c r="HI55" s="165">
        <v>-128.5386</v>
      </c>
      <c r="HJ55" s="165">
        <v>-128.63800000000001</v>
      </c>
      <c r="HK55" s="165">
        <v>-59.962800000000001</v>
      </c>
      <c r="HL55" s="165">
        <v>-50.951000000000001</v>
      </c>
      <c r="HM55" s="165">
        <v>77.153800000000004</v>
      </c>
      <c r="HN55" s="165">
        <v>76.523899999999998</v>
      </c>
      <c r="HO55" s="165">
        <v>-94.184100000000001</v>
      </c>
      <c r="HP55" s="166"/>
      <c r="HQ55" s="165">
        <v>35.511099999999999</v>
      </c>
      <c r="HR55" s="165">
        <v>35.4452</v>
      </c>
      <c r="HS55" s="165">
        <v>-60.418100000000003</v>
      </c>
      <c r="HT55" s="165">
        <v>-61.811</v>
      </c>
      <c r="HU55" s="165">
        <v>76.22</v>
      </c>
      <c r="HV55" s="165">
        <v>76.150000000000006</v>
      </c>
      <c r="HW55" s="165">
        <v>27.1</v>
      </c>
      <c r="HX55" s="165">
        <v>27.2</v>
      </c>
      <c r="HY55" s="165">
        <v>22.4575</v>
      </c>
      <c r="HZ55" s="165">
        <v>31.28</v>
      </c>
      <c r="IA55" s="165">
        <v>-366.38010000000003</v>
      </c>
      <c r="IB55" s="165">
        <v>110.878</v>
      </c>
      <c r="IC55" s="165">
        <v>110.738</v>
      </c>
      <c r="ID55" s="165">
        <v>13.9</v>
      </c>
      <c r="IE55" s="165">
        <v>-24.4</v>
      </c>
      <c r="IF55" s="165">
        <v>-35.200000000000003</v>
      </c>
      <c r="IG55" s="165">
        <v>-34.5</v>
      </c>
      <c r="IH55" s="166"/>
      <c r="II55" s="166"/>
      <c r="IJ55" s="165">
        <v>-413.55869999999999</v>
      </c>
      <c r="IK55" s="165">
        <v>-221.3434</v>
      </c>
      <c r="IL55" s="165">
        <v>446.19830000000002</v>
      </c>
      <c r="IM55" s="165">
        <v>362.0093</v>
      </c>
      <c r="IN55" s="165">
        <v>70.972700000000003</v>
      </c>
      <c r="IO55" s="165">
        <v>-355.5668</v>
      </c>
      <c r="IP55" s="165">
        <v>354.50560000000002</v>
      </c>
      <c r="IQ55" s="165">
        <v>-177.9288</v>
      </c>
      <c r="IR55" s="165">
        <v>-216.5823</v>
      </c>
      <c r="IS55" s="165">
        <v>-343.93700000000001</v>
      </c>
      <c r="IT55" s="165">
        <v>79.707700000000003</v>
      </c>
      <c r="IU55" s="165">
        <v>78.145499999999998</v>
      </c>
      <c r="IV55" s="165">
        <v>184.03649999999999</v>
      </c>
      <c r="IW55" s="165">
        <v>-431.36349999999999</v>
      </c>
      <c r="IX55" s="165">
        <v>220.96809999999999</v>
      </c>
      <c r="IY55" s="165">
        <v>-212.16929999999999</v>
      </c>
      <c r="IZ55" s="165">
        <v>212.9864</v>
      </c>
      <c r="JA55" s="165">
        <v>-12.786899999999999</v>
      </c>
      <c r="JB55" s="166"/>
      <c r="JC55" s="165">
        <v>14.8</v>
      </c>
      <c r="JD55" s="165">
        <v>6.9169999999999998</v>
      </c>
      <c r="JE55" s="165">
        <v>6.9169999999999998</v>
      </c>
      <c r="JF55" s="165">
        <v>-15.04</v>
      </c>
      <c r="JG55" s="165">
        <v>-10</v>
      </c>
      <c r="JH55" s="166"/>
      <c r="JI55" s="165">
        <v>10.5791</v>
      </c>
      <c r="JJ55" s="165">
        <v>-27.306000000000001</v>
      </c>
      <c r="JK55" s="165">
        <v>-31.435099999999998</v>
      </c>
      <c r="JL55" s="165">
        <v>20.3</v>
      </c>
      <c r="JM55" s="165">
        <v>50.32</v>
      </c>
      <c r="JN55" s="165">
        <v>49.685000000000002</v>
      </c>
      <c r="JO55" s="165">
        <v>10.0825</v>
      </c>
      <c r="JP55" s="165">
        <v>12.327999999999999</v>
      </c>
      <c r="JQ55" s="165">
        <v>49.7545</v>
      </c>
      <c r="JR55" s="165">
        <v>49.576700000000002</v>
      </c>
      <c r="JS55" s="165">
        <v>51.052799999999998</v>
      </c>
      <c r="JT55" s="166"/>
      <c r="JU55" s="165">
        <v>23.4</v>
      </c>
      <c r="JV55" s="165">
        <v>35.507899999999999</v>
      </c>
      <c r="JW55" s="165">
        <v>6.81</v>
      </c>
      <c r="JX55" s="166"/>
      <c r="JY55" s="165">
        <v>-51.173699999999997</v>
      </c>
      <c r="JZ55" s="165">
        <v>81.823499999999996</v>
      </c>
      <c r="KA55" s="165">
        <v>61.021999999999998</v>
      </c>
      <c r="KB55" s="165">
        <v>-51.423200000000001</v>
      </c>
      <c r="KC55" s="165">
        <v>-80.177700000000002</v>
      </c>
      <c r="KD55" s="165">
        <v>50.287999999999997</v>
      </c>
      <c r="KE55" s="165">
        <v>29.688500000000001</v>
      </c>
      <c r="KF55" s="165">
        <v>-33.200000000000003</v>
      </c>
      <c r="KG55" s="165">
        <v>33.700000000000003</v>
      </c>
      <c r="KH55" s="165">
        <v>-51.026499999999999</v>
      </c>
      <c r="KI55" s="165">
        <v>164.20320000000001</v>
      </c>
    </row>
    <row r="56" spans="1:295" ht="18" customHeight="1" x14ac:dyDescent="0.3">
      <c r="A56" s="162" t="s">
        <v>809</v>
      </c>
      <c r="B56" s="162" t="s">
        <v>60</v>
      </c>
      <c r="C56" s="168">
        <v>0</v>
      </c>
      <c r="D56" s="168">
        <v>17.523700000000002</v>
      </c>
      <c r="E56" s="168">
        <v>-20.755700000000001</v>
      </c>
      <c r="F56" s="168">
        <v>9.0541999999999998</v>
      </c>
      <c r="G56" s="168">
        <v>16.328099999999999</v>
      </c>
      <c r="H56" s="167"/>
      <c r="I56" s="168">
        <v>40.2224</v>
      </c>
      <c r="J56" s="168">
        <v>-74.219300000000004</v>
      </c>
      <c r="K56" s="168">
        <v>45.752000000000002</v>
      </c>
      <c r="L56" s="168">
        <v>23.279299999999999</v>
      </c>
      <c r="M56" s="168">
        <v>22.929400000000001</v>
      </c>
      <c r="N56" s="168">
        <v>17.760000000000002</v>
      </c>
      <c r="O56" s="168">
        <v>-43.441000000000003</v>
      </c>
      <c r="P56" s="168">
        <v>39.6</v>
      </c>
      <c r="Q56" s="168">
        <v>18.216000000000001</v>
      </c>
      <c r="R56" s="168">
        <v>-39.6</v>
      </c>
      <c r="S56" s="168">
        <v>13.147</v>
      </c>
      <c r="T56" s="168">
        <v>43.739800000000002</v>
      </c>
      <c r="U56" s="168">
        <v>14.956899999999999</v>
      </c>
      <c r="V56" s="168">
        <v>15.345700000000001</v>
      </c>
      <c r="W56" s="168">
        <v>25.151800000000001</v>
      </c>
      <c r="X56" s="168">
        <v>10.528499999999999</v>
      </c>
      <c r="Y56" s="168">
        <v>0.16869999999999999</v>
      </c>
      <c r="Z56" s="168">
        <v>5.0561999999999996</v>
      </c>
      <c r="AA56" s="167"/>
      <c r="AB56" s="167"/>
      <c r="AC56" s="168">
        <v>-45.99</v>
      </c>
      <c r="AD56" s="168">
        <v>-46.01</v>
      </c>
      <c r="AE56" s="167"/>
      <c r="AF56" s="168">
        <v>-15.54</v>
      </c>
      <c r="AG56" s="168">
        <v>41.8</v>
      </c>
      <c r="AH56" s="167"/>
      <c r="AI56" s="167"/>
      <c r="AJ56" s="168">
        <v>-42.84</v>
      </c>
      <c r="AK56" s="168">
        <v>-42.96</v>
      </c>
      <c r="AL56" s="168">
        <v>-52.12</v>
      </c>
      <c r="AM56" s="168">
        <v>42.82</v>
      </c>
      <c r="AN56" s="168">
        <v>42.51</v>
      </c>
      <c r="AO56" s="168">
        <v>17.506</v>
      </c>
      <c r="AP56" s="168">
        <v>-4.6174999999999997</v>
      </c>
      <c r="AQ56" s="168">
        <v>59.566800000000001</v>
      </c>
      <c r="AR56" s="168">
        <v>61.804200000000002</v>
      </c>
      <c r="AS56" s="168">
        <v>34.580500000000001</v>
      </c>
      <c r="AT56" s="168">
        <v>-37.240600000000001</v>
      </c>
      <c r="AU56" s="168">
        <v>-37.654600000000002</v>
      </c>
      <c r="AV56" s="168">
        <v>32.173000000000002</v>
      </c>
      <c r="AW56" s="168">
        <v>31.543399999999998</v>
      </c>
      <c r="AX56" s="168">
        <v>62.424999999999997</v>
      </c>
      <c r="AY56" s="168">
        <v>65.104200000000006</v>
      </c>
      <c r="AZ56" s="168">
        <v>44.6325</v>
      </c>
      <c r="BA56" s="167"/>
      <c r="BB56" s="168">
        <v>-464.72269999999997</v>
      </c>
      <c r="BC56" s="168">
        <v>1.6103000000000001</v>
      </c>
      <c r="BD56" s="168">
        <v>-10.8</v>
      </c>
      <c r="BE56" s="168">
        <v>-11.5</v>
      </c>
      <c r="BF56" s="168">
        <v>45.026600000000002</v>
      </c>
      <c r="BG56" s="168">
        <v>43.368600000000001</v>
      </c>
      <c r="BH56" s="168">
        <v>-3.9573999999999998</v>
      </c>
      <c r="BI56" s="167"/>
      <c r="BJ56" s="168">
        <v>-63.979399999999998</v>
      </c>
      <c r="BK56" s="168">
        <v>1.7938000000000001</v>
      </c>
      <c r="BL56" s="167"/>
      <c r="BM56" s="168">
        <v>2.9941</v>
      </c>
      <c r="BN56" s="168">
        <v>519.48590000000002</v>
      </c>
      <c r="BO56" s="168">
        <v>157.87219999999999</v>
      </c>
      <c r="BP56" s="168">
        <v>157.10919999999999</v>
      </c>
      <c r="BQ56" s="168">
        <v>-495.41019999999997</v>
      </c>
      <c r="BR56" s="168">
        <v>517.52509999999995</v>
      </c>
      <c r="BS56" s="167"/>
      <c r="BT56" s="168">
        <v>-78.090199999999996</v>
      </c>
      <c r="BU56" s="168">
        <v>82.360100000000003</v>
      </c>
      <c r="BV56" s="168">
        <v>87.331100000000006</v>
      </c>
      <c r="BW56" s="168">
        <v>25.75</v>
      </c>
      <c r="BX56" s="168">
        <v>29.84</v>
      </c>
      <c r="BY56" s="168">
        <v>55.43</v>
      </c>
      <c r="BZ56" s="168">
        <v>74.92</v>
      </c>
      <c r="CA56" s="168">
        <v>-16.070699999999999</v>
      </c>
      <c r="CB56" s="168">
        <v>-15.8027</v>
      </c>
      <c r="CC56" s="168">
        <v>87.836299999999994</v>
      </c>
      <c r="CD56" s="168">
        <v>88.378100000000003</v>
      </c>
      <c r="CE56" s="168">
        <v>42.298000000000002</v>
      </c>
      <c r="CF56" s="168">
        <v>-140.58799999999999</v>
      </c>
      <c r="CG56" s="168">
        <v>-142.62549999999999</v>
      </c>
      <c r="CH56" s="168">
        <v>1.7154</v>
      </c>
      <c r="CI56" s="167"/>
      <c r="CJ56" s="167"/>
      <c r="CK56" s="167"/>
      <c r="CL56" s="168">
        <v>90.2</v>
      </c>
      <c r="CM56" s="168">
        <v>81.8</v>
      </c>
      <c r="CN56" s="168">
        <v>-14.48</v>
      </c>
      <c r="CO56" s="168">
        <v>33.952199999999998</v>
      </c>
      <c r="CP56" s="168">
        <v>32.736699999999999</v>
      </c>
      <c r="CQ56" s="168">
        <v>33.620100000000001</v>
      </c>
      <c r="CR56" s="168">
        <v>24.776299999999999</v>
      </c>
      <c r="CS56" s="168">
        <v>25.5505</v>
      </c>
      <c r="CT56" s="168">
        <v>52.966999999999999</v>
      </c>
      <c r="CU56" s="168">
        <v>-124.2251</v>
      </c>
      <c r="CV56" s="168">
        <v>57.783099999999997</v>
      </c>
      <c r="CW56" s="168">
        <v>12.6236</v>
      </c>
      <c r="CX56" s="168">
        <v>42.05</v>
      </c>
      <c r="CY56" s="168">
        <v>24.47</v>
      </c>
      <c r="CZ56" s="168">
        <v>59.069800000000001</v>
      </c>
      <c r="DA56" s="168">
        <v>55.668599999999998</v>
      </c>
      <c r="DB56" s="168">
        <v>-27.68</v>
      </c>
      <c r="DC56" s="168">
        <v>-14.820399999999999</v>
      </c>
      <c r="DD56" s="167"/>
      <c r="DE56" s="167"/>
      <c r="DF56" s="168">
        <v>-124.226</v>
      </c>
      <c r="DG56" s="168">
        <v>-11.688599999999999</v>
      </c>
      <c r="DH56" s="168">
        <v>-17.3109</v>
      </c>
      <c r="DI56" s="168">
        <v>-91.7</v>
      </c>
      <c r="DJ56" s="168">
        <v>-93.6</v>
      </c>
      <c r="DK56" s="168">
        <v>25.8371</v>
      </c>
      <c r="DL56" s="168">
        <v>38.973999999999997</v>
      </c>
      <c r="DM56" s="168">
        <v>47.448900000000002</v>
      </c>
      <c r="DN56" s="168">
        <v>55.096400000000003</v>
      </c>
      <c r="DO56" s="168">
        <v>38.69</v>
      </c>
      <c r="DP56" s="168">
        <v>-5.6</v>
      </c>
      <c r="DQ56" s="168">
        <v>58.497</v>
      </c>
      <c r="DR56" s="168">
        <v>123.512</v>
      </c>
      <c r="DS56" s="168">
        <v>-24.84</v>
      </c>
      <c r="DT56" s="168">
        <v>-25.22</v>
      </c>
      <c r="DU56" s="168">
        <v>99.03</v>
      </c>
      <c r="DV56" s="168">
        <v>59.52</v>
      </c>
      <c r="DW56" s="168">
        <v>123.8545</v>
      </c>
      <c r="DX56" s="168">
        <v>122.4909</v>
      </c>
      <c r="DY56" s="167"/>
      <c r="DZ56" s="168">
        <v>8.9364000000000008</v>
      </c>
      <c r="EA56" s="168">
        <v>214.02359999999999</v>
      </c>
      <c r="EB56" s="168">
        <v>169.29040000000001</v>
      </c>
      <c r="EC56" s="168">
        <v>163.99469999999999</v>
      </c>
      <c r="ED56" s="168">
        <v>166.68549999999999</v>
      </c>
      <c r="EE56" s="168">
        <v>72.6357</v>
      </c>
      <c r="EF56" s="168">
        <v>57.904800000000002</v>
      </c>
      <c r="EG56" s="168">
        <v>-24.623000000000001</v>
      </c>
      <c r="EH56" s="168">
        <v>508.47239999999999</v>
      </c>
      <c r="EI56" s="168">
        <v>256.3365</v>
      </c>
      <c r="EJ56" s="167"/>
      <c r="EK56" s="168">
        <v>-30.099399999999999</v>
      </c>
      <c r="EL56" s="168">
        <v>-26.2087</v>
      </c>
      <c r="EM56" s="168">
        <v>0</v>
      </c>
      <c r="EN56" s="168">
        <v>-11.004799999999999</v>
      </c>
      <c r="EO56" s="168">
        <v>-9.7339000000000002</v>
      </c>
      <c r="EP56" s="168">
        <v>141.37200000000001</v>
      </c>
      <c r="EQ56" s="168">
        <v>-57.65</v>
      </c>
      <c r="ER56" s="168">
        <v>-58.6098</v>
      </c>
      <c r="ES56" s="168">
        <v>-23.648199999999999</v>
      </c>
      <c r="ET56" s="168">
        <v>0</v>
      </c>
      <c r="EU56" s="168">
        <v>-21.73</v>
      </c>
      <c r="EV56" s="168">
        <v>86.5</v>
      </c>
      <c r="EW56" s="168">
        <v>8.4735999999999994</v>
      </c>
      <c r="EX56" s="168">
        <v>-57.596699999999998</v>
      </c>
      <c r="EY56" s="168">
        <v>-38.096400000000003</v>
      </c>
      <c r="EZ56" s="168">
        <v>-37.319699999999997</v>
      </c>
      <c r="FA56" s="168">
        <v>8.5618999999999996</v>
      </c>
      <c r="FB56" s="168">
        <v>-56.4011</v>
      </c>
      <c r="FC56" s="168">
        <v>18.629300000000001</v>
      </c>
      <c r="FD56" s="168">
        <v>23.453700000000001</v>
      </c>
      <c r="FE56" s="167"/>
      <c r="FF56" s="168">
        <v>23.2775</v>
      </c>
      <c r="FG56" s="168">
        <v>39.773800000000001</v>
      </c>
      <c r="FH56" s="168">
        <v>40.53</v>
      </c>
      <c r="FI56" s="168">
        <v>39.006900000000002</v>
      </c>
      <c r="FJ56" s="168">
        <v>15.071099999999999</v>
      </c>
      <c r="FK56" s="168">
        <v>15.2385</v>
      </c>
      <c r="FL56" s="168">
        <v>55.595500000000001</v>
      </c>
      <c r="FM56" s="168">
        <v>-6.1615000000000002</v>
      </c>
      <c r="FN56" s="168">
        <v>-5.9088000000000003</v>
      </c>
      <c r="FO56" s="168">
        <v>28.556899999999999</v>
      </c>
      <c r="FP56" s="168">
        <v>33.328499999999998</v>
      </c>
      <c r="FQ56" s="168">
        <v>21.03</v>
      </c>
      <c r="FR56" s="168">
        <v>1.73</v>
      </c>
      <c r="FS56" s="168">
        <v>8.0597999999999992</v>
      </c>
      <c r="FT56" s="168">
        <v>0.95120000000000005</v>
      </c>
      <c r="FU56" s="168">
        <v>-5.51</v>
      </c>
      <c r="FV56" s="168">
        <v>14.59</v>
      </c>
      <c r="FW56" s="168">
        <v>19.619900000000001</v>
      </c>
      <c r="FX56" s="167"/>
      <c r="FY56" s="168">
        <v>-5.4660000000000002</v>
      </c>
      <c r="FZ56" s="168">
        <v>4.3239999999999998</v>
      </c>
      <c r="GA56" s="167"/>
      <c r="GB56" s="168">
        <v>44.29</v>
      </c>
      <c r="GC56" s="168">
        <v>-34.648499999999999</v>
      </c>
      <c r="GD56" s="168">
        <v>-26.933700000000002</v>
      </c>
      <c r="GE56" s="168">
        <v>14.4</v>
      </c>
      <c r="GF56" s="168">
        <v>80.126099999999994</v>
      </c>
      <c r="GG56" s="168">
        <v>23.2</v>
      </c>
      <c r="GH56" s="168">
        <v>-17.482600000000001</v>
      </c>
      <c r="GI56" s="168">
        <v>0.24160000000000001</v>
      </c>
      <c r="GJ56" s="167"/>
      <c r="GK56" s="168">
        <v>1.8764000000000001</v>
      </c>
      <c r="GL56" s="167"/>
      <c r="GM56" s="167"/>
      <c r="GN56" s="167"/>
      <c r="GO56" s="168">
        <v>-28.404699999999998</v>
      </c>
      <c r="GP56" s="168">
        <v>16.045999999999999</v>
      </c>
      <c r="GQ56" s="168">
        <v>29.6417</v>
      </c>
      <c r="GR56" s="168">
        <v>60.319800000000001</v>
      </c>
      <c r="GS56" s="168">
        <v>61.807099999999998</v>
      </c>
      <c r="GT56" s="168">
        <v>-129.14330000000001</v>
      </c>
      <c r="GU56" s="168">
        <v>-22.365400000000001</v>
      </c>
      <c r="GV56" s="168">
        <v>33.762599999999999</v>
      </c>
      <c r="GW56" s="168">
        <v>-48.170099999999998</v>
      </c>
      <c r="GX56" s="167"/>
      <c r="GY56" s="168">
        <v>6.9349999999999996</v>
      </c>
      <c r="GZ56" s="168">
        <v>6.6460999999999997</v>
      </c>
      <c r="HA56" s="168">
        <v>12</v>
      </c>
      <c r="HB56" s="168">
        <v>130.3732</v>
      </c>
      <c r="HC56" s="168">
        <v>131.35319999999999</v>
      </c>
      <c r="HD56" s="168">
        <v>166.8</v>
      </c>
      <c r="HE56" s="168">
        <v>-169.78270000000001</v>
      </c>
      <c r="HF56" s="168">
        <v>-443.3313</v>
      </c>
      <c r="HG56" s="168">
        <v>452.67790000000002</v>
      </c>
      <c r="HH56" s="168">
        <v>402.666</v>
      </c>
      <c r="HI56" s="168">
        <v>-126.23099999999999</v>
      </c>
      <c r="HJ56" s="168">
        <v>-125.6341</v>
      </c>
      <c r="HK56" s="168">
        <v>-63.904499999999999</v>
      </c>
      <c r="HL56" s="168">
        <v>-55.137500000000003</v>
      </c>
      <c r="HM56" s="168">
        <v>76.913300000000007</v>
      </c>
      <c r="HN56" s="168">
        <v>76.261600000000001</v>
      </c>
      <c r="HO56" s="167"/>
      <c r="HP56" s="167"/>
      <c r="HQ56" s="168">
        <v>36.247199999999999</v>
      </c>
      <c r="HR56" s="168">
        <v>36.258200000000002</v>
      </c>
      <c r="HS56" s="168">
        <v>-55.2074</v>
      </c>
      <c r="HT56" s="168">
        <v>-55.447400000000002</v>
      </c>
      <c r="HU56" s="168">
        <v>78.5</v>
      </c>
      <c r="HV56" s="168">
        <v>77.040000000000006</v>
      </c>
      <c r="HW56" s="168">
        <v>25.2</v>
      </c>
      <c r="HX56" s="168">
        <v>24.8</v>
      </c>
      <c r="HY56" s="168">
        <v>22.2118</v>
      </c>
      <c r="HZ56" s="168">
        <v>29.12</v>
      </c>
      <c r="IA56" s="168">
        <v>-355.79500000000002</v>
      </c>
      <c r="IB56" s="168">
        <v>109.3141</v>
      </c>
      <c r="IC56" s="168">
        <v>107.93640000000001</v>
      </c>
      <c r="ID56" s="168">
        <v>13.9</v>
      </c>
      <c r="IE56" s="168">
        <v>-29.6</v>
      </c>
      <c r="IF56" s="168">
        <v>-36.1</v>
      </c>
      <c r="IG56" s="168">
        <v>-35.299999999999997</v>
      </c>
      <c r="IH56" s="167"/>
      <c r="II56" s="168">
        <v>0.94920000000000004</v>
      </c>
      <c r="IJ56" s="168">
        <v>-397.14080000000001</v>
      </c>
      <c r="IK56" s="168">
        <v>-223.16460000000001</v>
      </c>
      <c r="IL56" s="168">
        <v>438.86450000000002</v>
      </c>
      <c r="IM56" s="168">
        <v>356.95400000000001</v>
      </c>
      <c r="IN56" s="168">
        <v>70.267499999999998</v>
      </c>
      <c r="IO56" s="168">
        <v>-346.55119999999999</v>
      </c>
      <c r="IP56" s="168">
        <v>347.2029</v>
      </c>
      <c r="IQ56" s="168">
        <v>-170.84460000000001</v>
      </c>
      <c r="IR56" s="168">
        <v>-216.73249999999999</v>
      </c>
      <c r="IS56" s="168">
        <v>-341.64069999999998</v>
      </c>
      <c r="IT56" s="168">
        <v>79.034499999999994</v>
      </c>
      <c r="IU56" s="168">
        <v>77.421000000000006</v>
      </c>
      <c r="IV56" s="168">
        <v>179.0575</v>
      </c>
      <c r="IW56" s="168">
        <v>-422.99110000000002</v>
      </c>
      <c r="IX56" s="168">
        <v>224.31219999999999</v>
      </c>
      <c r="IY56" s="168">
        <v>-203.20429999999999</v>
      </c>
      <c r="IZ56" s="168">
        <v>205.506</v>
      </c>
      <c r="JA56" s="168">
        <v>-13.4983</v>
      </c>
      <c r="JB56" s="167"/>
      <c r="JC56" s="168">
        <v>14.72</v>
      </c>
      <c r="JD56" s="168">
        <v>7.1669999999999998</v>
      </c>
      <c r="JE56" s="168">
        <v>7.14</v>
      </c>
      <c r="JF56" s="168">
        <v>-15.36</v>
      </c>
      <c r="JG56" s="168">
        <v>-10.4</v>
      </c>
      <c r="JH56" s="167"/>
      <c r="JI56" s="168">
        <v>11.3695</v>
      </c>
      <c r="JJ56" s="168">
        <v>-28.682400000000001</v>
      </c>
      <c r="JK56" s="168">
        <v>-31.932600000000001</v>
      </c>
      <c r="JL56" s="168">
        <v>21.6</v>
      </c>
      <c r="JM56" s="168">
        <v>48.780999999999999</v>
      </c>
      <c r="JN56" s="168">
        <v>49.030999999999999</v>
      </c>
      <c r="JO56" s="168">
        <v>11.408899999999999</v>
      </c>
      <c r="JP56" s="168">
        <v>13.6288</v>
      </c>
      <c r="JQ56" s="168">
        <v>51.316400000000002</v>
      </c>
      <c r="JR56" s="168">
        <v>50.229599999999998</v>
      </c>
      <c r="JS56" s="168">
        <v>51.276699999999998</v>
      </c>
      <c r="JT56" s="167"/>
      <c r="JU56" s="168">
        <v>30</v>
      </c>
      <c r="JV56" s="168">
        <v>36.051499999999997</v>
      </c>
      <c r="JW56" s="168">
        <v>6.41</v>
      </c>
      <c r="JX56" s="167"/>
      <c r="JY56" s="168">
        <v>-58.855499999999999</v>
      </c>
      <c r="JZ56" s="168">
        <v>84.9084</v>
      </c>
      <c r="KA56" s="168">
        <v>64.749099999999999</v>
      </c>
      <c r="KB56" s="168">
        <v>-56.171500000000002</v>
      </c>
      <c r="KC56" s="168">
        <v>-82.858199999999997</v>
      </c>
      <c r="KD56" s="168">
        <v>53.9527</v>
      </c>
      <c r="KE56" s="168">
        <v>28.0623</v>
      </c>
      <c r="KF56" s="168">
        <v>-39.299999999999997</v>
      </c>
      <c r="KG56" s="168">
        <v>38.6</v>
      </c>
      <c r="KH56" s="168">
        <v>-43.058999999999997</v>
      </c>
      <c r="KI56" s="168">
        <v>155.97389999999999</v>
      </c>
    </row>
    <row r="57" spans="1:295" x14ac:dyDescent="0.3">
      <c r="A57" s="228" t="s">
        <v>821</v>
      </c>
      <c r="B57" s="228"/>
      <c r="C57" s="169">
        <v>0</v>
      </c>
      <c r="D57" s="169">
        <v>24.773099999999999</v>
      </c>
      <c r="E57" s="169">
        <v>-19.161300000000001</v>
      </c>
      <c r="F57" s="169">
        <v>10.379300000000001</v>
      </c>
      <c r="G57" s="169">
        <v>32.928400000000003</v>
      </c>
      <c r="H57" s="169">
        <v>0</v>
      </c>
      <c r="I57" s="169">
        <v>58.053199999999997</v>
      </c>
      <c r="J57" s="169">
        <v>-50.6693</v>
      </c>
      <c r="K57" s="169">
        <v>79.397999999999996</v>
      </c>
      <c r="L57" s="169">
        <v>33.982999999999997</v>
      </c>
      <c r="M57" s="169">
        <v>39.383499999999998</v>
      </c>
      <c r="N57" s="169">
        <v>26.64</v>
      </c>
      <c r="O57" s="169">
        <v>-35.283000000000001</v>
      </c>
      <c r="P57" s="169">
        <v>63.8</v>
      </c>
      <c r="Q57" s="169">
        <v>22.356000000000002</v>
      </c>
      <c r="R57" s="169">
        <v>-30.8</v>
      </c>
      <c r="S57" s="169">
        <v>13.4702</v>
      </c>
      <c r="T57" s="169">
        <v>49.278399999999998</v>
      </c>
      <c r="U57" s="169">
        <v>20.3721</v>
      </c>
      <c r="V57" s="169">
        <v>20.749199999999998</v>
      </c>
      <c r="W57" s="169">
        <v>34.4681</v>
      </c>
      <c r="X57" s="169">
        <v>12.012499999999999</v>
      </c>
      <c r="Y57" s="169">
        <v>0.34110000000000001</v>
      </c>
      <c r="Z57" s="169">
        <v>6.8061999999999996</v>
      </c>
      <c r="AA57" s="169">
        <v>0</v>
      </c>
      <c r="AB57" s="169">
        <v>0</v>
      </c>
      <c r="AC57" s="169">
        <v>0</v>
      </c>
      <c r="AD57" s="169">
        <v>-46.01</v>
      </c>
      <c r="AE57" s="169">
        <v>0</v>
      </c>
      <c r="AF57" s="169">
        <v>15.54</v>
      </c>
      <c r="AG57" s="169">
        <v>68.2</v>
      </c>
      <c r="AH57" s="169">
        <v>23.291</v>
      </c>
      <c r="AI57" s="169">
        <v>0.187</v>
      </c>
      <c r="AJ57" s="169">
        <v>-23.25</v>
      </c>
      <c r="AK57" s="169">
        <v>-23.44</v>
      </c>
      <c r="AL57" s="169">
        <v>-46.18</v>
      </c>
      <c r="AM57" s="169">
        <v>60.27</v>
      </c>
      <c r="AN57" s="169">
        <v>60.39</v>
      </c>
      <c r="AO57" s="169">
        <v>25.0322</v>
      </c>
      <c r="AP57" s="169">
        <v>-4.4771999999999998</v>
      </c>
      <c r="AQ57" s="169">
        <v>74.209800000000001</v>
      </c>
      <c r="AR57" s="169">
        <v>77.170599999999993</v>
      </c>
      <c r="AS57" s="169">
        <v>78.592100000000002</v>
      </c>
      <c r="AT57" s="169">
        <v>-28.667300000000001</v>
      </c>
      <c r="AU57" s="169">
        <v>-29.760200000000001</v>
      </c>
      <c r="AV57" s="169">
        <v>68.226500000000001</v>
      </c>
      <c r="AW57" s="169">
        <v>33.629899999999999</v>
      </c>
      <c r="AX57" s="169">
        <v>86.001800000000003</v>
      </c>
      <c r="AY57" s="169">
        <v>86.939499999999995</v>
      </c>
      <c r="AZ57" s="169">
        <v>71.566100000000006</v>
      </c>
      <c r="BA57" s="169">
        <v>7.7999999999999996E-3</v>
      </c>
      <c r="BB57" s="169">
        <v>-428.40469999999999</v>
      </c>
      <c r="BC57" s="169">
        <v>9.1780000000000008</v>
      </c>
      <c r="BD57" s="169">
        <v>-3.3</v>
      </c>
      <c r="BE57" s="169">
        <v>-5</v>
      </c>
      <c r="BF57" s="169">
        <v>62.736800000000002</v>
      </c>
      <c r="BG57" s="169">
        <v>60.933300000000003</v>
      </c>
      <c r="BH57" s="169">
        <v>-2.3734000000000002</v>
      </c>
      <c r="BI57" s="169">
        <v>0</v>
      </c>
      <c r="BJ57" s="169">
        <v>-56.517600000000002</v>
      </c>
      <c r="BK57" s="169">
        <v>6.8205</v>
      </c>
      <c r="BL57" s="169">
        <v>9.8805999999999994</v>
      </c>
      <c r="BM57" s="169">
        <v>6.6391999999999998</v>
      </c>
      <c r="BN57" s="169">
        <v>630.84789999999998</v>
      </c>
      <c r="BO57" s="169">
        <v>246.3759</v>
      </c>
      <c r="BP57" s="169">
        <v>245.82650000000001</v>
      </c>
      <c r="BQ57" s="169">
        <v>-458.89319999999998</v>
      </c>
      <c r="BR57" s="169">
        <v>726.84739999999999</v>
      </c>
      <c r="BS57" s="169">
        <v>0</v>
      </c>
      <c r="BT57" s="169">
        <v>-27.501000000000001</v>
      </c>
      <c r="BU57" s="169">
        <v>119.4701</v>
      </c>
      <c r="BV57" s="169">
        <v>111.4117</v>
      </c>
      <c r="BW57" s="169">
        <v>31.01</v>
      </c>
      <c r="BX57" s="169">
        <v>44.26</v>
      </c>
      <c r="BY57" s="169">
        <v>73.569999999999993</v>
      </c>
      <c r="BZ57" s="169">
        <v>83.63</v>
      </c>
      <c r="CA57" s="169">
        <v>2.5493999999999999</v>
      </c>
      <c r="CB57" s="169">
        <v>2.6833</v>
      </c>
      <c r="CC57" s="169">
        <v>96.911500000000004</v>
      </c>
      <c r="CD57" s="169">
        <v>97.799499999999995</v>
      </c>
      <c r="CE57" s="169">
        <v>44.697899999999997</v>
      </c>
      <c r="CF57" s="169">
        <v>-102.64919999999999</v>
      </c>
      <c r="CG57" s="169">
        <v>-101.34650000000001</v>
      </c>
      <c r="CH57" s="169">
        <v>13.2997</v>
      </c>
      <c r="CI57" s="169">
        <v>0</v>
      </c>
      <c r="CJ57" s="169">
        <v>19.570900000000002</v>
      </c>
      <c r="CK57" s="169">
        <v>25.984999999999999</v>
      </c>
      <c r="CL57" s="169">
        <v>124.6</v>
      </c>
      <c r="CM57" s="169">
        <v>113</v>
      </c>
      <c r="CN57" s="169">
        <v>-12.05</v>
      </c>
      <c r="CO57" s="169">
        <v>44.0548</v>
      </c>
      <c r="CP57" s="169">
        <v>42.396700000000003</v>
      </c>
      <c r="CQ57" s="169">
        <v>43.254800000000003</v>
      </c>
      <c r="CR57" s="169">
        <v>84.427599999999998</v>
      </c>
      <c r="CS57" s="169">
        <v>53.998100000000001</v>
      </c>
      <c r="CT57" s="169">
        <v>72.507999999999996</v>
      </c>
      <c r="CU57" s="169">
        <v>-97.347300000000004</v>
      </c>
      <c r="CV57" s="169">
        <v>83.1477</v>
      </c>
      <c r="CW57" s="169">
        <v>17.550699999999999</v>
      </c>
      <c r="CX57" s="169">
        <v>81.36</v>
      </c>
      <c r="CY57" s="169">
        <v>42.59</v>
      </c>
      <c r="CZ57" s="169">
        <v>83.913600000000002</v>
      </c>
      <c r="DA57" s="169">
        <v>79.984999999999999</v>
      </c>
      <c r="DB57" s="169">
        <v>-23.31</v>
      </c>
      <c r="DC57" s="169">
        <v>-2.819</v>
      </c>
      <c r="DD57" s="169">
        <v>0</v>
      </c>
      <c r="DE57" s="169">
        <v>0</v>
      </c>
      <c r="DF57" s="169">
        <v>-77.574799999999996</v>
      </c>
      <c r="DG57" s="169">
        <v>-6.6885000000000003</v>
      </c>
      <c r="DH57" s="169">
        <v>-14.5724</v>
      </c>
      <c r="DI57" s="169">
        <v>-73.400000000000006</v>
      </c>
      <c r="DJ57" s="169">
        <v>-72.3</v>
      </c>
      <c r="DK57" s="169">
        <v>26.650099999999998</v>
      </c>
      <c r="DL57" s="169">
        <v>66.513099999999994</v>
      </c>
      <c r="DM57" s="169">
        <v>82.202699999999993</v>
      </c>
      <c r="DN57" s="169">
        <v>93.768299999999996</v>
      </c>
      <c r="DO57" s="169">
        <v>66.239999999999995</v>
      </c>
      <c r="DP57" s="169">
        <v>-3.09</v>
      </c>
      <c r="DQ57" s="169">
        <v>68.370500000000007</v>
      </c>
      <c r="DR57" s="169">
        <v>171.4897</v>
      </c>
      <c r="DS57" s="169">
        <v>-0.85</v>
      </c>
      <c r="DT57" s="169">
        <v>-0.75</v>
      </c>
      <c r="DU57" s="169">
        <v>120.69</v>
      </c>
      <c r="DV57" s="169">
        <v>74.53</v>
      </c>
      <c r="DW57" s="169">
        <v>168.49090000000001</v>
      </c>
      <c r="DX57" s="169">
        <v>168.72730000000001</v>
      </c>
      <c r="DY57" s="169">
        <v>-3.3506999999999998</v>
      </c>
      <c r="DZ57" s="169">
        <v>31.872699999999998</v>
      </c>
      <c r="EA57" s="169">
        <v>269.54199999999997</v>
      </c>
      <c r="EB57" s="169">
        <v>224.1337</v>
      </c>
      <c r="EC57" s="169">
        <v>218.43680000000001</v>
      </c>
      <c r="ED57" s="169">
        <v>221.49870000000001</v>
      </c>
      <c r="EE57" s="169">
        <v>89.276499999999999</v>
      </c>
      <c r="EF57" s="169">
        <v>78.065200000000004</v>
      </c>
      <c r="EG57" s="169">
        <v>-23.431000000000001</v>
      </c>
      <c r="EH57" s="169">
        <v>648.00760000000002</v>
      </c>
      <c r="EI57" s="169">
        <v>334.57319999999999</v>
      </c>
      <c r="EJ57" s="169">
        <v>0</v>
      </c>
      <c r="EK57" s="169">
        <v>-20.599699999999999</v>
      </c>
      <c r="EL57" s="169">
        <v>-17.684999999999999</v>
      </c>
      <c r="EM57" s="169">
        <v>51.142699999999998</v>
      </c>
      <c r="EN57" s="169">
        <v>-3.2835999999999999</v>
      </c>
      <c r="EO57" s="169">
        <v>-3.2141000000000002</v>
      </c>
      <c r="EP57" s="169">
        <v>179.77199999999999</v>
      </c>
      <c r="EQ57" s="169">
        <v>-28.494299999999999</v>
      </c>
      <c r="ER57" s="169">
        <v>-29.173300000000001</v>
      </c>
      <c r="ES57" s="169">
        <v>24.523499999999999</v>
      </c>
      <c r="ET57" s="169">
        <v>17.8</v>
      </c>
      <c r="EU57" s="169">
        <v>-5.43</v>
      </c>
      <c r="EV57" s="169">
        <v>122</v>
      </c>
      <c r="EW57" s="169">
        <v>15.304600000000001</v>
      </c>
      <c r="EX57" s="169">
        <v>-55.757800000000003</v>
      </c>
      <c r="EY57" s="169">
        <v>-34.762500000000003</v>
      </c>
      <c r="EZ57" s="169">
        <v>-33.913899999999998</v>
      </c>
      <c r="FA57" s="169">
        <v>14.2667</v>
      </c>
      <c r="FB57" s="169">
        <v>-12.901300000000001</v>
      </c>
      <c r="FC57" s="169">
        <v>34.435400000000001</v>
      </c>
      <c r="FD57" s="169">
        <v>25.7989</v>
      </c>
      <c r="FE57" s="169">
        <v>0</v>
      </c>
      <c r="FF57" s="169">
        <v>25.504200000000001</v>
      </c>
      <c r="FG57" s="169">
        <v>43.399900000000002</v>
      </c>
      <c r="FH57" s="169">
        <v>43.816800000000001</v>
      </c>
      <c r="FI57" s="169">
        <v>42.421199999999999</v>
      </c>
      <c r="FJ57" s="169">
        <v>35.668199999999999</v>
      </c>
      <c r="FK57" s="169">
        <v>54.0884</v>
      </c>
      <c r="FL57" s="169">
        <v>133.965</v>
      </c>
      <c r="FM57" s="169">
        <v>7.3385999999999996</v>
      </c>
      <c r="FN57" s="169">
        <v>7.2346000000000004</v>
      </c>
      <c r="FO57" s="169">
        <v>96.648300000000006</v>
      </c>
      <c r="FP57" s="169">
        <v>107.79810000000001</v>
      </c>
      <c r="FQ57" s="169">
        <v>33.737699999999997</v>
      </c>
      <c r="FR57" s="169">
        <v>17.03</v>
      </c>
      <c r="FS57" s="169">
        <v>14.6737</v>
      </c>
      <c r="FT57" s="169">
        <v>1.702</v>
      </c>
      <c r="FU57" s="169">
        <v>-2.2799999999999998</v>
      </c>
      <c r="FV57" s="169">
        <v>16.18</v>
      </c>
      <c r="FW57" s="169">
        <v>32.192300000000003</v>
      </c>
      <c r="FX57" s="169">
        <v>11.255599999999999</v>
      </c>
      <c r="FY57" s="169">
        <v>-2.7090000000000001</v>
      </c>
      <c r="FZ57" s="169">
        <v>4.5</v>
      </c>
      <c r="GA57" s="169">
        <v>12.7536</v>
      </c>
      <c r="GB57" s="169">
        <v>48.77</v>
      </c>
      <c r="GC57" s="169">
        <v>-12.8453</v>
      </c>
      <c r="GD57" s="169">
        <v>-8.3310999999999993</v>
      </c>
      <c r="GE57" s="169">
        <v>17.600000000000001</v>
      </c>
      <c r="GF57" s="169">
        <v>90.478899999999996</v>
      </c>
      <c r="GG57" s="169">
        <v>27.3</v>
      </c>
      <c r="GH57" s="169">
        <v>-14.4503</v>
      </c>
      <c r="GI57" s="169">
        <v>0.29249999999999998</v>
      </c>
      <c r="GJ57" s="169">
        <v>0</v>
      </c>
      <c r="GK57" s="169">
        <v>3.2347999999999999</v>
      </c>
      <c r="GL57" s="169">
        <v>0</v>
      </c>
      <c r="GM57" s="169">
        <v>0</v>
      </c>
      <c r="GN57" s="169">
        <v>-12.0899</v>
      </c>
      <c r="GO57" s="169">
        <v>-21.694600000000001</v>
      </c>
      <c r="GP57" s="169">
        <v>17.575299999999999</v>
      </c>
      <c r="GQ57" s="169">
        <v>57.389200000000002</v>
      </c>
      <c r="GR57" s="169">
        <v>61.9148</v>
      </c>
      <c r="GS57" s="169">
        <v>62.603400000000001</v>
      </c>
      <c r="GT57" s="169">
        <v>-94.316699999999997</v>
      </c>
      <c r="GU57" s="169">
        <v>-17.209299999999999</v>
      </c>
      <c r="GV57" s="169">
        <v>46.057899999999997</v>
      </c>
      <c r="GW57" s="169">
        <v>-42.6265</v>
      </c>
      <c r="GX57" s="169">
        <v>12.0466</v>
      </c>
      <c r="GY57" s="169">
        <v>17.015899999999998</v>
      </c>
      <c r="GZ57" s="169">
        <v>16.636900000000001</v>
      </c>
      <c r="HA57" s="169">
        <v>14.298400000000001</v>
      </c>
      <c r="HB57" s="169">
        <v>144.41739999999999</v>
      </c>
      <c r="HC57" s="169">
        <v>144.97579999999999</v>
      </c>
      <c r="HD57" s="169">
        <v>280.39999999999998</v>
      </c>
      <c r="HE57" s="169">
        <v>-35.394399999999997</v>
      </c>
      <c r="HF57" s="169">
        <v>-201.62710000000001</v>
      </c>
      <c r="HG57" s="169">
        <v>580.95389999999998</v>
      </c>
      <c r="HH57" s="169">
        <v>475.0917</v>
      </c>
      <c r="HI57" s="169">
        <v>-30.373200000000001</v>
      </c>
      <c r="HJ57" s="169">
        <v>-31.106999999999999</v>
      </c>
      <c r="HK57" s="169">
        <v>-50.208399999999997</v>
      </c>
      <c r="HL57" s="169">
        <v>-38.906100000000002</v>
      </c>
      <c r="HM57" s="169">
        <v>81.084999999999994</v>
      </c>
      <c r="HN57" s="169">
        <v>82.623999999999995</v>
      </c>
      <c r="HO57" s="169">
        <v>0</v>
      </c>
      <c r="HP57" s="169">
        <v>0</v>
      </c>
      <c r="HQ57" s="169">
        <v>39.576099999999997</v>
      </c>
      <c r="HR57" s="169">
        <v>38.7301</v>
      </c>
      <c r="HS57" s="169">
        <v>-11.1119</v>
      </c>
      <c r="HT57" s="169">
        <v>-10.912800000000001</v>
      </c>
      <c r="HU57" s="169">
        <v>78.5</v>
      </c>
      <c r="HV57" s="169">
        <v>102.94</v>
      </c>
      <c r="HW57" s="169">
        <v>63.8</v>
      </c>
      <c r="HX57" s="169">
        <v>64</v>
      </c>
      <c r="HY57" s="169">
        <v>22.662500000000001</v>
      </c>
      <c r="HZ57" s="169">
        <v>40</v>
      </c>
      <c r="IA57" s="169">
        <v>-319.80380000000002</v>
      </c>
      <c r="IB57" s="169">
        <v>112.7758</v>
      </c>
      <c r="IC57" s="169">
        <v>112.2487</v>
      </c>
      <c r="ID57" s="169">
        <v>21.3</v>
      </c>
      <c r="IE57" s="169">
        <v>45</v>
      </c>
      <c r="IF57" s="169">
        <v>2.2000000000000002</v>
      </c>
      <c r="IG57" s="169">
        <v>2.4</v>
      </c>
      <c r="IH57" s="169">
        <v>1.5852999999999999</v>
      </c>
      <c r="II57" s="169">
        <v>1.3902000000000001</v>
      </c>
      <c r="IJ57" s="169">
        <v>156.88499999999999</v>
      </c>
      <c r="IK57" s="169">
        <v>276.73930000000001</v>
      </c>
      <c r="IL57" s="169">
        <v>499.38580000000002</v>
      </c>
      <c r="IM57" s="169">
        <v>397.6096</v>
      </c>
      <c r="IN57" s="169">
        <v>186.95740000000001</v>
      </c>
      <c r="IO57" s="169">
        <v>-2.5245000000000002</v>
      </c>
      <c r="IP57" s="169">
        <v>384.85890000000001</v>
      </c>
      <c r="IQ57" s="169">
        <v>-76.346699999999998</v>
      </c>
      <c r="IR57" s="169">
        <v>54.174900000000001</v>
      </c>
      <c r="IS57" s="169">
        <v>7.3552</v>
      </c>
      <c r="IT57" s="169">
        <v>171.48159999999999</v>
      </c>
      <c r="IU57" s="169">
        <v>171.63759999999999</v>
      </c>
      <c r="IV57" s="169">
        <v>206.5729</v>
      </c>
      <c r="IW57" s="169">
        <v>-29.166499999999999</v>
      </c>
      <c r="IX57" s="169">
        <v>235.13929999999999</v>
      </c>
      <c r="IY57" s="169">
        <v>-72.811800000000005</v>
      </c>
      <c r="IZ57" s="169">
        <v>249.244</v>
      </c>
      <c r="JA57" s="169">
        <v>-11.732200000000001</v>
      </c>
      <c r="JB57" s="169">
        <v>0</v>
      </c>
      <c r="JC57" s="169">
        <v>32</v>
      </c>
      <c r="JD57" s="169">
        <v>7.6310000000000002</v>
      </c>
      <c r="JE57" s="169">
        <v>7.67</v>
      </c>
      <c r="JF57" s="169">
        <v>-10.72</v>
      </c>
      <c r="JG57" s="169">
        <v>7.92</v>
      </c>
      <c r="JH57" s="169">
        <v>0</v>
      </c>
      <c r="JI57" s="169">
        <v>14.094799999999999</v>
      </c>
      <c r="JJ57" s="169">
        <v>-7.6158000000000001</v>
      </c>
      <c r="JK57" s="169">
        <v>-11.4244</v>
      </c>
      <c r="JL57" s="169">
        <v>23.6</v>
      </c>
      <c r="JM57" s="169">
        <v>52.558</v>
      </c>
      <c r="JN57" s="169">
        <v>53.953000000000003</v>
      </c>
      <c r="JO57" s="169">
        <v>11.408899999999999</v>
      </c>
      <c r="JP57" s="169">
        <v>13.638199999999999</v>
      </c>
      <c r="JQ57" s="169">
        <v>52.786200000000001</v>
      </c>
      <c r="JR57" s="169">
        <v>52.892400000000002</v>
      </c>
      <c r="JS57" s="169">
        <v>52.838299999999997</v>
      </c>
      <c r="JT57" s="169">
        <v>0</v>
      </c>
      <c r="JU57" s="169">
        <v>30</v>
      </c>
      <c r="JV57" s="169">
        <v>36.051499999999997</v>
      </c>
      <c r="JW57" s="169">
        <v>10.7</v>
      </c>
      <c r="JX57" s="169">
        <v>0</v>
      </c>
      <c r="JY57" s="169">
        <v>-39.4861</v>
      </c>
      <c r="JZ57" s="169">
        <v>84.9084</v>
      </c>
      <c r="KA57" s="169">
        <v>65.491399999999999</v>
      </c>
      <c r="KB57" s="169">
        <v>-38.882800000000003</v>
      </c>
      <c r="KC57" s="169">
        <v>-75.345799999999997</v>
      </c>
      <c r="KD57" s="169">
        <v>56.318899999999999</v>
      </c>
      <c r="KE57" s="169">
        <v>39.0717</v>
      </c>
      <c r="KF57" s="169">
        <v>37.9</v>
      </c>
      <c r="KG57" s="169">
        <v>38.6</v>
      </c>
      <c r="KH57" s="169">
        <v>32.991</v>
      </c>
      <c r="KI57" s="169">
        <v>412.2047</v>
      </c>
    </row>
    <row r="58" spans="1:295" x14ac:dyDescent="0.3">
      <c r="A58" s="228" t="s">
        <v>822</v>
      </c>
      <c r="B58" s="228"/>
      <c r="C58" s="169">
        <v>0</v>
      </c>
      <c r="D58" s="169">
        <v>16.392199999999999</v>
      </c>
      <c r="E58" s="169">
        <v>-29.903500000000001</v>
      </c>
      <c r="F58" s="169">
        <v>-38.437100000000001</v>
      </c>
      <c r="G58" s="169">
        <v>15.0824</v>
      </c>
      <c r="H58" s="169">
        <v>0</v>
      </c>
      <c r="I58" s="169">
        <v>32.550699999999999</v>
      </c>
      <c r="J58" s="169">
        <v>-91.934200000000004</v>
      </c>
      <c r="K58" s="169">
        <v>37.9054</v>
      </c>
      <c r="L58" s="169">
        <v>0</v>
      </c>
      <c r="M58" s="169">
        <v>18.8536</v>
      </c>
      <c r="N58" s="169">
        <v>-15.54</v>
      </c>
      <c r="O58" s="169">
        <v>-70.572999999999993</v>
      </c>
      <c r="P58" s="169">
        <v>30.8</v>
      </c>
      <c r="Q58" s="169">
        <v>11.592000000000001</v>
      </c>
      <c r="R58" s="169">
        <v>-63.8</v>
      </c>
      <c r="S58" s="169">
        <v>5.2971000000000004</v>
      </c>
      <c r="T58" s="169">
        <v>18.9984</v>
      </c>
      <c r="U58" s="169">
        <v>13.796900000000001</v>
      </c>
      <c r="V58" s="169">
        <v>13.901</v>
      </c>
      <c r="W58" s="169">
        <v>23.245200000000001</v>
      </c>
      <c r="X58" s="169">
        <v>9.6746999999999996</v>
      </c>
      <c r="Y58" s="169">
        <v>0.1452</v>
      </c>
      <c r="Z58" s="169">
        <v>0.18340000000000001</v>
      </c>
      <c r="AA58" s="169">
        <v>0</v>
      </c>
      <c r="AB58" s="169">
        <v>0</v>
      </c>
      <c r="AC58" s="169">
        <v>-65.7</v>
      </c>
      <c r="AD58" s="169">
        <v>-99.98</v>
      </c>
      <c r="AE58" s="169">
        <v>0</v>
      </c>
      <c r="AF58" s="169">
        <v>-26.64</v>
      </c>
      <c r="AG58" s="169">
        <v>33</v>
      </c>
      <c r="AH58" s="169">
        <v>23.291</v>
      </c>
      <c r="AI58" s="169">
        <v>0.187</v>
      </c>
      <c r="AJ58" s="169">
        <v>-59.03</v>
      </c>
      <c r="AK58" s="169">
        <v>-59.93</v>
      </c>
      <c r="AL58" s="169">
        <v>-68.59</v>
      </c>
      <c r="AM58" s="169">
        <v>23.33</v>
      </c>
      <c r="AN58" s="169">
        <v>23.52</v>
      </c>
      <c r="AO58" s="169">
        <v>16.7577</v>
      </c>
      <c r="AP58" s="169">
        <v>-10.3497</v>
      </c>
      <c r="AQ58" s="169">
        <v>51.217100000000002</v>
      </c>
      <c r="AR58" s="169">
        <v>52.993899999999996</v>
      </c>
      <c r="AS58" s="169">
        <v>30.55</v>
      </c>
      <c r="AT58" s="169">
        <v>-55.325099999999999</v>
      </c>
      <c r="AU58" s="169">
        <v>-55.0184</v>
      </c>
      <c r="AV58" s="169">
        <v>5.9842000000000004</v>
      </c>
      <c r="AW58" s="169">
        <v>0</v>
      </c>
      <c r="AX58" s="169">
        <v>60.415599999999998</v>
      </c>
      <c r="AY58" s="169">
        <v>61.487299999999998</v>
      </c>
      <c r="AZ58" s="169">
        <v>4.6334</v>
      </c>
      <c r="BA58" s="169">
        <v>3.7000000000000002E-3</v>
      </c>
      <c r="BB58" s="169">
        <v>-576.28089999999997</v>
      </c>
      <c r="BC58" s="169">
        <v>-10.051500000000001</v>
      </c>
      <c r="BD58" s="169">
        <v>-14.9</v>
      </c>
      <c r="BE58" s="169">
        <v>-15</v>
      </c>
      <c r="BF58" s="169">
        <v>35.467100000000002</v>
      </c>
      <c r="BG58" s="169">
        <v>34.880200000000002</v>
      </c>
      <c r="BH58" s="169">
        <v>-7.3304</v>
      </c>
      <c r="BI58" s="169">
        <v>0</v>
      </c>
      <c r="BJ58" s="169">
        <v>-97.112700000000004</v>
      </c>
      <c r="BK58" s="169">
        <v>-0.52939999999999998</v>
      </c>
      <c r="BL58" s="169">
        <v>0</v>
      </c>
      <c r="BM58" s="169">
        <v>1.4867999999999999</v>
      </c>
      <c r="BN58" s="169">
        <v>483.16890000000001</v>
      </c>
      <c r="BO58" s="169">
        <v>126.4687</v>
      </c>
      <c r="BP58" s="169">
        <v>125.61409999999999</v>
      </c>
      <c r="BQ58" s="169">
        <v>-634.88409999999999</v>
      </c>
      <c r="BR58" s="169">
        <v>422.28359999999998</v>
      </c>
      <c r="BS58" s="169">
        <v>0</v>
      </c>
      <c r="BT58" s="169">
        <v>-118.0424</v>
      </c>
      <c r="BU58" s="169">
        <v>27.671099999999999</v>
      </c>
      <c r="BV58" s="169">
        <v>68.250200000000007</v>
      </c>
      <c r="BW58" s="169">
        <v>22.13</v>
      </c>
      <c r="BX58" s="169">
        <v>24.68</v>
      </c>
      <c r="BY58" s="169">
        <v>42.68</v>
      </c>
      <c r="BZ58" s="169">
        <v>62.48</v>
      </c>
      <c r="CA58" s="169">
        <v>-35.7624</v>
      </c>
      <c r="CB58" s="169">
        <v>-54.516399999999997</v>
      </c>
      <c r="CC58" s="169">
        <v>58.875599999999999</v>
      </c>
      <c r="CD58" s="169">
        <v>59.421500000000002</v>
      </c>
      <c r="CE58" s="169">
        <v>21.566600000000001</v>
      </c>
      <c r="CF58" s="169">
        <v>-204.00960000000001</v>
      </c>
      <c r="CG58" s="169">
        <v>-204.80959999999999</v>
      </c>
      <c r="CH58" s="169">
        <v>-3.9659</v>
      </c>
      <c r="CI58" s="169">
        <v>0</v>
      </c>
      <c r="CJ58" s="169">
        <v>19.570900000000002</v>
      </c>
      <c r="CK58" s="169">
        <v>25.984999999999999</v>
      </c>
      <c r="CL58" s="169">
        <v>73.5</v>
      </c>
      <c r="CM58" s="169">
        <v>66</v>
      </c>
      <c r="CN58" s="169">
        <v>-22.05</v>
      </c>
      <c r="CO58" s="169">
        <v>30.658000000000001</v>
      </c>
      <c r="CP58" s="169">
        <v>28.521599999999999</v>
      </c>
      <c r="CQ58" s="169">
        <v>29.573799999999999</v>
      </c>
      <c r="CR58" s="169">
        <v>8.3718000000000004</v>
      </c>
      <c r="CS58" s="169">
        <v>0</v>
      </c>
      <c r="CT58" s="169">
        <v>21.2012</v>
      </c>
      <c r="CU58" s="169">
        <v>-171.2071</v>
      </c>
      <c r="CV58" s="169">
        <v>25.277799999999999</v>
      </c>
      <c r="CW58" s="169">
        <v>9.8521999999999998</v>
      </c>
      <c r="CX58" s="169">
        <v>41.67</v>
      </c>
      <c r="CY58" s="169">
        <v>23.41</v>
      </c>
      <c r="CZ58" s="169">
        <v>46.179200000000002</v>
      </c>
      <c r="DA58" s="169">
        <v>43.803400000000003</v>
      </c>
      <c r="DB58" s="169">
        <v>-39.479999999999997</v>
      </c>
      <c r="DC58" s="169">
        <v>-18.085899999999999</v>
      </c>
      <c r="DD58" s="169">
        <v>0</v>
      </c>
      <c r="DE58" s="169">
        <v>0</v>
      </c>
      <c r="DF58" s="169">
        <v>-173.09289999999999</v>
      </c>
      <c r="DG58" s="169">
        <v>-18.439800000000002</v>
      </c>
      <c r="DH58" s="169">
        <v>-24.3216</v>
      </c>
      <c r="DI58" s="169">
        <v>-134.5</v>
      </c>
      <c r="DJ58" s="169">
        <v>-132.9</v>
      </c>
      <c r="DK58" s="169">
        <v>20.849299999999999</v>
      </c>
      <c r="DL58" s="169">
        <v>30.477900000000002</v>
      </c>
      <c r="DM58" s="169">
        <v>31.011299999999999</v>
      </c>
      <c r="DN58" s="169">
        <v>42.791699999999999</v>
      </c>
      <c r="DO58" s="169">
        <v>30.03</v>
      </c>
      <c r="DP58" s="169">
        <v>-13.41</v>
      </c>
      <c r="DQ58" s="169">
        <v>54.048499999999997</v>
      </c>
      <c r="DR58" s="169">
        <v>77.491900000000001</v>
      </c>
      <c r="DS58" s="169">
        <v>-29.63</v>
      </c>
      <c r="DT58" s="169">
        <v>-29.88</v>
      </c>
      <c r="DU58" s="169">
        <v>69.239999999999995</v>
      </c>
      <c r="DV58" s="169">
        <v>48.56</v>
      </c>
      <c r="DW58" s="169">
        <v>77.054500000000004</v>
      </c>
      <c r="DX58" s="169">
        <v>74.763599999999997</v>
      </c>
      <c r="DY58" s="169">
        <v>-3.3506999999999998</v>
      </c>
      <c r="DZ58" s="169">
        <v>-5.6544999999999996</v>
      </c>
      <c r="EA58" s="169">
        <v>192.0556</v>
      </c>
      <c r="EB58" s="169">
        <v>152.6592</v>
      </c>
      <c r="EC58" s="169">
        <v>146.8954</v>
      </c>
      <c r="ED58" s="169">
        <v>147.67789999999999</v>
      </c>
      <c r="EE58" s="169">
        <v>35.941299999999998</v>
      </c>
      <c r="EF58" s="169">
        <v>15.008599999999999</v>
      </c>
      <c r="EG58" s="169">
        <v>-28.995000000000001</v>
      </c>
      <c r="EH58" s="169">
        <v>470.29910000000001</v>
      </c>
      <c r="EI58" s="169">
        <v>-255.74690000000001</v>
      </c>
      <c r="EJ58" s="169">
        <v>0</v>
      </c>
      <c r="EK58" s="169">
        <v>-36.667400000000001</v>
      </c>
      <c r="EL58" s="169">
        <v>-34.454099999999997</v>
      </c>
      <c r="EM58" s="169">
        <v>0</v>
      </c>
      <c r="EN58" s="169">
        <v>-57.0321</v>
      </c>
      <c r="EO58" s="169">
        <v>-53.631999999999998</v>
      </c>
      <c r="EP58" s="169">
        <v>24.623999999999999</v>
      </c>
      <c r="EQ58" s="169">
        <v>-76.896600000000007</v>
      </c>
      <c r="ER58" s="169">
        <v>-77.980699999999999</v>
      </c>
      <c r="ES58" s="169">
        <v>-38.245399999999997</v>
      </c>
      <c r="ET58" s="169">
        <v>0</v>
      </c>
      <c r="EU58" s="169">
        <v>-25.98</v>
      </c>
      <c r="EV58" s="169">
        <v>0.9</v>
      </c>
      <c r="EW58" s="169">
        <v>8.4735999999999994</v>
      </c>
      <c r="EX58" s="169">
        <v>-161.67269999999999</v>
      </c>
      <c r="EY58" s="169">
        <v>-41.236699999999999</v>
      </c>
      <c r="EZ58" s="169">
        <v>-40.361699999999999</v>
      </c>
      <c r="FA58" s="169">
        <v>5.9360999999999997</v>
      </c>
      <c r="FB58" s="169">
        <v>-75.862399999999994</v>
      </c>
      <c r="FC58" s="169">
        <v>-20.863</v>
      </c>
      <c r="FD58" s="169">
        <v>21.301300000000001</v>
      </c>
      <c r="FE58" s="169">
        <v>0</v>
      </c>
      <c r="FF58" s="169">
        <v>21.297899999999998</v>
      </c>
      <c r="FG58" s="169">
        <v>39.659999999999997</v>
      </c>
      <c r="FH58" s="169">
        <v>40.302</v>
      </c>
      <c r="FI58" s="169">
        <v>38.646999999999998</v>
      </c>
      <c r="FJ58" s="169">
        <v>-3.3491</v>
      </c>
      <c r="FK58" s="169">
        <v>-1.5071000000000001</v>
      </c>
      <c r="FL58" s="169">
        <v>21.769300000000001</v>
      </c>
      <c r="FM58" s="169">
        <v>-33.161499999999997</v>
      </c>
      <c r="FN58" s="169">
        <v>-32.9071</v>
      </c>
      <c r="FO58" s="169">
        <v>7.7842000000000002</v>
      </c>
      <c r="FP58" s="169">
        <v>12.0501</v>
      </c>
      <c r="FQ58" s="169">
        <v>1.4080999999999999</v>
      </c>
      <c r="FR58" s="169">
        <v>-0.8</v>
      </c>
      <c r="FS58" s="169">
        <v>4.1486000000000001</v>
      </c>
      <c r="FT58" s="169">
        <v>0.62170000000000003</v>
      </c>
      <c r="FU58" s="169">
        <v>-9.2899999999999991</v>
      </c>
      <c r="FV58" s="169">
        <v>10.6</v>
      </c>
      <c r="FW58" s="169">
        <v>0</v>
      </c>
      <c r="FX58" s="169">
        <v>7.0856000000000003</v>
      </c>
      <c r="FY58" s="169">
        <v>-5.4660000000000002</v>
      </c>
      <c r="FZ58" s="169">
        <v>0.53700000000000003</v>
      </c>
      <c r="GA58" s="169">
        <v>7.3293999999999997</v>
      </c>
      <c r="GB58" s="169">
        <v>36.130000000000003</v>
      </c>
      <c r="GC58" s="169">
        <v>-107.0569</v>
      </c>
      <c r="GD58" s="169">
        <v>-95.593800000000002</v>
      </c>
      <c r="GE58" s="169">
        <v>13.98</v>
      </c>
      <c r="GF58" s="169">
        <v>66.997399999999999</v>
      </c>
      <c r="GG58" s="169">
        <v>20.6</v>
      </c>
      <c r="GH58" s="169">
        <v>-29.6526</v>
      </c>
      <c r="GI58" s="169">
        <v>-5.1999000000000004</v>
      </c>
      <c r="GJ58" s="169">
        <v>-5.4795999999999996</v>
      </c>
      <c r="GK58" s="169">
        <v>1.4368000000000001</v>
      </c>
      <c r="GL58" s="169">
        <v>0</v>
      </c>
      <c r="GM58" s="169">
        <v>0</v>
      </c>
      <c r="GN58" s="169">
        <v>-15.334199999999999</v>
      </c>
      <c r="GO58" s="169">
        <v>-54.769300000000001</v>
      </c>
      <c r="GP58" s="169">
        <v>12.0829</v>
      </c>
      <c r="GQ58" s="169">
        <v>22.464400000000001</v>
      </c>
      <c r="GR58" s="169">
        <v>52.818899999999999</v>
      </c>
      <c r="GS58" s="169">
        <v>54.0364</v>
      </c>
      <c r="GT58" s="169">
        <v>-157.39500000000001</v>
      </c>
      <c r="GU58" s="169">
        <v>-36.330399999999997</v>
      </c>
      <c r="GV58" s="169">
        <v>26.8063</v>
      </c>
      <c r="GW58" s="169">
        <v>-88.020499999999998</v>
      </c>
      <c r="GX58" s="169">
        <v>8.6652000000000005</v>
      </c>
      <c r="GY58" s="169">
        <v>4.9024999999999999</v>
      </c>
      <c r="GZ58" s="169">
        <v>4.5986000000000002</v>
      </c>
      <c r="HA58" s="169">
        <v>10</v>
      </c>
      <c r="HB58" s="169">
        <v>31.418700000000001</v>
      </c>
      <c r="HC58" s="169">
        <v>31.897600000000001</v>
      </c>
      <c r="HD58" s="169">
        <v>35.200000000000003</v>
      </c>
      <c r="HE58" s="169">
        <v>-277.02199999999999</v>
      </c>
      <c r="HF58" s="169">
        <v>-576.73509999999999</v>
      </c>
      <c r="HG58" s="169">
        <v>202.82220000000001</v>
      </c>
      <c r="HH58" s="169">
        <v>-149.5437</v>
      </c>
      <c r="HI58" s="169">
        <v>-137.00489999999999</v>
      </c>
      <c r="HJ58" s="169">
        <v>-136.66489999999999</v>
      </c>
      <c r="HK58" s="169">
        <v>-65.050299999999993</v>
      </c>
      <c r="HL58" s="169">
        <v>-57.046500000000002</v>
      </c>
      <c r="HM58" s="169">
        <v>62.918900000000001</v>
      </c>
      <c r="HN58" s="169">
        <v>61.8767</v>
      </c>
      <c r="HO58" s="169">
        <v>-94.184100000000001</v>
      </c>
      <c r="HP58" s="169">
        <v>-93.410899999999998</v>
      </c>
      <c r="HQ58" s="169">
        <v>-1.1617999999999999</v>
      </c>
      <c r="HR58" s="169">
        <v>-1.3595999999999999</v>
      </c>
      <c r="HS58" s="169">
        <v>-86.117000000000004</v>
      </c>
      <c r="HT58" s="169">
        <v>-84.921099999999996</v>
      </c>
      <c r="HU58" s="169">
        <v>-17.82</v>
      </c>
      <c r="HV58" s="169">
        <v>-22.41</v>
      </c>
      <c r="HW58" s="169">
        <v>6.8</v>
      </c>
      <c r="HX58" s="169">
        <v>7.8</v>
      </c>
      <c r="HY58" s="169">
        <v>21.186399999999999</v>
      </c>
      <c r="HZ58" s="169">
        <v>-78.239999999999995</v>
      </c>
      <c r="IA58" s="169">
        <v>-429.00830000000002</v>
      </c>
      <c r="IB58" s="169">
        <v>78.212000000000003</v>
      </c>
      <c r="IC58" s="169">
        <v>78.193399999999997</v>
      </c>
      <c r="ID58" s="169">
        <v>10.5</v>
      </c>
      <c r="IE58" s="169">
        <v>-29.6</v>
      </c>
      <c r="IF58" s="169">
        <v>-37.799999999999997</v>
      </c>
      <c r="IG58" s="169">
        <v>-37.9</v>
      </c>
      <c r="IH58" s="169">
        <v>0.91290000000000004</v>
      </c>
      <c r="II58" s="169">
        <v>0.69850000000000001</v>
      </c>
      <c r="IJ58" s="169">
        <v>-467.32040000000001</v>
      </c>
      <c r="IK58" s="169">
        <v>-294.94069999999999</v>
      </c>
      <c r="IL58" s="169">
        <v>45.98</v>
      </c>
      <c r="IM58" s="169">
        <v>4.2431999999999999</v>
      </c>
      <c r="IN58" s="169">
        <v>24.765999999999998</v>
      </c>
      <c r="IO58" s="169">
        <v>-385.524</v>
      </c>
      <c r="IP58" s="169">
        <v>-4.5166000000000004</v>
      </c>
      <c r="IQ58" s="169">
        <v>-203.2355</v>
      </c>
      <c r="IR58" s="169">
        <v>-231.02180000000001</v>
      </c>
      <c r="IS58" s="169">
        <v>-381.12180000000001</v>
      </c>
      <c r="IT58" s="169">
        <v>72.738799999999998</v>
      </c>
      <c r="IU58" s="169">
        <v>73.228999999999999</v>
      </c>
      <c r="IV58" s="169">
        <v>78.253200000000007</v>
      </c>
      <c r="IW58" s="169">
        <v>-475.67899999999997</v>
      </c>
      <c r="IX58" s="169">
        <v>-48.658700000000003</v>
      </c>
      <c r="IY58" s="169">
        <v>-250.5968</v>
      </c>
      <c r="IZ58" s="169">
        <v>72.839799999999997</v>
      </c>
      <c r="JA58" s="169">
        <v>-13.4983</v>
      </c>
      <c r="JB58" s="169">
        <v>0</v>
      </c>
      <c r="JC58" s="169">
        <v>10.16</v>
      </c>
      <c r="JD58" s="169">
        <v>5.71</v>
      </c>
      <c r="JE58" s="169">
        <v>5.73</v>
      </c>
      <c r="JF58" s="169">
        <v>-31.6</v>
      </c>
      <c r="JG58" s="169">
        <v>-13.6</v>
      </c>
      <c r="JH58" s="169">
        <v>0</v>
      </c>
      <c r="JI58" s="169">
        <v>-8.6991999999999994</v>
      </c>
      <c r="JJ58" s="169">
        <v>-36.7971</v>
      </c>
      <c r="JK58" s="169">
        <v>-31.932600000000001</v>
      </c>
      <c r="JL58" s="169">
        <v>-0.7</v>
      </c>
      <c r="JM58" s="169">
        <v>10.773</v>
      </c>
      <c r="JN58" s="169">
        <v>11.218999999999999</v>
      </c>
      <c r="JO58" s="169">
        <v>0</v>
      </c>
      <c r="JP58" s="169">
        <v>0</v>
      </c>
      <c r="JQ58" s="169">
        <v>41.109499999999997</v>
      </c>
      <c r="JR58" s="169">
        <v>41.075400000000002</v>
      </c>
      <c r="JS58" s="169">
        <v>42.644100000000002</v>
      </c>
      <c r="JT58" s="169">
        <v>0</v>
      </c>
      <c r="JU58" s="169">
        <v>-46.5</v>
      </c>
      <c r="JV58" s="169">
        <v>14.860200000000001</v>
      </c>
      <c r="JW58" s="169">
        <v>5.19</v>
      </c>
      <c r="JX58" s="169">
        <v>0</v>
      </c>
      <c r="JY58" s="169">
        <v>-58.855499999999999</v>
      </c>
      <c r="JZ58" s="169">
        <v>76.688199999999995</v>
      </c>
      <c r="KA58" s="169">
        <v>50.2669</v>
      </c>
      <c r="KB58" s="169">
        <v>-56.706299999999999</v>
      </c>
      <c r="KC58" s="169">
        <v>-82.858199999999997</v>
      </c>
      <c r="KD58" s="169">
        <v>37.932000000000002</v>
      </c>
      <c r="KE58" s="169">
        <v>21.667400000000001</v>
      </c>
      <c r="KF58" s="169">
        <v>-39.299999999999997</v>
      </c>
      <c r="KG58" s="169">
        <v>-38.6</v>
      </c>
      <c r="KH58" s="169">
        <v>-395.9237</v>
      </c>
      <c r="KI58" s="169">
        <v>28.5459</v>
      </c>
    </row>
    <row r="59" spans="1:295" x14ac:dyDescent="0.3">
      <c r="A59" s="228" t="s">
        <v>823</v>
      </c>
      <c r="B59" s="228"/>
      <c r="C59" s="169">
        <v>0</v>
      </c>
      <c r="D59" s="169">
        <v>20.05246976744186</v>
      </c>
      <c r="E59" s="169">
        <v>-24.250353333333333</v>
      </c>
      <c r="F59" s="169">
        <v>-22.646057446808509</v>
      </c>
      <c r="G59" s="169">
        <v>19.9636</v>
      </c>
      <c r="H59" s="169">
        <v>0</v>
      </c>
      <c r="I59" s="169">
        <v>47.07175625</v>
      </c>
      <c r="J59" s="169">
        <v>-75.406891666666667</v>
      </c>
      <c r="K59" s="169">
        <v>57.809646808510635</v>
      </c>
      <c r="L59" s="169">
        <v>27.382297435897435</v>
      </c>
      <c r="M59" s="169">
        <v>28.687604166666663</v>
      </c>
      <c r="N59" s="169">
        <v>8.2787500000000005</v>
      </c>
      <c r="O59" s="169">
        <v>-54.639479166666668</v>
      </c>
      <c r="P59" s="169">
        <v>49.055319148936171</v>
      </c>
      <c r="Q59" s="169">
        <v>18.515489361702127</v>
      </c>
      <c r="R59" s="169">
        <v>-48.4</v>
      </c>
      <c r="S59" s="169">
        <v>12.331735416666666</v>
      </c>
      <c r="T59" s="169">
        <v>37.307941666666665</v>
      </c>
      <c r="U59" s="169">
        <v>17.475273333333334</v>
      </c>
      <c r="V59" s="169">
        <v>17.627640425531915</v>
      </c>
      <c r="W59" s="169">
        <v>29.356140425531915</v>
      </c>
      <c r="X59" s="169">
        <v>10.914202083333333</v>
      </c>
      <c r="Y59" s="169">
        <v>0.22889791666666667</v>
      </c>
      <c r="Z59" s="169">
        <v>5.02983125</v>
      </c>
      <c r="AA59" s="169">
        <v>0</v>
      </c>
      <c r="AB59" s="169">
        <v>0</v>
      </c>
      <c r="AC59" s="169">
        <v>-44.731025641025646</v>
      </c>
      <c r="AD59" s="169">
        <v>-64.178541666666661</v>
      </c>
      <c r="AE59" s="169">
        <v>0</v>
      </c>
      <c r="AF59" s="169">
        <v>-8.1862499999999994</v>
      </c>
      <c r="AG59" s="169">
        <v>53.756521739130434</v>
      </c>
      <c r="AH59" s="169">
        <v>23.291</v>
      </c>
      <c r="AI59" s="169">
        <v>0.187</v>
      </c>
      <c r="AJ59" s="169">
        <v>-43.349375000000002</v>
      </c>
      <c r="AK59" s="169">
        <v>-43.685833333333335</v>
      </c>
      <c r="AL59" s="169">
        <v>-59.045208333333328</v>
      </c>
      <c r="AM59" s="169">
        <v>43.904583333333328</v>
      </c>
      <c r="AN59" s="169">
        <v>44.092083333333328</v>
      </c>
      <c r="AO59" s="169">
        <v>20.312847916666666</v>
      </c>
      <c r="AP59" s="169">
        <v>-6.5826895833333339</v>
      </c>
      <c r="AQ59" s="169">
        <v>64.167795744680859</v>
      </c>
      <c r="AR59" s="169">
        <v>66.862208333333342</v>
      </c>
      <c r="AS59" s="169">
        <v>50.526372916666674</v>
      </c>
      <c r="AT59" s="169">
        <v>-40.419387499999999</v>
      </c>
      <c r="AU59" s="169">
        <v>-40.45414791666667</v>
      </c>
      <c r="AV59" s="169">
        <v>23.129735416666669</v>
      </c>
      <c r="AW59" s="169">
        <v>15.240375757575757</v>
      </c>
      <c r="AX59" s="169">
        <v>71.749110416666667</v>
      </c>
      <c r="AY59" s="169">
        <v>73.058008333333333</v>
      </c>
      <c r="AZ59" s="169">
        <v>35.983627083333332</v>
      </c>
      <c r="BA59" s="169">
        <v>5.3E-3</v>
      </c>
      <c r="BB59" s="169">
        <v>-510.8816333333333</v>
      </c>
      <c r="BC59" s="169">
        <v>3.6022145833333332</v>
      </c>
      <c r="BD59" s="169">
        <v>-11.841666666666667</v>
      </c>
      <c r="BE59" s="169">
        <v>-12.28125</v>
      </c>
      <c r="BF59" s="169">
        <v>46.934745833333338</v>
      </c>
      <c r="BG59" s="169">
        <v>45.817497916666667</v>
      </c>
      <c r="BH59" s="169">
        <v>-4.7562854166666666</v>
      </c>
      <c r="BI59" s="169">
        <v>0</v>
      </c>
      <c r="BJ59" s="169">
        <v>-75.889320833333329</v>
      </c>
      <c r="BK59" s="169">
        <v>4.1621687500000002</v>
      </c>
      <c r="BL59" s="169">
        <v>7.583125714285714</v>
      </c>
      <c r="BM59" s="169">
        <v>4.66550625</v>
      </c>
      <c r="BN59" s="169">
        <v>559.64698541666667</v>
      </c>
      <c r="BO59" s="169">
        <v>189.7805625</v>
      </c>
      <c r="BP59" s="169">
        <v>189.57646458333332</v>
      </c>
      <c r="BQ59" s="169">
        <v>-544.70155</v>
      </c>
      <c r="BR59" s="169">
        <v>600.33778958333335</v>
      </c>
      <c r="BS59" s="169">
        <v>0</v>
      </c>
      <c r="BT59" s="169">
        <v>-63.427285416666663</v>
      </c>
      <c r="BU59" s="169">
        <v>65.258706250000003</v>
      </c>
      <c r="BV59" s="169">
        <v>92.930837499999996</v>
      </c>
      <c r="BW59" s="169">
        <v>27.054375</v>
      </c>
      <c r="BX59" s="169">
        <v>32.702127659574465</v>
      </c>
      <c r="BY59" s="169">
        <v>57.491</v>
      </c>
      <c r="BZ59" s="169">
        <v>76.155434782608694</v>
      </c>
      <c r="CA59" s="169">
        <v>-19.434477777777779</v>
      </c>
      <c r="CB59" s="169">
        <v>-21.897797916666669</v>
      </c>
      <c r="CC59" s="169">
        <v>79.39804791666667</v>
      </c>
      <c r="CD59" s="169">
        <v>80.226139583333321</v>
      </c>
      <c r="CE59" s="169">
        <v>30.162820833333335</v>
      </c>
      <c r="CF59" s="169">
        <v>-151.07034166666668</v>
      </c>
      <c r="CG59" s="169">
        <v>-150.85210208333334</v>
      </c>
      <c r="CH59" s="169">
        <v>5.2620062499999998</v>
      </c>
      <c r="CI59" s="169">
        <v>0</v>
      </c>
      <c r="CJ59" s="169">
        <v>19.570900000000002</v>
      </c>
      <c r="CK59" s="169">
        <v>25.984999999999999</v>
      </c>
      <c r="CL59" s="169">
        <v>100.27708333333334</v>
      </c>
      <c r="CM59" s="169">
        <v>90.566666666666663</v>
      </c>
      <c r="CN59" s="169">
        <v>-17.144791666666666</v>
      </c>
      <c r="CO59" s="169">
        <v>36.933341666666664</v>
      </c>
      <c r="CP59" s="169">
        <v>34.654543750000002</v>
      </c>
      <c r="CQ59" s="169">
        <v>35.919400000000003</v>
      </c>
      <c r="CR59" s="169">
        <v>42.604422916666664</v>
      </c>
      <c r="CS59" s="169">
        <v>30.723875675675675</v>
      </c>
      <c r="CT59" s="169">
        <v>54.080475</v>
      </c>
      <c r="CU59" s="169">
        <v>-138.27159166666664</v>
      </c>
      <c r="CV59" s="169">
        <v>60.823387500000003</v>
      </c>
      <c r="CW59" s="169">
        <v>12.928341666666666</v>
      </c>
      <c r="CX59" s="169">
        <v>63.287708333333335</v>
      </c>
      <c r="CY59" s="169">
        <v>33.72270833333333</v>
      </c>
      <c r="CZ59" s="169">
        <v>68.200672916666662</v>
      </c>
      <c r="DA59" s="169">
        <v>64.570614583333338</v>
      </c>
      <c r="DB59" s="169">
        <v>-30.676874999999999</v>
      </c>
      <c r="DC59" s="169">
        <v>-10.250389583333334</v>
      </c>
      <c r="DD59" s="169">
        <v>0</v>
      </c>
      <c r="DE59" s="169">
        <v>0</v>
      </c>
      <c r="DF59" s="169">
        <v>-129.17580208333334</v>
      </c>
      <c r="DG59" s="169">
        <v>-11.883212500000001</v>
      </c>
      <c r="DH59" s="169">
        <v>-18.998604255319147</v>
      </c>
      <c r="DI59" s="169">
        <v>-113.86976744186046</v>
      </c>
      <c r="DJ59" s="169">
        <v>-111.32888888888888</v>
      </c>
      <c r="DK59" s="169">
        <v>24.224281250000001</v>
      </c>
      <c r="DL59" s="169">
        <v>51.812020512820517</v>
      </c>
      <c r="DM59" s="169">
        <v>60.569668749999998</v>
      </c>
      <c r="DN59" s="169">
        <v>72.048675000000003</v>
      </c>
      <c r="DO59" s="169">
        <v>52.325111111111113</v>
      </c>
      <c r="DP59" s="169">
        <v>-8.6966666666666672</v>
      </c>
      <c r="DQ59" s="169">
        <v>61.431020833333328</v>
      </c>
      <c r="DR59" s="169">
        <v>128.09993125</v>
      </c>
      <c r="DS59" s="169">
        <v>-21.377083333333335</v>
      </c>
      <c r="DT59" s="169">
        <v>-21.611875000000001</v>
      </c>
      <c r="DU59" s="169">
        <v>97.121875000000003</v>
      </c>
      <c r="DV59" s="169">
        <v>65.112083333333331</v>
      </c>
      <c r="DW59" s="169">
        <v>128.52727291666665</v>
      </c>
      <c r="DX59" s="169">
        <v>126.38864166666667</v>
      </c>
      <c r="DY59" s="169">
        <v>-3.3506999999999998</v>
      </c>
      <c r="DZ59" s="169">
        <v>10.24015625</v>
      </c>
      <c r="EA59" s="169">
        <v>235.46337872340425</v>
      </c>
      <c r="EB59" s="169">
        <v>191.03751458333332</v>
      </c>
      <c r="EC59" s="169">
        <v>184.68149166666666</v>
      </c>
      <c r="ED59" s="169">
        <v>186.84280000000001</v>
      </c>
      <c r="EE59" s="169">
        <v>58.8123</v>
      </c>
      <c r="EF59" s="169">
        <v>42.943427083333326</v>
      </c>
      <c r="EG59" s="169">
        <v>-26.809000000000001</v>
      </c>
      <c r="EH59" s="169">
        <v>557.24237083333333</v>
      </c>
      <c r="EI59" s="169">
        <v>79.769735416666663</v>
      </c>
      <c r="EJ59" s="169">
        <v>0</v>
      </c>
      <c r="EK59" s="169">
        <v>-31.182902083333332</v>
      </c>
      <c r="EL59" s="169">
        <v>-28.547725</v>
      </c>
      <c r="EM59" s="169">
        <v>26.717932608695651</v>
      </c>
      <c r="EN59" s="169">
        <v>-26.7037488372093</v>
      </c>
      <c r="EO59" s="169">
        <v>-24.391406666666665</v>
      </c>
      <c r="EP59" s="169">
        <v>91.526042553191488</v>
      </c>
      <c r="EQ59" s="169">
        <v>-52.160486046511629</v>
      </c>
      <c r="ER59" s="169">
        <v>-53.095923255813958</v>
      </c>
      <c r="ES59" s="169">
        <v>-6.4619581395348842</v>
      </c>
      <c r="ET59" s="169">
        <v>5.0265789473684208</v>
      </c>
      <c r="EU59" s="169">
        <v>-16.580208333333335</v>
      </c>
      <c r="EV59" s="169">
        <v>54.013513513513509</v>
      </c>
      <c r="EW59" s="169">
        <v>12.841108333333334</v>
      </c>
      <c r="EX59" s="169">
        <v>-103.98563125</v>
      </c>
      <c r="EY59" s="169">
        <v>-38.195625</v>
      </c>
      <c r="EZ59" s="169">
        <v>-37.29458125</v>
      </c>
      <c r="FA59" s="169">
        <v>10.167987500000001</v>
      </c>
      <c r="FB59" s="169">
        <v>-40.511049999999997</v>
      </c>
      <c r="FC59" s="169">
        <v>4.9899208333333336</v>
      </c>
      <c r="FD59" s="169">
        <v>23.61573125</v>
      </c>
      <c r="FE59" s="169">
        <v>0</v>
      </c>
      <c r="FF59" s="169">
        <v>23.255672916666668</v>
      </c>
      <c r="FG59" s="169">
        <v>41.227710416666667</v>
      </c>
      <c r="FH59" s="169">
        <v>41.671558333333337</v>
      </c>
      <c r="FI59" s="169">
        <v>40.094797916666671</v>
      </c>
      <c r="FJ59" s="169">
        <v>19.015599999999999</v>
      </c>
      <c r="FK59" s="169">
        <v>21.214622916666666</v>
      </c>
      <c r="FL59" s="169">
        <v>86.930752083333331</v>
      </c>
      <c r="FM59" s="169">
        <v>-8.7974041666666665</v>
      </c>
      <c r="FN59" s="169">
        <v>-8.8033625000000004</v>
      </c>
      <c r="FO59" s="169">
        <v>55.06458958333333</v>
      </c>
      <c r="FP59" s="169">
        <v>66.484785416666668</v>
      </c>
      <c r="FQ59" s="169">
        <v>18.912185416666667</v>
      </c>
      <c r="FR59" s="169">
        <v>9.1845833333333324</v>
      </c>
      <c r="FS59" s="169">
        <v>10.500249999999999</v>
      </c>
      <c r="FT59" s="169">
        <v>1.0635104166666667</v>
      </c>
      <c r="FU59" s="169">
        <v>-6.659791666666667</v>
      </c>
      <c r="FV59" s="169">
        <v>13.566041666666665</v>
      </c>
      <c r="FW59" s="169">
        <v>18.535157446808512</v>
      </c>
      <c r="FX59" s="169">
        <v>9.6923399999999997</v>
      </c>
      <c r="FY59" s="169">
        <v>-4.0017446808510639</v>
      </c>
      <c r="FZ59" s="169">
        <v>3.8840625000000002</v>
      </c>
      <c r="GA59" s="169">
        <v>10.3187625</v>
      </c>
      <c r="GB59" s="169">
        <v>43.049583333333338</v>
      </c>
      <c r="GC59" s="169">
        <v>-67.134431250000006</v>
      </c>
      <c r="GD59" s="169">
        <v>-54.794508333333333</v>
      </c>
      <c r="GE59" s="169">
        <v>15.875</v>
      </c>
      <c r="GF59" s="169">
        <v>81.230314583333325</v>
      </c>
      <c r="GG59" s="169">
        <v>23.847916666666666</v>
      </c>
      <c r="GH59" s="169">
        <v>-23.41605625</v>
      </c>
      <c r="GI59" s="169">
        <v>-3.1761833333333334</v>
      </c>
      <c r="GJ59" s="169">
        <v>-3.3611456521739136</v>
      </c>
      <c r="GK59" s="169">
        <v>2.1922916666666672</v>
      </c>
      <c r="GL59" s="169">
        <v>0</v>
      </c>
      <c r="GM59" s="169">
        <v>0</v>
      </c>
      <c r="GN59" s="169">
        <v>-13.968500000000001</v>
      </c>
      <c r="GO59" s="169">
        <v>-38.306429166666668</v>
      </c>
      <c r="GP59" s="169">
        <v>15.117783333333332</v>
      </c>
      <c r="GQ59" s="169">
        <v>40.1109875</v>
      </c>
      <c r="GR59" s="169">
        <v>57.663808571428568</v>
      </c>
      <c r="GS59" s="169">
        <v>59.051165714285709</v>
      </c>
      <c r="GT59" s="169">
        <v>-130.84800416666667</v>
      </c>
      <c r="GU59" s="169">
        <v>-28.147381249999999</v>
      </c>
      <c r="GV59" s="169">
        <v>36.937491666666666</v>
      </c>
      <c r="GW59" s="169">
        <v>-68.115250000000003</v>
      </c>
      <c r="GX59" s="169">
        <v>10.140602380952382</v>
      </c>
      <c r="GY59" s="169">
        <v>10.920562500000001</v>
      </c>
      <c r="GZ59" s="169">
        <v>10.398563829787232</v>
      </c>
      <c r="HA59" s="169">
        <v>11.842013043478262</v>
      </c>
      <c r="HB59" s="169">
        <v>101.5809125</v>
      </c>
      <c r="HC59" s="169">
        <v>101.96451041666666</v>
      </c>
      <c r="HD59" s="169">
        <v>154.18125000000001</v>
      </c>
      <c r="HE59" s="169">
        <v>-153.68779791666668</v>
      </c>
      <c r="HF59" s="169">
        <v>-391.31488541666664</v>
      </c>
      <c r="HG59" s="169">
        <v>393.69552499999998</v>
      </c>
      <c r="HH59" s="169">
        <v>215.19591458333332</v>
      </c>
      <c r="HI59" s="169">
        <v>-97.607772916666661</v>
      </c>
      <c r="HJ59" s="169">
        <v>-97.069435416666664</v>
      </c>
      <c r="HK59" s="169">
        <v>-57.319583333333327</v>
      </c>
      <c r="HL59" s="169">
        <v>-48.326774999999998</v>
      </c>
      <c r="HM59" s="169">
        <v>76.821135416666664</v>
      </c>
      <c r="HN59" s="169">
        <v>76.319893750000006</v>
      </c>
      <c r="HO59" s="169">
        <v>-55.841387500000003</v>
      </c>
      <c r="HP59" s="169">
        <v>-55.093323529411762</v>
      </c>
      <c r="HQ59" s="169">
        <v>22.83886875</v>
      </c>
      <c r="HR59" s="169">
        <v>22.245822916666668</v>
      </c>
      <c r="HS59" s="169">
        <v>-46.72967083333333</v>
      </c>
      <c r="HT59" s="169">
        <v>-46.682181249999999</v>
      </c>
      <c r="HU59" s="169">
        <v>58.46125</v>
      </c>
      <c r="HV59" s="169">
        <v>46.039791666666666</v>
      </c>
      <c r="HW59" s="169">
        <v>37.916666666666664</v>
      </c>
      <c r="HX59" s="169">
        <v>37.983333333333334</v>
      </c>
      <c r="HY59" s="169">
        <v>21.947174468085105</v>
      </c>
      <c r="HZ59" s="169">
        <v>-5.8183333333333334</v>
      </c>
      <c r="IA59" s="169">
        <v>-373.77672916666666</v>
      </c>
      <c r="IB59" s="169">
        <v>98.742068750000001</v>
      </c>
      <c r="IC59" s="169">
        <v>98.440037500000003</v>
      </c>
      <c r="ID59" s="169">
        <v>15.775</v>
      </c>
      <c r="IE59" s="169">
        <v>3.8145833333333332</v>
      </c>
      <c r="IF59" s="169">
        <v>-21.304166666666667</v>
      </c>
      <c r="IG59" s="169">
        <v>-21.114583333333332</v>
      </c>
      <c r="IH59" s="169">
        <v>1.1997827586206895</v>
      </c>
      <c r="II59" s="169">
        <v>0.95064375000000001</v>
      </c>
      <c r="IJ59" s="169">
        <v>-210.57244791666665</v>
      </c>
      <c r="IK59" s="169">
        <v>-49.076306250000002</v>
      </c>
      <c r="IL59" s="169">
        <v>329.8196375</v>
      </c>
      <c r="IM59" s="169">
        <v>253.8889375</v>
      </c>
      <c r="IN59" s="169">
        <v>123.56535416666667</v>
      </c>
      <c r="IO59" s="169">
        <v>-245.56635833333334</v>
      </c>
      <c r="IP59" s="169">
        <v>242.81433541666664</v>
      </c>
      <c r="IQ59" s="169">
        <v>-167.35703541666666</v>
      </c>
      <c r="IR59" s="169">
        <v>-137.22406444444442</v>
      </c>
      <c r="IS59" s="169">
        <v>-239.80730833333331</v>
      </c>
      <c r="IT59" s="169">
        <v>108.32782083333332</v>
      </c>
      <c r="IU59" s="169">
        <v>108.14102083333333</v>
      </c>
      <c r="IV59" s="169">
        <v>170.30878749999999</v>
      </c>
      <c r="IW59" s="169">
        <v>-310.96573958333329</v>
      </c>
      <c r="IX59" s="169">
        <v>132.86844583333331</v>
      </c>
      <c r="IY59" s="169">
        <v>-180.07372291666667</v>
      </c>
      <c r="IZ59" s="169">
        <v>181.2212375</v>
      </c>
      <c r="JA59" s="169">
        <v>-12.613239583333334</v>
      </c>
      <c r="JB59" s="169">
        <v>0</v>
      </c>
      <c r="JC59" s="169">
        <v>20.956666666666667</v>
      </c>
      <c r="JD59" s="169">
        <v>6.7350000000000003</v>
      </c>
      <c r="JE59" s="169">
        <v>6.7311777777777779</v>
      </c>
      <c r="JF59" s="169">
        <v>-20.766666666666666</v>
      </c>
      <c r="JG59" s="169">
        <v>-3.3283333333333331</v>
      </c>
      <c r="JH59" s="169">
        <v>0</v>
      </c>
      <c r="JI59" s="169">
        <v>3.3205541666666671</v>
      </c>
      <c r="JJ59" s="169">
        <v>-23.773739583333331</v>
      </c>
      <c r="JK59" s="169">
        <v>-20.992025000000002</v>
      </c>
      <c r="JL59" s="169">
        <v>14.99375</v>
      </c>
      <c r="JM59" s="169">
        <v>41.384541666666664</v>
      </c>
      <c r="JN59" s="169">
        <v>41.302500000000002</v>
      </c>
      <c r="JO59" s="169">
        <v>9.812603448275862</v>
      </c>
      <c r="JP59" s="169">
        <v>11.753728571428571</v>
      </c>
      <c r="JQ59" s="169">
        <v>49.905447916666667</v>
      </c>
      <c r="JR59" s="169">
        <v>49.607577083333332</v>
      </c>
      <c r="JS59" s="169">
        <v>50.237264583333335</v>
      </c>
      <c r="JT59" s="169">
        <v>0</v>
      </c>
      <c r="JU59" s="169">
        <v>-3.1145833333333335</v>
      </c>
      <c r="JV59" s="169">
        <v>23.151997916666666</v>
      </c>
      <c r="JW59" s="169">
        <v>7.4495833333333339</v>
      </c>
      <c r="JX59" s="169">
        <v>0</v>
      </c>
      <c r="JY59" s="169">
        <v>-48.781279166666664</v>
      </c>
      <c r="JZ59" s="169">
        <v>80.421408333333332</v>
      </c>
      <c r="KA59" s="169">
        <v>58.03043541666667</v>
      </c>
      <c r="KB59" s="169">
        <v>-48.386695833333334</v>
      </c>
      <c r="KC59" s="169">
        <v>-78.996812500000004</v>
      </c>
      <c r="KD59" s="169">
        <v>47.250810416666667</v>
      </c>
      <c r="KE59" s="169">
        <v>31.537812500000001</v>
      </c>
      <c r="KF59" s="169">
        <v>-5.6083333333333343</v>
      </c>
      <c r="KG59" s="169">
        <v>5.572916666666667</v>
      </c>
      <c r="KH59" s="169">
        <v>-174.41149791666666</v>
      </c>
      <c r="KI59" s="169">
        <v>239.89785000000001</v>
      </c>
    </row>
    <row r="60" spans="1:295" x14ac:dyDescent="0.3">
      <c r="A60" s="228" t="s">
        <v>2304</v>
      </c>
      <c r="B60" s="228"/>
      <c r="C60" s="160" t="s">
        <v>173</v>
      </c>
      <c r="D60" s="160" t="s">
        <v>173</v>
      </c>
      <c r="E60" s="160" t="s">
        <v>173</v>
      </c>
      <c r="F60" s="160" t="s">
        <v>173</v>
      </c>
      <c r="G60" s="160" t="s">
        <v>173</v>
      </c>
      <c r="H60" s="160" t="s">
        <v>2305</v>
      </c>
      <c r="I60" s="160" t="s">
        <v>173</v>
      </c>
      <c r="J60" s="160" t="s">
        <v>173</v>
      </c>
      <c r="K60" s="160" t="s">
        <v>2305</v>
      </c>
      <c r="L60" s="160" t="s">
        <v>173</v>
      </c>
      <c r="M60" s="160" t="s">
        <v>173</v>
      </c>
      <c r="N60" s="160" t="s">
        <v>173</v>
      </c>
      <c r="O60" s="160" t="s">
        <v>173</v>
      </c>
      <c r="P60" s="160" t="s">
        <v>173</v>
      </c>
      <c r="Q60" s="160" t="s">
        <v>173</v>
      </c>
      <c r="R60" s="160" t="s">
        <v>173</v>
      </c>
      <c r="S60" s="160" t="s">
        <v>173</v>
      </c>
      <c r="T60" s="160" t="s">
        <v>173</v>
      </c>
      <c r="U60" s="160" t="s">
        <v>173</v>
      </c>
      <c r="V60" s="160" t="s">
        <v>173</v>
      </c>
      <c r="W60" s="160" t="s">
        <v>173</v>
      </c>
      <c r="X60" s="160" t="s">
        <v>2305</v>
      </c>
      <c r="Y60" s="160" t="s">
        <v>2305</v>
      </c>
      <c r="Z60" s="160" t="s">
        <v>2305</v>
      </c>
      <c r="AA60" s="160" t="s">
        <v>173</v>
      </c>
      <c r="AB60" s="160" t="s">
        <v>2305</v>
      </c>
      <c r="AC60" s="160" t="s">
        <v>173</v>
      </c>
      <c r="AD60" s="160" t="s">
        <v>173</v>
      </c>
      <c r="AE60" s="160" t="s">
        <v>2305</v>
      </c>
      <c r="AF60" s="160" t="s">
        <v>173</v>
      </c>
      <c r="AG60" s="160" t="s">
        <v>173</v>
      </c>
      <c r="AH60" s="160" t="s">
        <v>173</v>
      </c>
      <c r="AI60" s="160" t="s">
        <v>173</v>
      </c>
      <c r="AJ60" s="160" t="s">
        <v>173</v>
      </c>
      <c r="AK60" s="160" t="s">
        <v>173</v>
      </c>
      <c r="AL60" s="160" t="s">
        <v>2305</v>
      </c>
      <c r="AM60" s="160" t="s">
        <v>173</v>
      </c>
      <c r="AN60" s="160" t="s">
        <v>173</v>
      </c>
      <c r="AO60" s="160" t="s">
        <v>173</v>
      </c>
      <c r="AP60" s="160" t="s">
        <v>2305</v>
      </c>
      <c r="AQ60" s="160" t="s">
        <v>173</v>
      </c>
      <c r="AR60" s="160" t="s">
        <v>173</v>
      </c>
      <c r="AS60" s="160" t="s">
        <v>173</v>
      </c>
      <c r="AT60" s="160" t="s">
        <v>173</v>
      </c>
      <c r="AU60" s="160" t="s">
        <v>173</v>
      </c>
      <c r="AV60" s="160" t="s">
        <v>2305</v>
      </c>
      <c r="AW60" s="160" t="s">
        <v>2305</v>
      </c>
      <c r="AX60" s="160" t="s">
        <v>173</v>
      </c>
      <c r="AY60" s="160" t="s">
        <v>173</v>
      </c>
      <c r="AZ60" s="160" t="s">
        <v>173</v>
      </c>
      <c r="BA60" s="160" t="s">
        <v>173</v>
      </c>
      <c r="BB60" s="160" t="s">
        <v>173</v>
      </c>
      <c r="BC60" s="160" t="s">
        <v>2305</v>
      </c>
      <c r="BD60" s="160" t="s">
        <v>2305</v>
      </c>
      <c r="BE60" s="160" t="s">
        <v>2305</v>
      </c>
      <c r="BF60" s="160" t="s">
        <v>173</v>
      </c>
      <c r="BG60" s="160" t="s">
        <v>173</v>
      </c>
      <c r="BH60" s="160" t="s">
        <v>2305</v>
      </c>
      <c r="BI60" s="160" t="s">
        <v>2305</v>
      </c>
      <c r="BJ60" s="160" t="s">
        <v>2305</v>
      </c>
      <c r="BK60" s="160" t="s">
        <v>2305</v>
      </c>
      <c r="BL60" s="160" t="s">
        <v>2305</v>
      </c>
      <c r="BM60" s="160" t="s">
        <v>2305</v>
      </c>
      <c r="BN60" s="160" t="s">
        <v>173</v>
      </c>
      <c r="BO60" s="160" t="s">
        <v>173</v>
      </c>
      <c r="BP60" s="160" t="s">
        <v>173</v>
      </c>
      <c r="BQ60" s="160" t="s">
        <v>2305</v>
      </c>
      <c r="BR60" s="160" t="s">
        <v>2305</v>
      </c>
      <c r="BS60" s="160" t="s">
        <v>2305</v>
      </c>
      <c r="BT60" s="160" t="s">
        <v>2305</v>
      </c>
      <c r="BU60" s="160" t="s">
        <v>2305</v>
      </c>
      <c r="BV60" s="160" t="s">
        <v>2305</v>
      </c>
      <c r="BW60" s="160" t="s">
        <v>2305</v>
      </c>
      <c r="BX60" s="160" t="s">
        <v>2306</v>
      </c>
      <c r="BY60" s="160" t="s">
        <v>2305</v>
      </c>
      <c r="BZ60" s="160" t="s">
        <v>2305</v>
      </c>
      <c r="CA60" s="160" t="s">
        <v>2305</v>
      </c>
      <c r="CB60" s="160" t="s">
        <v>2305</v>
      </c>
      <c r="CC60" s="160" t="s">
        <v>2305</v>
      </c>
      <c r="CD60" s="160" t="s">
        <v>2305</v>
      </c>
      <c r="CE60" s="160" t="s">
        <v>2305</v>
      </c>
      <c r="CF60" s="160" t="s">
        <v>2305</v>
      </c>
      <c r="CG60" s="160" t="s">
        <v>2305</v>
      </c>
      <c r="CH60" s="160" t="s">
        <v>2305</v>
      </c>
      <c r="CI60" s="160" t="s">
        <v>2305</v>
      </c>
      <c r="CJ60" s="160" t="s">
        <v>2305</v>
      </c>
      <c r="CK60" s="160" t="s">
        <v>2305</v>
      </c>
      <c r="CL60" s="160" t="s">
        <v>2305</v>
      </c>
      <c r="CM60" s="160" t="s">
        <v>2305</v>
      </c>
      <c r="CN60" s="160" t="s">
        <v>2305</v>
      </c>
      <c r="CO60" s="160" t="s">
        <v>2305</v>
      </c>
      <c r="CP60" s="160" t="s">
        <v>2305</v>
      </c>
      <c r="CQ60" s="160" t="s">
        <v>2305</v>
      </c>
      <c r="CR60" s="160" t="s">
        <v>2305</v>
      </c>
      <c r="CS60" s="160" t="s">
        <v>2305</v>
      </c>
      <c r="CT60" s="160" t="s">
        <v>2305</v>
      </c>
      <c r="CU60" s="160" t="s">
        <v>2305</v>
      </c>
      <c r="CV60" s="160" t="s">
        <v>2305</v>
      </c>
      <c r="CW60" s="160" t="s">
        <v>2305</v>
      </c>
      <c r="CX60" s="160" t="s">
        <v>2305</v>
      </c>
      <c r="CY60" s="160" t="s">
        <v>2305</v>
      </c>
      <c r="CZ60" s="160" t="s">
        <v>2305</v>
      </c>
      <c r="DA60" s="160" t="s">
        <v>2305</v>
      </c>
      <c r="DB60" s="160" t="s">
        <v>2305</v>
      </c>
      <c r="DC60" s="160" t="s">
        <v>2305</v>
      </c>
      <c r="DD60" s="160" t="s">
        <v>2305</v>
      </c>
      <c r="DE60" s="160" t="s">
        <v>2305</v>
      </c>
      <c r="DF60" s="160" t="s">
        <v>2305</v>
      </c>
      <c r="DG60" s="160" t="s">
        <v>2305</v>
      </c>
      <c r="DH60" s="160" t="s">
        <v>2305</v>
      </c>
      <c r="DI60" s="160" t="s">
        <v>2305</v>
      </c>
      <c r="DJ60" s="160" t="s">
        <v>2305</v>
      </c>
      <c r="DK60" s="160" t="s">
        <v>2305</v>
      </c>
      <c r="DL60" s="160" t="s">
        <v>2305</v>
      </c>
      <c r="DM60" s="160" t="s">
        <v>2305</v>
      </c>
      <c r="DN60" s="160" t="s">
        <v>2305</v>
      </c>
      <c r="DO60" s="160" t="s">
        <v>2305</v>
      </c>
      <c r="DP60" s="160" t="s">
        <v>2305</v>
      </c>
      <c r="DQ60" s="160" t="s">
        <v>2305</v>
      </c>
      <c r="DR60" s="160" t="s">
        <v>2305</v>
      </c>
      <c r="DS60" s="160" t="s">
        <v>2305</v>
      </c>
      <c r="DT60" s="160" t="s">
        <v>2305</v>
      </c>
      <c r="DU60" s="160" t="s">
        <v>2305</v>
      </c>
      <c r="DV60" s="160" t="s">
        <v>2305</v>
      </c>
      <c r="DW60" s="160" t="s">
        <v>2305</v>
      </c>
      <c r="DX60" s="160" t="s">
        <v>2305</v>
      </c>
      <c r="DY60" s="160" t="s">
        <v>2305</v>
      </c>
      <c r="DZ60" s="160" t="s">
        <v>2305</v>
      </c>
      <c r="EA60" s="160" t="s">
        <v>2305</v>
      </c>
      <c r="EB60" s="160" t="s">
        <v>2305</v>
      </c>
      <c r="EC60" s="160" t="s">
        <v>2305</v>
      </c>
      <c r="ED60" s="160" t="s">
        <v>2305</v>
      </c>
      <c r="EE60" s="160" t="s">
        <v>2305</v>
      </c>
      <c r="EF60" s="160" t="s">
        <v>2305</v>
      </c>
      <c r="EG60" s="160" t="s">
        <v>2305</v>
      </c>
      <c r="EH60" s="160" t="s">
        <v>2305</v>
      </c>
      <c r="EI60" s="160" t="s">
        <v>2305</v>
      </c>
      <c r="EJ60" s="160" t="s">
        <v>2305</v>
      </c>
      <c r="EK60" s="160" t="s">
        <v>2305</v>
      </c>
      <c r="EL60" s="160" t="s">
        <v>2305</v>
      </c>
      <c r="EM60" s="160" t="s">
        <v>2305</v>
      </c>
      <c r="EN60" s="160" t="s">
        <v>2305</v>
      </c>
      <c r="EO60" s="160" t="s">
        <v>2305</v>
      </c>
      <c r="EP60" s="160" t="s">
        <v>2305</v>
      </c>
      <c r="EQ60" s="160" t="s">
        <v>2305</v>
      </c>
      <c r="ER60" s="160" t="s">
        <v>2305</v>
      </c>
      <c r="ES60" s="160" t="s">
        <v>2305</v>
      </c>
      <c r="ET60" s="160" t="s">
        <v>2305</v>
      </c>
      <c r="EU60" s="160" t="s">
        <v>2305</v>
      </c>
      <c r="EV60" s="160" t="s">
        <v>2305</v>
      </c>
      <c r="EW60" s="160" t="s">
        <v>2305</v>
      </c>
      <c r="EX60" s="160" t="s">
        <v>2305</v>
      </c>
      <c r="EY60" s="160" t="s">
        <v>2305</v>
      </c>
      <c r="EZ60" s="160" t="s">
        <v>2305</v>
      </c>
      <c r="FA60" s="160" t="s">
        <v>2305</v>
      </c>
      <c r="FB60" s="160" t="s">
        <v>2305</v>
      </c>
      <c r="FC60" s="160" t="s">
        <v>2305</v>
      </c>
      <c r="FD60" s="160" t="s">
        <v>2305</v>
      </c>
      <c r="FE60" s="160" t="s">
        <v>2305</v>
      </c>
      <c r="FF60" s="160" t="s">
        <v>2305</v>
      </c>
      <c r="FG60" s="160" t="s">
        <v>2305</v>
      </c>
      <c r="FH60" s="160" t="s">
        <v>2305</v>
      </c>
      <c r="FI60" s="160" t="s">
        <v>2305</v>
      </c>
      <c r="FJ60" s="160" t="s">
        <v>2305</v>
      </c>
      <c r="FK60" s="160" t="s">
        <v>2305</v>
      </c>
      <c r="FL60" s="160" t="s">
        <v>2305</v>
      </c>
      <c r="FM60" s="160" t="s">
        <v>2305</v>
      </c>
      <c r="FN60" s="160" t="s">
        <v>2305</v>
      </c>
      <c r="FO60" s="160" t="s">
        <v>2305</v>
      </c>
      <c r="FP60" s="160" t="s">
        <v>2305</v>
      </c>
      <c r="FQ60" s="160" t="s">
        <v>2305</v>
      </c>
      <c r="FR60" s="160" t="s">
        <v>2305</v>
      </c>
      <c r="FS60" s="160" t="s">
        <v>2305</v>
      </c>
      <c r="FT60" s="160" t="s">
        <v>2305</v>
      </c>
      <c r="FU60" s="160" t="s">
        <v>2305</v>
      </c>
      <c r="FV60" s="160" t="s">
        <v>2305</v>
      </c>
      <c r="FW60" s="160" t="s">
        <v>2305</v>
      </c>
      <c r="FX60" s="160" t="s">
        <v>2305</v>
      </c>
      <c r="FY60" s="160" t="s">
        <v>2305</v>
      </c>
      <c r="FZ60" s="160" t="s">
        <v>2305</v>
      </c>
      <c r="GA60" s="160" t="s">
        <v>2305</v>
      </c>
      <c r="GB60" s="160" t="s">
        <v>2305</v>
      </c>
      <c r="GC60" s="160" t="s">
        <v>2305</v>
      </c>
      <c r="GD60" s="160" t="s">
        <v>2305</v>
      </c>
      <c r="GE60" s="160" t="s">
        <v>2305</v>
      </c>
      <c r="GF60" s="160" t="s">
        <v>2305</v>
      </c>
      <c r="GG60" s="160" t="s">
        <v>2305</v>
      </c>
      <c r="GH60" s="160" t="s">
        <v>2305</v>
      </c>
      <c r="GI60" s="160" t="s">
        <v>2305</v>
      </c>
      <c r="GJ60" s="160" t="s">
        <v>2305</v>
      </c>
      <c r="GK60" s="160" t="s">
        <v>2305</v>
      </c>
      <c r="GL60" s="160" t="s">
        <v>2305</v>
      </c>
      <c r="GM60" s="160" t="s">
        <v>2305</v>
      </c>
      <c r="GN60" s="160" t="s">
        <v>2305</v>
      </c>
      <c r="GO60" s="160" t="s">
        <v>2305</v>
      </c>
      <c r="GP60" s="160" t="s">
        <v>2305</v>
      </c>
      <c r="GQ60" s="160" t="s">
        <v>2305</v>
      </c>
      <c r="GR60" s="160" t="s">
        <v>2305</v>
      </c>
      <c r="GS60" s="160" t="s">
        <v>2305</v>
      </c>
      <c r="GT60" s="160" t="s">
        <v>2305</v>
      </c>
      <c r="GU60" s="160" t="s">
        <v>2305</v>
      </c>
      <c r="GV60" s="160" t="s">
        <v>2305</v>
      </c>
      <c r="GW60" s="160" t="s">
        <v>2305</v>
      </c>
      <c r="GX60" s="160" t="s">
        <v>2305</v>
      </c>
      <c r="GY60" s="160" t="s">
        <v>2305</v>
      </c>
      <c r="GZ60" s="160" t="s">
        <v>2305</v>
      </c>
      <c r="HA60" s="160" t="s">
        <v>2305</v>
      </c>
      <c r="HB60" s="160" t="s">
        <v>2305</v>
      </c>
      <c r="HC60" s="160" t="s">
        <v>2305</v>
      </c>
      <c r="HD60" s="160" t="s">
        <v>2305</v>
      </c>
      <c r="HE60" s="160" t="s">
        <v>2306</v>
      </c>
      <c r="HF60" s="160" t="s">
        <v>2306</v>
      </c>
      <c r="HG60" s="160" t="s">
        <v>2306</v>
      </c>
      <c r="HH60" s="160" t="s">
        <v>2306</v>
      </c>
      <c r="HI60" s="160" t="s">
        <v>2306</v>
      </c>
      <c r="HJ60" s="160" t="s">
        <v>2306</v>
      </c>
      <c r="HK60" s="160" t="s">
        <v>2306</v>
      </c>
      <c r="HL60" s="160" t="s">
        <v>2306</v>
      </c>
      <c r="HM60" s="160" t="s">
        <v>2306</v>
      </c>
      <c r="HN60" s="160" t="s">
        <v>2306</v>
      </c>
      <c r="HO60" s="160" t="s">
        <v>2306</v>
      </c>
      <c r="HP60" s="160" t="s">
        <v>2306</v>
      </c>
      <c r="HQ60" s="160" t="s">
        <v>2306</v>
      </c>
      <c r="HR60" s="160" t="s">
        <v>2306</v>
      </c>
      <c r="HS60" s="160" t="s">
        <v>2306</v>
      </c>
      <c r="HT60" s="160" t="s">
        <v>2306</v>
      </c>
      <c r="HU60" s="160" t="s">
        <v>2306</v>
      </c>
      <c r="HV60" s="160" t="s">
        <v>2306</v>
      </c>
      <c r="HW60" s="160" t="s">
        <v>2306</v>
      </c>
      <c r="HX60" s="160" t="s">
        <v>2306</v>
      </c>
      <c r="HY60" s="160" t="s">
        <v>2306</v>
      </c>
      <c r="HZ60" s="160" t="s">
        <v>2306</v>
      </c>
      <c r="IA60" s="160" t="s">
        <v>2306</v>
      </c>
      <c r="IB60" s="160" t="s">
        <v>2306</v>
      </c>
      <c r="IC60" s="160" t="s">
        <v>2306</v>
      </c>
      <c r="ID60" s="160" t="s">
        <v>2306</v>
      </c>
      <c r="IE60" s="160" t="s">
        <v>2306</v>
      </c>
      <c r="IF60" s="160" t="s">
        <v>2306</v>
      </c>
      <c r="IG60" s="160" t="s">
        <v>2306</v>
      </c>
      <c r="IH60" s="160" t="s">
        <v>2306</v>
      </c>
      <c r="II60" s="160" t="s">
        <v>2306</v>
      </c>
      <c r="IJ60" s="160" t="s">
        <v>2306</v>
      </c>
      <c r="IK60" s="160" t="s">
        <v>2306</v>
      </c>
      <c r="IL60" s="160" t="s">
        <v>2306</v>
      </c>
      <c r="IM60" s="160" t="s">
        <v>2306</v>
      </c>
      <c r="IN60" s="160" t="s">
        <v>2306</v>
      </c>
      <c r="IO60" s="160" t="s">
        <v>2306</v>
      </c>
      <c r="IP60" s="160" t="s">
        <v>2306</v>
      </c>
      <c r="IQ60" s="160" t="s">
        <v>2306</v>
      </c>
      <c r="IR60" s="160" t="s">
        <v>173</v>
      </c>
      <c r="IS60" s="160" t="s">
        <v>2305</v>
      </c>
      <c r="IT60" s="160" t="s">
        <v>2306</v>
      </c>
      <c r="IU60" s="160" t="s">
        <v>2306</v>
      </c>
      <c r="IV60" s="160" t="s">
        <v>2306</v>
      </c>
      <c r="IW60" s="160" t="s">
        <v>173</v>
      </c>
      <c r="IX60" s="160" t="s">
        <v>173</v>
      </c>
      <c r="IY60" s="160" t="s">
        <v>173</v>
      </c>
      <c r="IZ60" s="160" t="s">
        <v>173</v>
      </c>
      <c r="JA60" s="160" t="s">
        <v>2305</v>
      </c>
      <c r="JB60" s="160" t="s">
        <v>2306</v>
      </c>
      <c r="JC60" s="160" t="s">
        <v>2305</v>
      </c>
      <c r="JD60" s="160" t="s">
        <v>2306</v>
      </c>
      <c r="JE60" s="160" t="s">
        <v>2306</v>
      </c>
      <c r="JF60" s="160" t="s">
        <v>2306</v>
      </c>
      <c r="JG60" s="160" t="s">
        <v>2306</v>
      </c>
      <c r="JH60" s="160" t="s">
        <v>2305</v>
      </c>
      <c r="JI60" s="160" t="s">
        <v>2305</v>
      </c>
      <c r="JJ60" s="160" t="s">
        <v>2305</v>
      </c>
      <c r="JK60" s="160" t="s">
        <v>2305</v>
      </c>
      <c r="JL60" s="160" t="s">
        <v>2306</v>
      </c>
      <c r="JM60" s="160" t="s">
        <v>2305</v>
      </c>
      <c r="JN60" s="160" t="s">
        <v>2305</v>
      </c>
      <c r="JO60" s="160" t="s">
        <v>2306</v>
      </c>
      <c r="JP60" s="160" t="s">
        <v>2306</v>
      </c>
      <c r="JQ60" s="160" t="s">
        <v>2306</v>
      </c>
      <c r="JR60" s="160" t="s">
        <v>2306</v>
      </c>
      <c r="JS60" s="160" t="s">
        <v>2305</v>
      </c>
      <c r="JT60" s="160" t="s">
        <v>2305</v>
      </c>
      <c r="JU60" s="160" t="s">
        <v>2306</v>
      </c>
      <c r="JV60" s="160" t="s">
        <v>2306</v>
      </c>
      <c r="JW60" s="160" t="s">
        <v>2306</v>
      </c>
      <c r="JX60" s="160" t="s">
        <v>2306</v>
      </c>
      <c r="JY60" s="160" t="s">
        <v>2306</v>
      </c>
      <c r="JZ60" s="160" t="s">
        <v>2306</v>
      </c>
      <c r="KA60" s="160" t="s">
        <v>2306</v>
      </c>
      <c r="KB60" s="160" t="s">
        <v>2306</v>
      </c>
      <c r="KC60" s="160" t="s">
        <v>2306</v>
      </c>
      <c r="KD60" s="160" t="s">
        <v>2306</v>
      </c>
      <c r="KE60" s="160" t="s">
        <v>2306</v>
      </c>
      <c r="KF60" s="160" t="s">
        <v>2306</v>
      </c>
      <c r="KG60" s="160" t="s">
        <v>2306</v>
      </c>
      <c r="KH60" s="160" t="s">
        <v>2305</v>
      </c>
      <c r="KI60" s="160" t="s">
        <v>2305</v>
      </c>
    </row>
    <row r="61" spans="1:295" ht="27" customHeight="1" x14ac:dyDescent="0.3">
      <c r="A61" s="228" t="s">
        <v>3</v>
      </c>
      <c r="B61" s="228"/>
      <c r="C61" s="227" t="s">
        <v>394</v>
      </c>
      <c r="D61" s="227"/>
      <c r="E61" s="227"/>
      <c r="F61" s="227"/>
      <c r="G61" s="227"/>
      <c r="H61" s="227"/>
      <c r="I61" s="227"/>
      <c r="J61" s="227"/>
      <c r="K61" s="227"/>
      <c r="L61" s="227"/>
      <c r="M61" s="227"/>
      <c r="N61" s="227" t="s">
        <v>2307</v>
      </c>
      <c r="O61" s="227"/>
      <c r="P61" s="227"/>
      <c r="Q61" s="227"/>
      <c r="R61" s="227"/>
      <c r="S61" s="227" t="s">
        <v>503</v>
      </c>
      <c r="T61" s="227" t="s">
        <v>394</v>
      </c>
      <c r="U61" s="227"/>
      <c r="V61" s="227"/>
      <c r="W61" s="227"/>
      <c r="X61" s="227" t="s">
        <v>834</v>
      </c>
      <c r="Y61" s="227"/>
      <c r="Z61" s="227"/>
      <c r="AA61" s="227" t="s">
        <v>14</v>
      </c>
      <c r="AB61" s="227" t="s">
        <v>394</v>
      </c>
      <c r="AC61" s="227" t="s">
        <v>196</v>
      </c>
      <c r="AD61" s="227"/>
      <c r="AE61" s="227" t="s">
        <v>394</v>
      </c>
      <c r="AF61" s="227" t="s">
        <v>2307</v>
      </c>
      <c r="AG61" s="227"/>
      <c r="AH61" s="227" t="s">
        <v>288</v>
      </c>
      <c r="AI61" s="227"/>
      <c r="AJ61" s="227" t="s">
        <v>196</v>
      </c>
      <c r="AK61" s="227"/>
      <c r="AL61" s="227"/>
      <c r="AM61" s="227"/>
      <c r="AN61" s="227"/>
      <c r="AO61" s="227" t="s">
        <v>2308</v>
      </c>
      <c r="AP61" s="227" t="s">
        <v>2309</v>
      </c>
      <c r="AQ61" s="227" t="s">
        <v>394</v>
      </c>
      <c r="AR61" s="227"/>
      <c r="AS61" s="227"/>
      <c r="AT61" s="227"/>
      <c r="AU61" s="227"/>
      <c r="AV61" s="227"/>
      <c r="AW61" s="227"/>
      <c r="AX61" s="227"/>
      <c r="AY61" s="227"/>
      <c r="AZ61" s="227"/>
      <c r="BA61" s="227" t="s">
        <v>296</v>
      </c>
      <c r="BB61" s="227" t="s">
        <v>503</v>
      </c>
      <c r="BC61" s="227" t="s">
        <v>875</v>
      </c>
      <c r="BD61" s="227" t="s">
        <v>39</v>
      </c>
      <c r="BE61" s="227"/>
      <c r="BF61" s="227" t="s">
        <v>394</v>
      </c>
      <c r="BG61" s="227"/>
      <c r="BH61" s="227"/>
      <c r="BI61" s="227"/>
      <c r="BJ61" s="227"/>
      <c r="BK61" s="227"/>
      <c r="BL61" s="227"/>
      <c r="BM61" s="227"/>
      <c r="BN61" s="227" t="s">
        <v>503</v>
      </c>
      <c r="BO61" s="227"/>
      <c r="BP61" s="227"/>
      <c r="BQ61" s="227"/>
      <c r="BR61" s="227"/>
      <c r="BS61" s="227"/>
      <c r="BT61" s="227" t="s">
        <v>14</v>
      </c>
      <c r="BU61" s="227"/>
      <c r="BV61" s="227" t="s">
        <v>503</v>
      </c>
      <c r="BW61" s="227" t="s">
        <v>2310</v>
      </c>
      <c r="BX61" s="227"/>
      <c r="BY61" s="227"/>
      <c r="BZ61" s="227"/>
      <c r="CA61" s="227" t="s">
        <v>394</v>
      </c>
      <c r="CB61" s="227"/>
      <c r="CC61" s="227" t="s">
        <v>2311</v>
      </c>
      <c r="CD61" s="227"/>
      <c r="CE61" s="227" t="s">
        <v>47</v>
      </c>
      <c r="CF61" s="227" t="s">
        <v>394</v>
      </c>
      <c r="CG61" s="227"/>
      <c r="CH61" s="227"/>
      <c r="CI61" s="227"/>
      <c r="CJ61" s="227" t="s">
        <v>875</v>
      </c>
      <c r="CK61" s="227"/>
      <c r="CL61" s="227" t="s">
        <v>2310</v>
      </c>
      <c r="CM61" s="227"/>
      <c r="CN61" s="227"/>
      <c r="CO61" s="227" t="s">
        <v>394</v>
      </c>
      <c r="CP61" s="227"/>
      <c r="CQ61" s="227"/>
      <c r="CR61" s="227"/>
      <c r="CS61" s="227"/>
      <c r="CT61" s="227"/>
      <c r="CU61" s="227"/>
      <c r="CV61" s="227"/>
      <c r="CW61" s="227" t="s">
        <v>2311</v>
      </c>
      <c r="CX61" s="227" t="s">
        <v>2310</v>
      </c>
      <c r="CY61" s="227"/>
      <c r="CZ61" s="227" t="s">
        <v>2312</v>
      </c>
      <c r="DA61" s="227"/>
      <c r="DB61" s="227"/>
      <c r="DC61" s="227"/>
      <c r="DD61" s="227" t="s">
        <v>394</v>
      </c>
      <c r="DE61" s="227"/>
      <c r="DF61" s="227"/>
      <c r="DG61" s="227" t="s">
        <v>2312</v>
      </c>
      <c r="DH61" s="227"/>
      <c r="DI61" s="227" t="s">
        <v>858</v>
      </c>
      <c r="DJ61" s="227"/>
      <c r="DK61" s="227" t="s">
        <v>563</v>
      </c>
      <c r="DL61" s="227" t="s">
        <v>2312</v>
      </c>
      <c r="DM61" s="227"/>
      <c r="DN61" s="227"/>
      <c r="DO61" s="227"/>
      <c r="DP61" s="227" t="s">
        <v>563</v>
      </c>
      <c r="DQ61" s="227" t="s">
        <v>2312</v>
      </c>
      <c r="DR61" s="227" t="s">
        <v>563</v>
      </c>
      <c r="DS61" s="227" t="s">
        <v>2312</v>
      </c>
      <c r="DT61" s="227"/>
      <c r="DU61" s="227"/>
      <c r="DV61" s="227"/>
      <c r="DW61" s="227" t="s">
        <v>394</v>
      </c>
      <c r="DX61" s="227" t="s">
        <v>563</v>
      </c>
      <c r="DY61" s="227" t="s">
        <v>394</v>
      </c>
      <c r="DZ61" s="227"/>
      <c r="EA61" s="227"/>
      <c r="EB61" s="227"/>
      <c r="EC61" s="227"/>
      <c r="ED61" s="227"/>
      <c r="EE61" s="227" t="s">
        <v>503</v>
      </c>
      <c r="EF61" s="227"/>
      <c r="EG61" s="227" t="s">
        <v>2312</v>
      </c>
      <c r="EH61" s="227" t="s">
        <v>503</v>
      </c>
      <c r="EI61" s="227" t="s">
        <v>2313</v>
      </c>
      <c r="EJ61" s="227" t="s">
        <v>563</v>
      </c>
      <c r="EK61" s="227" t="s">
        <v>394</v>
      </c>
      <c r="EL61" s="227"/>
      <c r="EM61" s="227"/>
      <c r="EN61" s="227"/>
      <c r="EO61" s="227"/>
      <c r="EP61" s="227"/>
      <c r="EQ61" s="227"/>
      <c r="ER61" s="227"/>
      <c r="ES61" s="227"/>
      <c r="ET61" s="227" t="s">
        <v>853</v>
      </c>
      <c r="EU61" s="227"/>
      <c r="EV61" s="227"/>
      <c r="EW61" s="227" t="s">
        <v>394</v>
      </c>
      <c r="EX61" s="227"/>
      <c r="EY61" s="227"/>
      <c r="EZ61" s="227"/>
      <c r="FA61" s="227"/>
      <c r="FB61" s="227"/>
      <c r="FC61" s="227"/>
      <c r="FD61" s="227"/>
      <c r="FE61" s="227"/>
      <c r="FF61" s="227"/>
      <c r="FG61" s="227" t="s">
        <v>865</v>
      </c>
      <c r="FH61" s="227"/>
      <c r="FI61" s="227"/>
      <c r="FJ61" s="227" t="s">
        <v>394</v>
      </c>
      <c r="FK61" s="227"/>
      <c r="FL61" s="227"/>
      <c r="FM61" s="227"/>
      <c r="FN61" s="227"/>
      <c r="FO61" s="227"/>
      <c r="FP61" s="227" t="s">
        <v>296</v>
      </c>
      <c r="FQ61" s="227" t="s">
        <v>39</v>
      </c>
      <c r="FR61" s="227"/>
      <c r="FS61" s="227"/>
      <c r="FT61" s="227"/>
      <c r="FU61" s="227"/>
      <c r="FV61" s="227"/>
      <c r="FW61" s="227" t="s">
        <v>2311</v>
      </c>
      <c r="FX61" s="227" t="s">
        <v>146</v>
      </c>
      <c r="FY61" s="227"/>
      <c r="FZ61" s="227"/>
      <c r="GA61" s="227" t="s">
        <v>563</v>
      </c>
      <c r="GB61" s="227" t="s">
        <v>196</v>
      </c>
      <c r="GC61" s="227" t="s">
        <v>296</v>
      </c>
      <c r="GD61" s="227" t="s">
        <v>394</v>
      </c>
      <c r="GE61" s="227" t="s">
        <v>136</v>
      </c>
      <c r="GF61" s="227" t="s">
        <v>296</v>
      </c>
      <c r="GG61" s="227" t="s">
        <v>196</v>
      </c>
      <c r="GH61" s="227" t="s">
        <v>394</v>
      </c>
      <c r="GI61" s="227" t="s">
        <v>296</v>
      </c>
      <c r="GJ61" s="227" t="s">
        <v>394</v>
      </c>
      <c r="GK61" s="227"/>
      <c r="GL61" s="227" t="s">
        <v>2314</v>
      </c>
      <c r="GM61" s="227" t="s">
        <v>394</v>
      </c>
      <c r="GN61" s="227" t="s">
        <v>39</v>
      </c>
      <c r="GO61" s="227" t="s">
        <v>394</v>
      </c>
      <c r="GP61" s="227"/>
      <c r="GQ61" s="227"/>
      <c r="GR61" s="227" t="s">
        <v>315</v>
      </c>
      <c r="GS61" s="227"/>
      <c r="GT61" s="227" t="s">
        <v>296</v>
      </c>
      <c r="GU61" s="227"/>
      <c r="GV61" s="227" t="s">
        <v>394</v>
      </c>
      <c r="GW61" s="227" t="s">
        <v>296</v>
      </c>
      <c r="GX61" s="227" t="s">
        <v>292</v>
      </c>
      <c r="GY61" s="227" t="s">
        <v>394</v>
      </c>
      <c r="GZ61" s="227"/>
      <c r="HA61" s="227" t="s">
        <v>292</v>
      </c>
      <c r="HB61" s="227" t="s">
        <v>503</v>
      </c>
      <c r="HC61" s="227"/>
      <c r="HD61" s="227"/>
      <c r="HE61" s="227"/>
      <c r="HF61" s="227"/>
      <c r="HG61" s="227"/>
      <c r="HH61" s="227"/>
      <c r="HI61" s="227"/>
      <c r="HJ61" s="227"/>
      <c r="HK61" s="227"/>
      <c r="HL61" s="227"/>
      <c r="HM61" s="227" t="s">
        <v>2315</v>
      </c>
      <c r="HN61" s="227"/>
      <c r="HO61" s="227" t="s">
        <v>503</v>
      </c>
      <c r="HP61" s="227"/>
      <c r="HQ61" s="227" t="s">
        <v>2316</v>
      </c>
      <c r="HR61" s="227"/>
      <c r="HS61" s="227" t="s">
        <v>503</v>
      </c>
      <c r="HT61" s="227"/>
      <c r="HU61" s="227" t="s">
        <v>323</v>
      </c>
      <c r="HV61" s="227"/>
      <c r="HW61" s="227" t="s">
        <v>2317</v>
      </c>
      <c r="HX61" s="227"/>
      <c r="HY61" s="227" t="s">
        <v>323</v>
      </c>
      <c r="HZ61" s="227" t="s">
        <v>394</v>
      </c>
      <c r="IA61" s="227" t="s">
        <v>165</v>
      </c>
      <c r="IB61" s="227" t="s">
        <v>79</v>
      </c>
      <c r="IC61" s="227"/>
      <c r="ID61" s="227" t="s">
        <v>2316</v>
      </c>
      <c r="IE61" s="227"/>
      <c r="IF61" s="227"/>
      <c r="IG61" s="227"/>
      <c r="IH61" s="227" t="s">
        <v>79</v>
      </c>
      <c r="II61" s="227"/>
      <c r="IJ61" s="227" t="s">
        <v>503</v>
      </c>
      <c r="IK61" s="227" t="s">
        <v>165</v>
      </c>
      <c r="IL61" s="227" t="s">
        <v>503</v>
      </c>
      <c r="IM61" s="227" t="s">
        <v>165</v>
      </c>
      <c r="IN61" s="227"/>
      <c r="IO61" s="227"/>
      <c r="IP61" s="227"/>
      <c r="IQ61" s="227"/>
      <c r="IR61" s="227" t="s">
        <v>503</v>
      </c>
      <c r="IS61" s="227" t="s">
        <v>2313</v>
      </c>
      <c r="IT61" s="227" t="s">
        <v>323</v>
      </c>
      <c r="IU61" s="227"/>
      <c r="IV61" s="227" t="s">
        <v>165</v>
      </c>
      <c r="IW61" s="227" t="s">
        <v>503</v>
      </c>
      <c r="IX61" s="227"/>
      <c r="IY61" s="227"/>
      <c r="IZ61" s="227"/>
      <c r="JA61" s="227" t="s">
        <v>394</v>
      </c>
      <c r="JB61" s="227" t="s">
        <v>897</v>
      </c>
      <c r="JC61" s="227" t="s">
        <v>394</v>
      </c>
      <c r="JD61" s="227" t="s">
        <v>62</v>
      </c>
      <c r="JE61" s="227"/>
      <c r="JF61" s="227" t="s">
        <v>394</v>
      </c>
      <c r="JG61" s="227"/>
      <c r="JH61" s="227"/>
      <c r="JI61" s="227"/>
      <c r="JJ61" s="227"/>
      <c r="JK61" s="227"/>
      <c r="JL61" s="227" t="s">
        <v>2317</v>
      </c>
      <c r="JM61" s="227" t="s">
        <v>136</v>
      </c>
      <c r="JN61" s="227"/>
      <c r="JO61" s="227" t="s">
        <v>892</v>
      </c>
      <c r="JP61" s="227"/>
      <c r="JQ61" s="227" t="s">
        <v>894</v>
      </c>
      <c r="JR61" s="227"/>
      <c r="JS61" s="227"/>
      <c r="JT61" s="227" t="s">
        <v>394</v>
      </c>
      <c r="JU61" s="227" t="s">
        <v>2316</v>
      </c>
      <c r="JV61" s="227" t="s">
        <v>558</v>
      </c>
      <c r="JW61" s="227" t="s">
        <v>2318</v>
      </c>
      <c r="JX61" s="227"/>
      <c r="JY61" s="227" t="s">
        <v>503</v>
      </c>
      <c r="JZ61" s="227"/>
      <c r="KA61" s="227"/>
      <c r="KB61" s="227"/>
      <c r="KC61" s="227"/>
      <c r="KD61" s="227"/>
      <c r="KE61" s="227"/>
      <c r="KF61" s="227" t="s">
        <v>2316</v>
      </c>
      <c r="KG61" s="227"/>
      <c r="KH61" s="227" t="s">
        <v>503</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2323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1669</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1670</v>
      </c>
      <c r="B6" s="228"/>
      <c r="C6" s="160" t="s">
        <v>2324</v>
      </c>
      <c r="D6" s="160" t="s">
        <v>2325</v>
      </c>
      <c r="E6" s="160" t="s">
        <v>2326</v>
      </c>
      <c r="F6" s="160" t="s">
        <v>2327</v>
      </c>
      <c r="G6" s="160" t="s">
        <v>2328</v>
      </c>
      <c r="H6" s="160" t="s">
        <v>2329</v>
      </c>
      <c r="I6" s="160" t="s">
        <v>2330</v>
      </c>
      <c r="J6" s="160"/>
      <c r="K6" s="160" t="s">
        <v>2331</v>
      </c>
      <c r="L6" s="160" t="s">
        <v>2332</v>
      </c>
      <c r="M6" s="160" t="s">
        <v>2333</v>
      </c>
      <c r="N6" s="160" t="s">
        <v>2334</v>
      </c>
      <c r="O6" s="160" t="s">
        <v>2335</v>
      </c>
      <c r="P6" s="160" t="s">
        <v>2336</v>
      </c>
      <c r="Q6" s="160" t="s">
        <v>2337</v>
      </c>
      <c r="R6" s="160" t="s">
        <v>2338</v>
      </c>
      <c r="S6" s="160" t="s">
        <v>2339</v>
      </c>
      <c r="T6" s="160" t="s">
        <v>2340</v>
      </c>
      <c r="U6" s="160" t="s">
        <v>2341</v>
      </c>
      <c r="V6" s="160" t="s">
        <v>2342</v>
      </c>
      <c r="W6" s="160" t="s">
        <v>2343</v>
      </c>
      <c r="X6" s="160" t="s">
        <v>2344</v>
      </c>
      <c r="Y6" s="160" t="s">
        <v>2345</v>
      </c>
      <c r="Z6" s="160" t="s">
        <v>2346</v>
      </c>
      <c r="AA6" s="160" t="s">
        <v>2347</v>
      </c>
      <c r="AB6" s="160" t="s">
        <v>2348</v>
      </c>
      <c r="AC6" s="160" t="s">
        <v>2349</v>
      </c>
      <c r="AD6" s="160" t="s">
        <v>2350</v>
      </c>
      <c r="AE6" s="160" t="s">
        <v>2351</v>
      </c>
      <c r="AF6" s="160" t="s">
        <v>2352</v>
      </c>
      <c r="AG6" s="160" t="s">
        <v>2353</v>
      </c>
      <c r="AH6" s="160" t="s">
        <v>2354</v>
      </c>
      <c r="AI6" s="160" t="s">
        <v>2355</v>
      </c>
      <c r="AJ6" s="160" t="s">
        <v>2356</v>
      </c>
      <c r="AK6" s="160" t="s">
        <v>2357</v>
      </c>
      <c r="AL6" s="160" t="s">
        <v>2358</v>
      </c>
      <c r="AM6" s="160" t="s">
        <v>2359</v>
      </c>
      <c r="AN6" s="160" t="s">
        <v>2360</v>
      </c>
      <c r="AO6" s="160" t="s">
        <v>2361</v>
      </c>
      <c r="AP6" s="160" t="s">
        <v>2362</v>
      </c>
      <c r="AQ6" s="160" t="s">
        <v>2363</v>
      </c>
      <c r="AR6" s="160" t="s">
        <v>2364</v>
      </c>
      <c r="AS6" s="160" t="s">
        <v>2365</v>
      </c>
      <c r="AT6" s="160" t="s">
        <v>2366</v>
      </c>
      <c r="AU6" s="160" t="s">
        <v>2367</v>
      </c>
      <c r="AV6" s="160" t="s">
        <v>2368</v>
      </c>
      <c r="AW6" s="160" t="s">
        <v>2369</v>
      </c>
      <c r="AX6" s="160" t="s">
        <v>2370</v>
      </c>
      <c r="AY6" s="160" t="s">
        <v>2371</v>
      </c>
      <c r="AZ6" s="160" t="s">
        <v>2372</v>
      </c>
      <c r="BA6" s="160" t="s">
        <v>2373</v>
      </c>
      <c r="BB6" s="160" t="s">
        <v>2374</v>
      </c>
      <c r="BC6" s="160" t="s">
        <v>2375</v>
      </c>
      <c r="BD6" s="160" t="s">
        <v>2376</v>
      </c>
      <c r="BE6" s="160" t="s">
        <v>2377</v>
      </c>
      <c r="BF6" s="160" t="s">
        <v>2378</v>
      </c>
      <c r="BG6" s="160" t="s">
        <v>2379</v>
      </c>
      <c r="BH6" s="160" t="s">
        <v>2380</v>
      </c>
      <c r="BI6" s="160" t="s">
        <v>2381</v>
      </c>
      <c r="BJ6" s="160" t="s">
        <v>2382</v>
      </c>
      <c r="BK6" s="160" t="s">
        <v>2383</v>
      </c>
      <c r="BL6" s="160" t="s">
        <v>2384</v>
      </c>
      <c r="BM6" s="160" t="s">
        <v>2385</v>
      </c>
      <c r="BN6" s="160" t="s">
        <v>2386</v>
      </c>
      <c r="BO6" s="160" t="s">
        <v>2387</v>
      </c>
      <c r="BP6" s="160" t="s">
        <v>2388</v>
      </c>
      <c r="BQ6" s="160" t="s">
        <v>2389</v>
      </c>
      <c r="BR6" s="160" t="s">
        <v>2390</v>
      </c>
      <c r="BS6" s="160" t="s">
        <v>2391</v>
      </c>
      <c r="BT6" s="160"/>
      <c r="BU6" s="160"/>
      <c r="BV6" s="160" t="s">
        <v>2392</v>
      </c>
      <c r="BW6" s="160" t="s">
        <v>2393</v>
      </c>
      <c r="BX6" s="160" t="s">
        <v>2394</v>
      </c>
      <c r="BY6" s="160" t="s">
        <v>2395</v>
      </c>
      <c r="BZ6" s="160" t="s">
        <v>2396</v>
      </c>
      <c r="CA6" s="160" t="s">
        <v>2397</v>
      </c>
      <c r="CB6" s="160" t="s">
        <v>2398</v>
      </c>
      <c r="CC6" s="160" t="s">
        <v>2399</v>
      </c>
      <c r="CD6" s="160" t="s">
        <v>2400</v>
      </c>
      <c r="CE6" s="160" t="s">
        <v>2401</v>
      </c>
      <c r="CF6" s="160" t="s">
        <v>2402</v>
      </c>
      <c r="CG6" s="160" t="s">
        <v>2403</v>
      </c>
      <c r="CH6" s="160" t="s">
        <v>1754</v>
      </c>
      <c r="CI6" s="160" t="s">
        <v>2404</v>
      </c>
      <c r="CJ6" s="160" t="s">
        <v>2405</v>
      </c>
      <c r="CK6" s="160" t="s">
        <v>2406</v>
      </c>
      <c r="CL6" s="160" t="s">
        <v>2407</v>
      </c>
      <c r="CM6" s="160" t="s">
        <v>2408</v>
      </c>
      <c r="CN6" s="160" t="s">
        <v>2409</v>
      </c>
      <c r="CO6" s="160" t="s">
        <v>2410</v>
      </c>
      <c r="CP6" s="160" t="s">
        <v>2411</v>
      </c>
      <c r="CQ6" s="160" t="s">
        <v>2412</v>
      </c>
      <c r="CR6" s="160" t="s">
        <v>2413</v>
      </c>
      <c r="CS6" s="160" t="s">
        <v>2414</v>
      </c>
      <c r="CT6" s="160" t="s">
        <v>2415</v>
      </c>
      <c r="CU6" s="160" t="s">
        <v>2416</v>
      </c>
      <c r="CV6" s="160" t="s">
        <v>2417</v>
      </c>
      <c r="CW6" s="160" t="s">
        <v>2418</v>
      </c>
      <c r="CX6" s="160" t="s">
        <v>2419</v>
      </c>
      <c r="CY6" s="160" t="s">
        <v>2420</v>
      </c>
      <c r="CZ6" s="160" t="s">
        <v>2421</v>
      </c>
      <c r="DA6" s="160" t="s">
        <v>2422</v>
      </c>
      <c r="DB6" s="160" t="s">
        <v>2423</v>
      </c>
      <c r="DC6" s="160" t="s">
        <v>2424</v>
      </c>
      <c r="DD6" s="160" t="s">
        <v>2425</v>
      </c>
      <c r="DE6" s="160" t="s">
        <v>2426</v>
      </c>
      <c r="DF6" s="160" t="s">
        <v>2427</v>
      </c>
      <c r="DG6" s="160" t="s">
        <v>2428</v>
      </c>
      <c r="DH6" s="160" t="s">
        <v>2429</v>
      </c>
      <c r="DI6" s="160" t="s">
        <v>2430</v>
      </c>
      <c r="DJ6" s="160" t="s">
        <v>2431</v>
      </c>
      <c r="DK6" s="160" t="s">
        <v>2432</v>
      </c>
      <c r="DL6" s="160" t="s">
        <v>2433</v>
      </c>
      <c r="DM6" s="160" t="s">
        <v>2434</v>
      </c>
      <c r="DN6" s="160" t="s">
        <v>2435</v>
      </c>
      <c r="DO6" s="160" t="s">
        <v>2436</v>
      </c>
      <c r="DP6" s="160" t="s">
        <v>2437</v>
      </c>
      <c r="DQ6" s="160" t="s">
        <v>2438</v>
      </c>
      <c r="DR6" s="160" t="s">
        <v>2439</v>
      </c>
      <c r="DS6" s="160" t="s">
        <v>2440</v>
      </c>
      <c r="DT6" s="160" t="s">
        <v>2441</v>
      </c>
      <c r="DU6" s="160" t="s">
        <v>2442</v>
      </c>
      <c r="DV6" s="160" t="s">
        <v>2443</v>
      </c>
      <c r="DW6" s="160" t="s">
        <v>2444</v>
      </c>
      <c r="DX6" s="160" t="s">
        <v>2445</v>
      </c>
      <c r="DY6" s="160" t="s">
        <v>2446</v>
      </c>
      <c r="DZ6" s="160" t="s">
        <v>2447</v>
      </c>
      <c r="EA6" s="160" t="s">
        <v>2448</v>
      </c>
      <c r="EB6" s="160" t="s">
        <v>2449</v>
      </c>
      <c r="EC6" s="160" t="s">
        <v>2450</v>
      </c>
      <c r="ED6" s="160" t="s">
        <v>2451</v>
      </c>
      <c r="EE6" s="160" t="s">
        <v>2452</v>
      </c>
      <c r="EF6" s="160" t="s">
        <v>2453</v>
      </c>
      <c r="EG6" s="160" t="s">
        <v>2454</v>
      </c>
      <c r="EH6" s="160" t="s">
        <v>2455</v>
      </c>
      <c r="EI6" s="160" t="s">
        <v>2456</v>
      </c>
      <c r="EJ6" s="160" t="s">
        <v>2457</v>
      </c>
      <c r="EK6" s="160" t="s">
        <v>2458</v>
      </c>
      <c r="EL6" s="160" t="s">
        <v>2459</v>
      </c>
      <c r="EM6" s="160" t="s">
        <v>2460</v>
      </c>
      <c r="EN6" s="160" t="s">
        <v>2461</v>
      </c>
      <c r="EO6" s="160" t="s">
        <v>2462</v>
      </c>
      <c r="EP6" s="160" t="s">
        <v>2463</v>
      </c>
      <c r="EQ6" s="160" t="s">
        <v>2464</v>
      </c>
      <c r="ER6" s="160" t="s">
        <v>2465</v>
      </c>
      <c r="ES6" s="160" t="s">
        <v>2466</v>
      </c>
      <c r="ET6" s="160" t="s">
        <v>2467</v>
      </c>
      <c r="EU6" s="160" t="s">
        <v>2468</v>
      </c>
      <c r="EV6" s="160" t="s">
        <v>2469</v>
      </c>
      <c r="EW6" s="160" t="s">
        <v>2470</v>
      </c>
      <c r="EX6" s="160" t="s">
        <v>2471</v>
      </c>
      <c r="EY6" s="160" t="s">
        <v>2472</v>
      </c>
      <c r="EZ6" s="160" t="s">
        <v>2473</v>
      </c>
      <c r="FA6" s="160" t="s">
        <v>2474</v>
      </c>
      <c r="FB6" s="160" t="s">
        <v>2475</v>
      </c>
      <c r="FC6" s="160" t="s">
        <v>2476</v>
      </c>
      <c r="FD6" s="160" t="s">
        <v>2477</v>
      </c>
      <c r="FE6" s="160" t="s">
        <v>2478</v>
      </c>
      <c r="FF6" s="160" t="s">
        <v>2479</v>
      </c>
      <c r="FG6" s="160" t="s">
        <v>2480</v>
      </c>
      <c r="FH6" s="160" t="s">
        <v>2481</v>
      </c>
      <c r="FI6" s="160" t="s">
        <v>2482</v>
      </c>
      <c r="FJ6" s="160" t="s">
        <v>2483</v>
      </c>
      <c r="FK6" s="160" t="s">
        <v>2484</v>
      </c>
      <c r="FL6" s="160" t="s">
        <v>2485</v>
      </c>
      <c r="FM6" s="160" t="s">
        <v>2486</v>
      </c>
      <c r="FN6" s="160" t="s">
        <v>2487</v>
      </c>
      <c r="FO6" s="160" t="s">
        <v>2488</v>
      </c>
      <c r="FP6" s="160" t="s">
        <v>2489</v>
      </c>
      <c r="FQ6" s="160" t="s">
        <v>2490</v>
      </c>
      <c r="FR6" s="160" t="s">
        <v>2491</v>
      </c>
      <c r="FS6" s="160" t="s">
        <v>2492</v>
      </c>
      <c r="FT6" s="160" t="s">
        <v>2493</v>
      </c>
      <c r="FU6" s="160" t="s">
        <v>2494</v>
      </c>
      <c r="FV6" s="160" t="s">
        <v>2495</v>
      </c>
      <c r="FW6" s="160" t="s">
        <v>2496</v>
      </c>
      <c r="FX6" s="160" t="s">
        <v>2497</v>
      </c>
      <c r="FY6" s="160" t="s">
        <v>2498</v>
      </c>
      <c r="FZ6" s="160" t="s">
        <v>2499</v>
      </c>
      <c r="GA6" s="160" t="s">
        <v>2500</v>
      </c>
      <c r="GB6" s="160" t="s">
        <v>2501</v>
      </c>
      <c r="GC6" s="160" t="s">
        <v>2502</v>
      </c>
      <c r="GD6" s="160" t="s">
        <v>2503</v>
      </c>
      <c r="GE6" s="160" t="s">
        <v>2504</v>
      </c>
      <c r="GF6" s="160" t="s">
        <v>2505</v>
      </c>
      <c r="GG6" s="160" t="s">
        <v>2506</v>
      </c>
      <c r="GH6" s="160" t="s">
        <v>2507</v>
      </c>
      <c r="GI6" s="160" t="s">
        <v>2508</v>
      </c>
      <c r="GJ6" s="160" t="s">
        <v>2509</v>
      </c>
      <c r="GK6" s="160" t="s">
        <v>2510</v>
      </c>
      <c r="GL6" s="160" t="s">
        <v>2511</v>
      </c>
      <c r="GM6" s="160"/>
      <c r="GN6" s="160" t="s">
        <v>2512</v>
      </c>
      <c r="GO6" s="160" t="s">
        <v>2513</v>
      </c>
      <c r="GP6" s="160" t="s">
        <v>2514</v>
      </c>
      <c r="GQ6" s="160" t="s">
        <v>2515</v>
      </c>
      <c r="GR6" s="160" t="s">
        <v>2516</v>
      </c>
      <c r="GS6" s="160" t="s">
        <v>2517</v>
      </c>
      <c r="GT6" s="160" t="s">
        <v>2518</v>
      </c>
      <c r="GU6" s="160" t="s">
        <v>2519</v>
      </c>
      <c r="GV6" s="160" t="s">
        <v>2520</v>
      </c>
      <c r="GW6" s="160" t="s">
        <v>2521</v>
      </c>
      <c r="GX6" s="160" t="s">
        <v>2522</v>
      </c>
      <c r="GY6" s="160" t="s">
        <v>2523</v>
      </c>
      <c r="GZ6" s="160" t="s">
        <v>2524</v>
      </c>
      <c r="HA6" s="160" t="s">
        <v>2525</v>
      </c>
      <c r="HB6" s="160" t="s">
        <v>2526</v>
      </c>
      <c r="HC6" s="160" t="s">
        <v>2527</v>
      </c>
      <c r="HD6" s="160" t="s">
        <v>2528</v>
      </c>
      <c r="HE6" s="160" t="s">
        <v>2529</v>
      </c>
      <c r="HF6" s="160" t="s">
        <v>2530</v>
      </c>
      <c r="HG6" s="160" t="s">
        <v>2531</v>
      </c>
      <c r="HH6" s="160" t="s">
        <v>2532</v>
      </c>
      <c r="HI6" s="160" t="s">
        <v>2533</v>
      </c>
      <c r="HJ6" s="160" t="s">
        <v>2534</v>
      </c>
      <c r="HK6" s="160" t="s">
        <v>2535</v>
      </c>
      <c r="HL6" s="160" t="s">
        <v>2536</v>
      </c>
      <c r="HM6" s="160" t="s">
        <v>2537</v>
      </c>
      <c r="HN6" s="160" t="s">
        <v>2538</v>
      </c>
      <c r="HO6" s="160" t="s">
        <v>2539</v>
      </c>
      <c r="HP6" s="160" t="s">
        <v>2540</v>
      </c>
      <c r="HQ6" s="160" t="s">
        <v>2541</v>
      </c>
      <c r="HR6" s="160" t="s">
        <v>2542</v>
      </c>
      <c r="HS6" s="160" t="s">
        <v>2543</v>
      </c>
      <c r="HT6" s="160" t="s">
        <v>2544</v>
      </c>
      <c r="HU6" s="160" t="s">
        <v>2545</v>
      </c>
      <c r="HV6" s="160" t="s">
        <v>2546</v>
      </c>
      <c r="HW6" s="160" t="s">
        <v>2547</v>
      </c>
      <c r="HX6" s="160" t="s">
        <v>2548</v>
      </c>
      <c r="HY6" s="160" t="s">
        <v>2549</v>
      </c>
      <c r="HZ6" s="160" t="s">
        <v>2550</v>
      </c>
      <c r="IA6" s="160" t="s">
        <v>2551</v>
      </c>
      <c r="IB6" s="160" t="s">
        <v>2552</v>
      </c>
      <c r="IC6" s="160" t="s">
        <v>2553</v>
      </c>
      <c r="ID6" s="160" t="s">
        <v>2554</v>
      </c>
      <c r="IE6" s="160" t="s">
        <v>2555</v>
      </c>
      <c r="IF6" s="160" t="s">
        <v>2556</v>
      </c>
      <c r="IG6" s="160" t="s">
        <v>2557</v>
      </c>
      <c r="IH6" s="160" t="s">
        <v>2558</v>
      </c>
      <c r="II6" s="160" t="s">
        <v>2559</v>
      </c>
      <c r="IJ6" s="160" t="s">
        <v>2560</v>
      </c>
      <c r="IK6" s="160" t="s">
        <v>2561</v>
      </c>
      <c r="IL6" s="160" t="s">
        <v>2562</v>
      </c>
      <c r="IM6" s="160" t="s">
        <v>2563</v>
      </c>
      <c r="IN6" s="160" t="s">
        <v>2564</v>
      </c>
      <c r="IO6" s="160" t="s">
        <v>2565</v>
      </c>
      <c r="IP6" s="160" t="s">
        <v>2566</v>
      </c>
      <c r="IQ6" s="160" t="s">
        <v>2567</v>
      </c>
      <c r="IR6" s="160" t="s">
        <v>2568</v>
      </c>
      <c r="IS6" s="160" t="s">
        <v>2569</v>
      </c>
      <c r="IT6" s="160" t="s">
        <v>2570</v>
      </c>
      <c r="IU6" s="160" t="s">
        <v>2571</v>
      </c>
      <c r="IV6" s="160" t="s">
        <v>2572</v>
      </c>
      <c r="IW6" s="160" t="s">
        <v>2573</v>
      </c>
      <c r="IX6" s="160" t="s">
        <v>2574</v>
      </c>
      <c r="IY6" s="160" t="s">
        <v>2575</v>
      </c>
      <c r="IZ6" s="160" t="s">
        <v>2576</v>
      </c>
      <c r="JA6" s="160" t="s">
        <v>2577</v>
      </c>
      <c r="JB6" s="160" t="s">
        <v>2578</v>
      </c>
      <c r="JC6" s="160" t="s">
        <v>2579</v>
      </c>
      <c r="JD6" s="160" t="s">
        <v>2580</v>
      </c>
      <c r="JE6" s="160" t="s">
        <v>2581</v>
      </c>
      <c r="JF6" s="160" t="s">
        <v>2582</v>
      </c>
      <c r="JG6" s="160" t="s">
        <v>2583</v>
      </c>
      <c r="JH6" s="160" t="s">
        <v>2584</v>
      </c>
      <c r="JI6" s="160" t="s">
        <v>2585</v>
      </c>
      <c r="JJ6" s="160" t="s">
        <v>2586</v>
      </c>
      <c r="JK6" s="160" t="s">
        <v>2587</v>
      </c>
      <c r="JL6" s="160" t="s">
        <v>2588</v>
      </c>
      <c r="JM6" s="160" t="s">
        <v>2589</v>
      </c>
      <c r="JN6" s="160" t="s">
        <v>2590</v>
      </c>
      <c r="JO6" s="160" t="s">
        <v>2591</v>
      </c>
      <c r="JP6" s="160" t="s">
        <v>2592</v>
      </c>
      <c r="JQ6" s="160" t="s">
        <v>2593</v>
      </c>
      <c r="JR6" s="160" t="s">
        <v>2594</v>
      </c>
      <c r="JS6" s="160" t="s">
        <v>2595</v>
      </c>
      <c r="JT6" s="160" t="s">
        <v>2596</v>
      </c>
      <c r="JU6" s="160" t="s">
        <v>2597</v>
      </c>
      <c r="JV6" s="160" t="s">
        <v>2598</v>
      </c>
      <c r="JW6" s="160" t="s">
        <v>2599</v>
      </c>
      <c r="JX6" s="160" t="s">
        <v>2600</v>
      </c>
      <c r="JY6" s="160" t="s">
        <v>2601</v>
      </c>
      <c r="JZ6" s="160" t="s">
        <v>2602</v>
      </c>
      <c r="KA6" s="160" t="s">
        <v>2603</v>
      </c>
      <c r="KB6" s="160" t="s">
        <v>2604</v>
      </c>
      <c r="KC6" s="160" t="s">
        <v>2605</v>
      </c>
      <c r="KD6" s="160" t="s">
        <v>2606</v>
      </c>
      <c r="KE6" s="160" t="s">
        <v>2607</v>
      </c>
      <c r="KF6" s="160" t="s">
        <v>2608</v>
      </c>
      <c r="KG6" s="160" t="s">
        <v>2609</v>
      </c>
      <c r="KH6" s="160" t="s">
        <v>2610</v>
      </c>
      <c r="KI6" s="160" t="s">
        <v>2611</v>
      </c>
    </row>
    <row r="7" spans="1:295" ht="27" customHeight="1" x14ac:dyDescent="0.3">
      <c r="A7" s="228" t="s">
        <v>17</v>
      </c>
      <c r="B7" s="228"/>
      <c r="C7" s="227" t="s">
        <v>1964</v>
      </c>
      <c r="D7" s="227"/>
      <c r="E7" s="227"/>
      <c r="F7" s="227" t="s">
        <v>1965</v>
      </c>
      <c r="G7" s="227" t="s">
        <v>1966</v>
      </c>
      <c r="H7" s="227"/>
      <c r="I7" s="227"/>
      <c r="J7" s="227"/>
      <c r="K7" s="227" t="s">
        <v>1967</v>
      </c>
      <c r="L7" s="227"/>
      <c r="M7" s="227"/>
      <c r="N7" s="227" t="s">
        <v>1968</v>
      </c>
      <c r="O7" s="227" t="s">
        <v>1969</v>
      </c>
      <c r="P7" s="227"/>
      <c r="Q7" s="227" t="s">
        <v>1970</v>
      </c>
      <c r="R7" s="227"/>
      <c r="S7" s="227" t="s">
        <v>1971</v>
      </c>
      <c r="T7" s="227"/>
      <c r="U7" s="227" t="s">
        <v>1972</v>
      </c>
      <c r="V7" s="227"/>
      <c r="W7" s="227"/>
      <c r="X7" s="227" t="s">
        <v>1973</v>
      </c>
      <c r="Y7" s="227"/>
      <c r="Z7" s="227"/>
      <c r="AA7" s="227" t="s">
        <v>1974</v>
      </c>
      <c r="AB7" s="227"/>
      <c r="AC7" s="227"/>
      <c r="AD7" s="227"/>
      <c r="AE7" s="227"/>
      <c r="AF7" s="227"/>
      <c r="AG7" s="227"/>
      <c r="AH7" s="227"/>
      <c r="AI7" s="227"/>
      <c r="AJ7" s="227" t="s">
        <v>1975</v>
      </c>
      <c r="AK7" s="227"/>
      <c r="AL7" s="227"/>
      <c r="AM7" s="227" t="s">
        <v>1976</v>
      </c>
      <c r="AN7" s="227"/>
      <c r="AO7" s="227" t="s">
        <v>1977</v>
      </c>
      <c r="AP7" s="227"/>
      <c r="AQ7" s="227" t="s">
        <v>1978</v>
      </c>
      <c r="AR7" s="227"/>
      <c r="AS7" s="227"/>
      <c r="AT7" s="227" t="s">
        <v>1979</v>
      </c>
      <c r="AU7" s="227"/>
      <c r="AV7" s="227" t="s">
        <v>1980</v>
      </c>
      <c r="AW7" s="227"/>
      <c r="AX7" s="227" t="s">
        <v>1979</v>
      </c>
      <c r="AY7" s="227"/>
      <c r="AZ7" s="227"/>
      <c r="BA7" s="227" t="s">
        <v>1981</v>
      </c>
      <c r="BB7" s="227" t="s">
        <v>1982</v>
      </c>
      <c r="BC7" s="227" t="s">
        <v>1983</v>
      </c>
      <c r="BD7" s="227"/>
      <c r="BE7" s="227"/>
      <c r="BF7" s="227" t="s">
        <v>1984</v>
      </c>
      <c r="BG7" s="227"/>
      <c r="BH7" s="227"/>
      <c r="BI7" s="227"/>
      <c r="BJ7" s="227"/>
      <c r="BK7" s="227" t="s">
        <v>1985</v>
      </c>
      <c r="BL7" s="227" t="s">
        <v>1986</v>
      </c>
      <c r="BM7" s="227"/>
      <c r="BN7" s="227" t="s">
        <v>1987</v>
      </c>
      <c r="BO7" s="227"/>
      <c r="BP7" s="227"/>
      <c r="BQ7" s="227" t="s">
        <v>1988</v>
      </c>
      <c r="BR7" s="227"/>
      <c r="BS7" s="227"/>
      <c r="BT7" s="227"/>
      <c r="BU7" s="227" t="s">
        <v>1989</v>
      </c>
      <c r="BV7" s="227" t="s">
        <v>1990</v>
      </c>
      <c r="BW7" s="227" t="s">
        <v>1991</v>
      </c>
      <c r="BX7" s="227"/>
      <c r="BY7" s="227"/>
      <c r="BZ7" s="227"/>
      <c r="CA7" s="227" t="s">
        <v>1992</v>
      </c>
      <c r="CB7" s="227"/>
      <c r="CC7" s="227"/>
      <c r="CD7" s="227"/>
      <c r="CE7" s="227"/>
      <c r="CF7" s="227" t="s">
        <v>1993</v>
      </c>
      <c r="CG7" s="227"/>
      <c r="CH7" s="227"/>
      <c r="CI7" s="227"/>
      <c r="CJ7" s="227" t="s">
        <v>1994</v>
      </c>
      <c r="CK7" s="227"/>
      <c r="CL7" s="227" t="s">
        <v>1995</v>
      </c>
      <c r="CM7" s="227"/>
      <c r="CN7" s="227" t="s">
        <v>1996</v>
      </c>
      <c r="CO7" s="227" t="s">
        <v>1997</v>
      </c>
      <c r="CP7" s="227"/>
      <c r="CQ7" s="227"/>
      <c r="CR7" s="227" t="s">
        <v>1998</v>
      </c>
      <c r="CS7" s="227"/>
      <c r="CT7" s="227"/>
      <c r="CU7" s="227"/>
      <c r="CV7" s="227"/>
      <c r="CW7" s="227" t="s">
        <v>1999</v>
      </c>
      <c r="CX7" s="227" t="s">
        <v>2000</v>
      </c>
      <c r="CY7" s="227"/>
      <c r="CZ7" s="227"/>
      <c r="DA7" s="227"/>
      <c r="DB7" s="227"/>
      <c r="DC7" s="227"/>
      <c r="DD7" s="227" t="s">
        <v>2001</v>
      </c>
      <c r="DE7" s="227"/>
      <c r="DF7" s="227"/>
      <c r="DG7" s="227" t="s">
        <v>2002</v>
      </c>
      <c r="DH7" s="227"/>
      <c r="DI7" s="227" t="s">
        <v>2003</v>
      </c>
      <c r="DJ7" s="227"/>
      <c r="DK7" s="227" t="s">
        <v>2004</v>
      </c>
      <c r="DL7" s="227" t="s">
        <v>2005</v>
      </c>
      <c r="DM7" s="227"/>
      <c r="DN7" s="227"/>
      <c r="DO7" s="227"/>
      <c r="DP7" s="227"/>
      <c r="DQ7" s="227" t="s">
        <v>2006</v>
      </c>
      <c r="DR7" s="227" t="s">
        <v>2007</v>
      </c>
      <c r="DS7" s="227" t="s">
        <v>2008</v>
      </c>
      <c r="DT7" s="227"/>
      <c r="DU7" s="227"/>
      <c r="DV7" s="227"/>
      <c r="DW7" s="227"/>
      <c r="DX7" s="227"/>
      <c r="DY7" s="227"/>
      <c r="DZ7" s="227"/>
      <c r="EA7" s="227" t="s">
        <v>2009</v>
      </c>
      <c r="EB7" s="227" t="s">
        <v>2010</v>
      </c>
      <c r="EC7" s="227"/>
      <c r="ED7" s="227"/>
      <c r="EE7" s="227" t="s">
        <v>2009</v>
      </c>
      <c r="EF7" s="227"/>
      <c r="EG7" s="227" t="s">
        <v>2011</v>
      </c>
      <c r="EH7" s="227" t="s">
        <v>2012</v>
      </c>
      <c r="EI7" s="227"/>
      <c r="EJ7" s="227" t="s">
        <v>2013</v>
      </c>
      <c r="EK7" s="227"/>
      <c r="EL7" s="227"/>
      <c r="EM7" s="227"/>
      <c r="EN7" s="227"/>
      <c r="EO7" s="227"/>
      <c r="EP7" s="227"/>
      <c r="EQ7" s="227"/>
      <c r="ER7" s="227"/>
      <c r="ES7" s="227"/>
      <c r="ET7" s="227" t="s">
        <v>2014</v>
      </c>
      <c r="EU7" s="227" t="s">
        <v>2015</v>
      </c>
      <c r="EV7" s="227" t="s">
        <v>2016</v>
      </c>
      <c r="EW7" s="227" t="s">
        <v>2017</v>
      </c>
      <c r="EX7" s="227" t="s">
        <v>2018</v>
      </c>
      <c r="EY7" s="227" t="s">
        <v>2019</v>
      </c>
      <c r="EZ7" s="227" t="s">
        <v>2020</v>
      </c>
      <c r="FA7" s="227"/>
      <c r="FB7" s="227" t="s">
        <v>2021</v>
      </c>
      <c r="FC7" s="227"/>
      <c r="FD7" s="227" t="s">
        <v>2022</v>
      </c>
      <c r="FE7" s="227"/>
      <c r="FF7" s="227"/>
      <c r="FG7" s="227" t="s">
        <v>2023</v>
      </c>
      <c r="FH7" s="227"/>
      <c r="FI7" s="227"/>
      <c r="FJ7" s="227" t="s">
        <v>2024</v>
      </c>
      <c r="FK7" s="227"/>
      <c r="FL7" s="227"/>
      <c r="FM7" s="227" t="s">
        <v>2025</v>
      </c>
      <c r="FN7" s="227"/>
      <c r="FO7" s="227"/>
      <c r="FP7" s="227" t="s">
        <v>2026</v>
      </c>
      <c r="FQ7" s="227"/>
      <c r="FR7" s="227"/>
      <c r="FS7" s="227" t="s">
        <v>2027</v>
      </c>
      <c r="FT7" s="227" t="s">
        <v>2026</v>
      </c>
      <c r="FU7" s="227"/>
      <c r="FV7" s="227"/>
      <c r="FW7" s="227"/>
      <c r="FX7" s="227" t="s">
        <v>2028</v>
      </c>
      <c r="FY7" s="227" t="s">
        <v>2029</v>
      </c>
      <c r="FZ7" s="227" t="s">
        <v>2030</v>
      </c>
      <c r="GA7" s="227" t="s">
        <v>2031</v>
      </c>
      <c r="GB7" s="227" t="s">
        <v>2032</v>
      </c>
      <c r="GC7" s="227" t="s">
        <v>2033</v>
      </c>
      <c r="GD7" s="227"/>
      <c r="GE7" s="227" t="s">
        <v>2034</v>
      </c>
      <c r="GF7" s="227" t="s">
        <v>2035</v>
      </c>
      <c r="GG7" s="227" t="s">
        <v>2036</v>
      </c>
      <c r="GH7" s="227" t="s">
        <v>2037</v>
      </c>
      <c r="GI7" s="227" t="s">
        <v>2038</v>
      </c>
      <c r="GJ7" s="227"/>
      <c r="GK7" s="227" t="s">
        <v>2037</v>
      </c>
      <c r="GL7" s="227" t="s">
        <v>2039</v>
      </c>
      <c r="GM7" s="227"/>
      <c r="GN7" s="227" t="s">
        <v>2040</v>
      </c>
      <c r="GO7" s="227" t="s">
        <v>2041</v>
      </c>
      <c r="GP7" s="227" t="s">
        <v>2036</v>
      </c>
      <c r="GQ7" s="227"/>
      <c r="GR7" s="227" t="s">
        <v>2042</v>
      </c>
      <c r="GS7" s="227"/>
      <c r="GT7" s="227"/>
      <c r="GU7" s="227" t="s">
        <v>2043</v>
      </c>
      <c r="GV7" s="227" t="s">
        <v>2038</v>
      </c>
      <c r="GW7" s="227"/>
      <c r="GX7" s="227" t="s">
        <v>2044</v>
      </c>
      <c r="GY7" s="227" t="s">
        <v>2045</v>
      </c>
      <c r="GZ7" s="227"/>
      <c r="HA7" s="227" t="s">
        <v>2044</v>
      </c>
      <c r="HB7" s="227" t="s">
        <v>2046</v>
      </c>
      <c r="HC7" s="227"/>
      <c r="HD7" s="227" t="s">
        <v>2047</v>
      </c>
      <c r="HE7" s="227" t="s">
        <v>2048</v>
      </c>
      <c r="HF7" s="227" t="s">
        <v>2049</v>
      </c>
      <c r="HG7" s="227" t="s">
        <v>2050</v>
      </c>
      <c r="HH7" s="227" t="s">
        <v>2048</v>
      </c>
      <c r="HI7" s="227" t="s">
        <v>2051</v>
      </c>
      <c r="HJ7" s="227"/>
      <c r="HK7" s="227"/>
      <c r="HL7" s="227"/>
      <c r="HM7" s="227"/>
      <c r="HN7" s="227"/>
      <c r="HO7" s="227" t="s">
        <v>2052</v>
      </c>
      <c r="HP7" s="227"/>
      <c r="HQ7" s="227"/>
      <c r="HR7" s="227"/>
      <c r="HS7" s="227"/>
      <c r="HT7" s="227"/>
      <c r="HU7" s="227"/>
      <c r="HV7" s="227"/>
      <c r="HW7" s="227"/>
      <c r="HX7" s="227"/>
      <c r="HY7" s="227" t="s">
        <v>2053</v>
      </c>
      <c r="HZ7" s="227"/>
      <c r="IA7" s="227" t="s">
        <v>2054</v>
      </c>
      <c r="IB7" s="227"/>
      <c r="IC7" s="227"/>
      <c r="ID7" s="227"/>
      <c r="IE7" s="227"/>
      <c r="IF7" s="227"/>
      <c r="IG7" s="227"/>
      <c r="IH7" s="227"/>
      <c r="II7" s="227"/>
      <c r="IJ7" s="227" t="s">
        <v>2055</v>
      </c>
      <c r="IK7" s="227"/>
      <c r="IL7" s="227"/>
      <c r="IM7" s="227"/>
      <c r="IN7" s="227"/>
      <c r="IO7" s="227" t="s">
        <v>2056</v>
      </c>
      <c r="IP7" s="227"/>
      <c r="IQ7" s="227" t="s">
        <v>2057</v>
      </c>
      <c r="IR7" s="227"/>
      <c r="IS7" s="227" t="s">
        <v>2058</v>
      </c>
      <c r="IT7" s="227"/>
      <c r="IU7" s="227"/>
      <c r="IV7" s="227"/>
      <c r="IW7" s="227" t="s">
        <v>2059</v>
      </c>
      <c r="IX7" s="227"/>
      <c r="IY7" s="227" t="s">
        <v>2060</v>
      </c>
      <c r="IZ7" s="227" t="s">
        <v>2061</v>
      </c>
      <c r="JA7" s="227" t="s">
        <v>2062</v>
      </c>
      <c r="JB7" s="227" t="s">
        <v>2063</v>
      </c>
      <c r="JC7" s="227"/>
      <c r="JD7" s="227" t="s">
        <v>2064</v>
      </c>
      <c r="JE7" s="227"/>
      <c r="JF7" s="227" t="s">
        <v>2065</v>
      </c>
      <c r="JG7" s="227"/>
      <c r="JH7" s="227"/>
      <c r="JI7" s="227" t="s">
        <v>2066</v>
      </c>
      <c r="JJ7" s="227"/>
      <c r="JK7" s="227"/>
      <c r="JL7" s="227"/>
      <c r="JM7" s="227"/>
      <c r="JN7" s="227"/>
      <c r="JO7" s="227" t="s">
        <v>2067</v>
      </c>
      <c r="JP7" s="227"/>
      <c r="JQ7" s="227" t="s">
        <v>2068</v>
      </c>
      <c r="JR7" s="227"/>
      <c r="JS7" s="227"/>
      <c r="JT7" s="227" t="s">
        <v>2069</v>
      </c>
      <c r="JU7" s="227" t="s">
        <v>2070</v>
      </c>
      <c r="JV7" s="227" t="s">
        <v>2071</v>
      </c>
      <c r="JW7" s="227" t="s">
        <v>2054</v>
      </c>
      <c r="JX7" s="227" t="s">
        <v>2072</v>
      </c>
      <c r="JY7" s="227" t="s">
        <v>2073</v>
      </c>
      <c r="JZ7" s="227" t="s">
        <v>2074</v>
      </c>
      <c r="KA7" s="227"/>
      <c r="KB7" s="227"/>
      <c r="KC7" s="227" t="s">
        <v>2075</v>
      </c>
      <c r="KD7" s="227"/>
      <c r="KE7" s="227"/>
      <c r="KF7" s="227" t="s">
        <v>2070</v>
      </c>
      <c r="KG7" s="227" t="s">
        <v>2076</v>
      </c>
      <c r="KH7" s="227" t="s">
        <v>2077</v>
      </c>
      <c r="KI7" s="227"/>
    </row>
    <row r="8" spans="1:295" ht="27" customHeight="1" x14ac:dyDescent="0.3">
      <c r="A8" s="159" t="s">
        <v>55</v>
      </c>
      <c r="B8" s="159" t="s">
        <v>545</v>
      </c>
      <c r="C8" s="160" t="s">
        <v>396</v>
      </c>
      <c r="D8" s="160" t="s">
        <v>2078</v>
      </c>
      <c r="E8" s="160" t="s">
        <v>2079</v>
      </c>
      <c r="F8" s="160" t="s">
        <v>2080</v>
      </c>
      <c r="G8" s="160" t="s">
        <v>2081</v>
      </c>
      <c r="H8" s="160" t="s">
        <v>469</v>
      </c>
      <c r="I8" s="160" t="s">
        <v>2082</v>
      </c>
      <c r="J8" s="160" t="s">
        <v>2083</v>
      </c>
      <c r="K8" s="160" t="s">
        <v>2084</v>
      </c>
      <c r="L8" s="160" t="s">
        <v>407</v>
      </c>
      <c r="M8" s="160" t="s">
        <v>405</v>
      </c>
      <c r="N8" s="160" t="s">
        <v>2085</v>
      </c>
      <c r="O8" s="161" t="s">
        <v>2086</v>
      </c>
      <c r="P8" s="160" t="s">
        <v>2087</v>
      </c>
      <c r="Q8" s="160" t="s">
        <v>2088</v>
      </c>
      <c r="R8" s="160" t="s">
        <v>2087</v>
      </c>
      <c r="S8" s="160" t="s">
        <v>2089</v>
      </c>
      <c r="T8" s="160" t="s">
        <v>2083</v>
      </c>
      <c r="U8" s="160" t="s">
        <v>2090</v>
      </c>
      <c r="V8" s="160" t="s">
        <v>2091</v>
      </c>
      <c r="W8" s="160" t="s">
        <v>2092</v>
      </c>
      <c r="X8" s="160" t="s">
        <v>2093</v>
      </c>
      <c r="Y8" s="160" t="s">
        <v>2094</v>
      </c>
      <c r="Z8" s="160" t="s">
        <v>2095</v>
      </c>
      <c r="AA8" s="160" t="s">
        <v>2096</v>
      </c>
      <c r="AB8" s="160" t="s">
        <v>2097</v>
      </c>
      <c r="AC8" s="160" t="s">
        <v>2098</v>
      </c>
      <c r="AD8" s="160" t="s">
        <v>2099</v>
      </c>
      <c r="AE8" s="160" t="s">
        <v>2100</v>
      </c>
      <c r="AF8" s="160" t="s">
        <v>2085</v>
      </c>
      <c r="AG8" s="160" t="s">
        <v>2086</v>
      </c>
      <c r="AH8" s="160" t="s">
        <v>2101</v>
      </c>
      <c r="AI8" s="160" t="s">
        <v>2102</v>
      </c>
      <c r="AJ8" s="161" t="s">
        <v>2103</v>
      </c>
      <c r="AK8" s="161" t="s">
        <v>2104</v>
      </c>
      <c r="AL8" s="160" t="s">
        <v>2105</v>
      </c>
      <c r="AM8" s="160" t="s">
        <v>2103</v>
      </c>
      <c r="AN8" s="160" t="s">
        <v>2104</v>
      </c>
      <c r="AO8" s="160" t="s">
        <v>2106</v>
      </c>
      <c r="AP8" s="160" t="s">
        <v>2107</v>
      </c>
      <c r="AQ8" s="160" t="s">
        <v>2108</v>
      </c>
      <c r="AR8" s="160" t="s">
        <v>2109</v>
      </c>
      <c r="AS8" s="160" t="s">
        <v>2110</v>
      </c>
      <c r="AT8" s="161" t="s">
        <v>2111</v>
      </c>
      <c r="AU8" s="161" t="s">
        <v>2112</v>
      </c>
      <c r="AV8" s="160" t="s">
        <v>2113</v>
      </c>
      <c r="AW8" s="160" t="s">
        <v>302</v>
      </c>
      <c r="AX8" s="160" t="s">
        <v>2114</v>
      </c>
      <c r="AY8" s="160" t="s">
        <v>2115</v>
      </c>
      <c r="AZ8" s="160" t="s">
        <v>2116</v>
      </c>
      <c r="BA8" s="160" t="s">
        <v>2117</v>
      </c>
      <c r="BB8" s="161" t="s">
        <v>2118</v>
      </c>
      <c r="BC8" s="160" t="s">
        <v>313</v>
      </c>
      <c r="BD8" s="160" t="s">
        <v>2119</v>
      </c>
      <c r="BE8" s="160" t="s">
        <v>2120</v>
      </c>
      <c r="BF8" s="160" t="s">
        <v>2111</v>
      </c>
      <c r="BG8" s="160" t="s">
        <v>2112</v>
      </c>
      <c r="BH8" s="160" t="s">
        <v>2121</v>
      </c>
      <c r="BI8" s="160" t="s">
        <v>2122</v>
      </c>
      <c r="BJ8" s="160" t="s">
        <v>2123</v>
      </c>
      <c r="BK8" s="160" t="s">
        <v>2124</v>
      </c>
      <c r="BL8" s="160" t="s">
        <v>2125</v>
      </c>
      <c r="BM8" s="160" t="s">
        <v>2126</v>
      </c>
      <c r="BN8" s="160" t="s">
        <v>2118</v>
      </c>
      <c r="BO8" s="160" t="s">
        <v>2127</v>
      </c>
      <c r="BP8" s="160" t="s">
        <v>2128</v>
      </c>
      <c r="BQ8" s="160" t="s">
        <v>2129</v>
      </c>
      <c r="BR8" s="160" t="s">
        <v>2130</v>
      </c>
      <c r="BS8" s="160" t="s">
        <v>2131</v>
      </c>
      <c r="BT8" s="160" t="s">
        <v>2132</v>
      </c>
      <c r="BU8" s="160" t="s">
        <v>2132</v>
      </c>
      <c r="BV8" s="160" t="s">
        <v>2133</v>
      </c>
      <c r="BW8" s="160" t="s">
        <v>2134</v>
      </c>
      <c r="BX8" s="160" t="s">
        <v>2135</v>
      </c>
      <c r="BY8" s="160" t="s">
        <v>2136</v>
      </c>
      <c r="BZ8" s="160" t="s">
        <v>2137</v>
      </c>
      <c r="CA8" s="160" t="s">
        <v>458</v>
      </c>
      <c r="CB8" s="160" t="s">
        <v>2138</v>
      </c>
      <c r="CC8" s="160" t="s">
        <v>2139</v>
      </c>
      <c r="CD8" s="160" t="s">
        <v>2140</v>
      </c>
      <c r="CE8" s="160" t="s">
        <v>2141</v>
      </c>
      <c r="CF8" s="160" t="s">
        <v>2142</v>
      </c>
      <c r="CG8" s="160" t="s">
        <v>2143</v>
      </c>
      <c r="CH8" s="160" t="s">
        <v>2144</v>
      </c>
      <c r="CI8" s="160" t="s">
        <v>2145</v>
      </c>
      <c r="CJ8" s="160" t="s">
        <v>2146</v>
      </c>
      <c r="CK8" s="160" t="s">
        <v>2147</v>
      </c>
      <c r="CL8" s="160" t="s">
        <v>2148</v>
      </c>
      <c r="CM8" s="160" t="s">
        <v>2149</v>
      </c>
      <c r="CN8" s="160" t="s">
        <v>2150</v>
      </c>
      <c r="CO8" s="160" t="s">
        <v>2151</v>
      </c>
      <c r="CP8" s="160" t="s">
        <v>2152</v>
      </c>
      <c r="CQ8" s="160" t="s">
        <v>2153</v>
      </c>
      <c r="CR8" s="160" t="s">
        <v>2154</v>
      </c>
      <c r="CS8" s="160" t="s">
        <v>477</v>
      </c>
      <c r="CT8" s="160" t="s">
        <v>2155</v>
      </c>
      <c r="CU8" s="160" t="s">
        <v>2156</v>
      </c>
      <c r="CV8" s="160" t="s">
        <v>2157</v>
      </c>
      <c r="CW8" s="160" t="s">
        <v>2158</v>
      </c>
      <c r="CX8" s="160" t="s">
        <v>2159</v>
      </c>
      <c r="CY8" s="160" t="s">
        <v>390</v>
      </c>
      <c r="CZ8" s="160" t="s">
        <v>2160</v>
      </c>
      <c r="DA8" s="160" t="s">
        <v>2161</v>
      </c>
      <c r="DB8" s="160" t="s">
        <v>2162</v>
      </c>
      <c r="DC8" s="160" t="s">
        <v>2163</v>
      </c>
      <c r="DD8" s="160" t="s">
        <v>2144</v>
      </c>
      <c r="DE8" s="160" t="s">
        <v>2145</v>
      </c>
      <c r="DF8" s="160" t="s">
        <v>2164</v>
      </c>
      <c r="DG8" s="160" t="s">
        <v>2165</v>
      </c>
      <c r="DH8" s="160" t="s">
        <v>2166</v>
      </c>
      <c r="DI8" s="160" t="s">
        <v>2167</v>
      </c>
      <c r="DJ8" s="160" t="s">
        <v>2168</v>
      </c>
      <c r="DK8" s="160" t="s">
        <v>2169</v>
      </c>
      <c r="DL8" s="160" t="s">
        <v>390</v>
      </c>
      <c r="DM8" s="160" t="s">
        <v>2160</v>
      </c>
      <c r="DN8" s="160" t="s">
        <v>2161</v>
      </c>
      <c r="DO8" s="160" t="s">
        <v>2170</v>
      </c>
      <c r="DP8" s="160" t="s">
        <v>2171</v>
      </c>
      <c r="DQ8" s="160" t="s">
        <v>2172</v>
      </c>
      <c r="DR8" s="160" t="s">
        <v>2173</v>
      </c>
      <c r="DS8" s="160" t="s">
        <v>2174</v>
      </c>
      <c r="DT8" s="160" t="s">
        <v>2175</v>
      </c>
      <c r="DU8" s="160" t="s">
        <v>2159</v>
      </c>
      <c r="DV8" s="160" t="s">
        <v>390</v>
      </c>
      <c r="DW8" s="160" t="s">
        <v>2164</v>
      </c>
      <c r="DX8" s="160" t="s">
        <v>2173</v>
      </c>
      <c r="DY8" s="160" t="s">
        <v>2176</v>
      </c>
      <c r="DZ8" s="160" t="s">
        <v>2177</v>
      </c>
      <c r="EA8" s="160" t="s">
        <v>2178</v>
      </c>
      <c r="EB8" s="160" t="s">
        <v>2179</v>
      </c>
      <c r="EC8" s="160" t="s">
        <v>2180</v>
      </c>
      <c r="ED8" s="160" t="s">
        <v>2181</v>
      </c>
      <c r="EE8" s="160" t="s">
        <v>2182</v>
      </c>
      <c r="EF8" s="160" t="s">
        <v>2183</v>
      </c>
      <c r="EG8" s="160" t="s">
        <v>2119</v>
      </c>
      <c r="EH8" s="160" t="s">
        <v>2129</v>
      </c>
      <c r="EI8" s="160" t="s">
        <v>2184</v>
      </c>
      <c r="EJ8" s="160" t="s">
        <v>2185</v>
      </c>
      <c r="EK8" s="160" t="s">
        <v>2186</v>
      </c>
      <c r="EL8" s="160" t="s">
        <v>2187</v>
      </c>
      <c r="EM8" s="160" t="s">
        <v>2188</v>
      </c>
      <c r="EN8" s="160" t="s">
        <v>2189</v>
      </c>
      <c r="EO8" s="160" t="s">
        <v>2190</v>
      </c>
      <c r="EP8" s="160" t="s">
        <v>2191</v>
      </c>
      <c r="EQ8" s="160" t="s">
        <v>2192</v>
      </c>
      <c r="ER8" s="160" t="s">
        <v>2193</v>
      </c>
      <c r="ES8" s="160" t="s">
        <v>2194</v>
      </c>
      <c r="ET8" s="160" t="s">
        <v>2195</v>
      </c>
      <c r="EU8" s="160" t="s">
        <v>2196</v>
      </c>
      <c r="EV8" s="160" t="s">
        <v>2197</v>
      </c>
      <c r="EW8" s="160" t="s">
        <v>2198</v>
      </c>
      <c r="EX8" s="160" t="s">
        <v>2199</v>
      </c>
      <c r="EY8" s="160" t="s">
        <v>444</v>
      </c>
      <c r="EZ8" s="160" t="s">
        <v>2200</v>
      </c>
      <c r="FA8" s="160" t="s">
        <v>2201</v>
      </c>
      <c r="FB8" s="160" t="s">
        <v>2183</v>
      </c>
      <c r="FC8" s="160" t="s">
        <v>2188</v>
      </c>
      <c r="FD8" s="160" t="s">
        <v>2202</v>
      </c>
      <c r="FE8" s="160" t="s">
        <v>2203</v>
      </c>
      <c r="FF8" s="160" t="s">
        <v>2204</v>
      </c>
      <c r="FG8" s="160" t="s">
        <v>2205</v>
      </c>
      <c r="FH8" s="160" t="s">
        <v>2206</v>
      </c>
      <c r="FI8" s="160" t="s">
        <v>2207</v>
      </c>
      <c r="FJ8" s="160" t="s">
        <v>458</v>
      </c>
      <c r="FK8" s="160" t="s">
        <v>2138</v>
      </c>
      <c r="FL8" s="160" t="s">
        <v>2208</v>
      </c>
      <c r="FM8" s="160" t="s">
        <v>2176</v>
      </c>
      <c r="FN8" s="160" t="s">
        <v>2177</v>
      </c>
      <c r="FO8" s="160" t="s">
        <v>2209</v>
      </c>
      <c r="FP8" s="160" t="s">
        <v>2210</v>
      </c>
      <c r="FQ8" s="161" t="s">
        <v>2211</v>
      </c>
      <c r="FR8" s="160" t="s">
        <v>2212</v>
      </c>
      <c r="FS8" s="160" t="s">
        <v>2213</v>
      </c>
      <c r="FT8" s="160" t="s">
        <v>2214</v>
      </c>
      <c r="FU8" s="160" t="s">
        <v>2215</v>
      </c>
      <c r="FV8" s="160" t="s">
        <v>2216</v>
      </c>
      <c r="FW8" s="160" t="s">
        <v>2217</v>
      </c>
      <c r="FX8" s="160" t="s">
        <v>2218</v>
      </c>
      <c r="FY8" s="160" t="s">
        <v>149</v>
      </c>
      <c r="FZ8" s="160" t="s">
        <v>2219</v>
      </c>
      <c r="GA8" s="160" t="s">
        <v>2185</v>
      </c>
      <c r="GB8" s="161" t="s">
        <v>2220</v>
      </c>
      <c r="GC8" s="160" t="s">
        <v>2210</v>
      </c>
      <c r="GD8" s="160" t="s">
        <v>2209</v>
      </c>
      <c r="GE8" s="160" t="s">
        <v>2221</v>
      </c>
      <c r="GF8" s="161" t="s">
        <v>2222</v>
      </c>
      <c r="GG8" s="160" t="s">
        <v>2223</v>
      </c>
      <c r="GH8" s="160" t="s">
        <v>2224</v>
      </c>
      <c r="GI8" s="160" t="s">
        <v>2159</v>
      </c>
      <c r="GJ8" s="160" t="s">
        <v>2225</v>
      </c>
      <c r="GK8" s="160" t="s">
        <v>2226</v>
      </c>
      <c r="GL8" s="160" t="s">
        <v>2227</v>
      </c>
      <c r="GM8" s="160" t="s">
        <v>2228</v>
      </c>
      <c r="GN8" s="160" t="s">
        <v>2229</v>
      </c>
      <c r="GO8" s="160" t="s">
        <v>2230</v>
      </c>
      <c r="GP8" s="160" t="s">
        <v>2231</v>
      </c>
      <c r="GQ8" s="161" t="s">
        <v>2230</v>
      </c>
      <c r="GR8" s="160" t="s">
        <v>2232</v>
      </c>
      <c r="GS8" s="160" t="s">
        <v>2233</v>
      </c>
      <c r="GT8" s="160" t="s">
        <v>2234</v>
      </c>
      <c r="GU8" s="160" t="s">
        <v>2235</v>
      </c>
      <c r="GV8" s="160" t="s">
        <v>2236</v>
      </c>
      <c r="GW8" s="160" t="s">
        <v>2237</v>
      </c>
      <c r="GX8" s="160" t="s">
        <v>2238</v>
      </c>
      <c r="GY8" s="160" t="s">
        <v>2239</v>
      </c>
      <c r="GZ8" s="160" t="s">
        <v>2240</v>
      </c>
      <c r="HA8" s="160" t="s">
        <v>2241</v>
      </c>
      <c r="HB8" s="161" t="s">
        <v>2242</v>
      </c>
      <c r="HC8" s="161" t="s">
        <v>2243</v>
      </c>
      <c r="HD8" s="160" t="s">
        <v>2244</v>
      </c>
      <c r="HE8" s="160" t="s">
        <v>2244</v>
      </c>
      <c r="HF8" s="160" t="s">
        <v>520</v>
      </c>
      <c r="HG8" s="160" t="s">
        <v>520</v>
      </c>
      <c r="HH8" s="160" t="s">
        <v>2245</v>
      </c>
      <c r="HI8" s="161" t="s">
        <v>2242</v>
      </c>
      <c r="HJ8" s="161" t="s">
        <v>2243</v>
      </c>
      <c r="HK8" s="160" t="s">
        <v>2246</v>
      </c>
      <c r="HL8" s="160" t="s">
        <v>2247</v>
      </c>
      <c r="HM8" s="160" t="s">
        <v>2248</v>
      </c>
      <c r="HN8" s="160" t="s">
        <v>2249</v>
      </c>
      <c r="HO8" s="160" t="s">
        <v>2250</v>
      </c>
      <c r="HP8" s="160" t="s">
        <v>2251</v>
      </c>
      <c r="HQ8" s="160" t="s">
        <v>2252</v>
      </c>
      <c r="HR8" s="160" t="s">
        <v>2253</v>
      </c>
      <c r="HS8" s="160" t="s">
        <v>2254</v>
      </c>
      <c r="HT8" s="160" t="s">
        <v>2255</v>
      </c>
      <c r="HU8" s="160" t="s">
        <v>2256</v>
      </c>
      <c r="HV8" s="160" t="s">
        <v>2257</v>
      </c>
      <c r="HW8" s="160" t="s">
        <v>2258</v>
      </c>
      <c r="HX8" s="160" t="s">
        <v>2259</v>
      </c>
      <c r="HY8" s="160" t="s">
        <v>2260</v>
      </c>
      <c r="HZ8" s="160" t="s">
        <v>2261</v>
      </c>
      <c r="IA8" s="160" t="s">
        <v>2262</v>
      </c>
      <c r="IB8" s="160" t="s">
        <v>2263</v>
      </c>
      <c r="IC8" s="160" t="s">
        <v>2264</v>
      </c>
      <c r="ID8" s="160" t="s">
        <v>2265</v>
      </c>
      <c r="IE8" s="160" t="s">
        <v>2266</v>
      </c>
      <c r="IF8" s="160" t="s">
        <v>2252</v>
      </c>
      <c r="IG8" s="160" t="s">
        <v>2253</v>
      </c>
      <c r="IH8" s="160" t="s">
        <v>2267</v>
      </c>
      <c r="II8" s="160" t="s">
        <v>2268</v>
      </c>
      <c r="IJ8" s="160" t="s">
        <v>2245</v>
      </c>
      <c r="IK8" s="160" t="s">
        <v>2184</v>
      </c>
      <c r="IL8" s="161" t="s">
        <v>2269</v>
      </c>
      <c r="IM8" s="161" t="s">
        <v>2270</v>
      </c>
      <c r="IN8" s="160" t="s">
        <v>2271</v>
      </c>
      <c r="IO8" s="160" t="s">
        <v>2270</v>
      </c>
      <c r="IP8" s="160" t="s">
        <v>2272</v>
      </c>
      <c r="IQ8" s="160" t="s">
        <v>2273</v>
      </c>
      <c r="IR8" s="160" t="s">
        <v>2274</v>
      </c>
      <c r="IS8" s="161" t="s">
        <v>2272</v>
      </c>
      <c r="IT8" s="160" t="s">
        <v>2275</v>
      </c>
      <c r="IU8" s="160" t="s">
        <v>2276</v>
      </c>
      <c r="IV8" s="160" t="s">
        <v>2273</v>
      </c>
      <c r="IW8" s="161" t="s">
        <v>2269</v>
      </c>
      <c r="IX8" s="160" t="s">
        <v>2274</v>
      </c>
      <c r="IY8" s="160" t="s">
        <v>533</v>
      </c>
      <c r="IZ8" s="160" t="s">
        <v>533</v>
      </c>
      <c r="JA8" s="160" t="s">
        <v>2277</v>
      </c>
      <c r="JB8" s="160" t="s">
        <v>2278</v>
      </c>
      <c r="JC8" s="160" t="s">
        <v>2279</v>
      </c>
      <c r="JD8" s="160" t="s">
        <v>2280</v>
      </c>
      <c r="JE8" s="160" t="s">
        <v>2281</v>
      </c>
      <c r="JF8" s="160" t="s">
        <v>2279</v>
      </c>
      <c r="JG8" s="160" t="s">
        <v>2282</v>
      </c>
      <c r="JH8" s="160" t="s">
        <v>2283</v>
      </c>
      <c r="JI8" s="160" t="s">
        <v>2282</v>
      </c>
      <c r="JJ8" s="160" t="s">
        <v>2284</v>
      </c>
      <c r="JK8" s="160" t="s">
        <v>2285</v>
      </c>
      <c r="JL8" s="160" t="s">
        <v>2286</v>
      </c>
      <c r="JM8" s="160" t="s">
        <v>2287</v>
      </c>
      <c r="JN8" s="160" t="s">
        <v>2288</v>
      </c>
      <c r="JO8" s="160" t="s">
        <v>2289</v>
      </c>
      <c r="JP8" s="160" t="s">
        <v>2290</v>
      </c>
      <c r="JQ8" s="160" t="s">
        <v>2291</v>
      </c>
      <c r="JR8" s="160" t="s">
        <v>2292</v>
      </c>
      <c r="JS8" s="160" t="s">
        <v>2293</v>
      </c>
      <c r="JT8" s="160" t="s">
        <v>2294</v>
      </c>
      <c r="JU8" s="160" t="s">
        <v>2266</v>
      </c>
      <c r="JV8" s="160" t="s">
        <v>2295</v>
      </c>
      <c r="JW8" s="160" t="s">
        <v>2296</v>
      </c>
      <c r="JX8" s="160" t="s">
        <v>2297</v>
      </c>
      <c r="JY8" s="160" t="s">
        <v>2298</v>
      </c>
      <c r="JZ8" s="160" t="s">
        <v>2299</v>
      </c>
      <c r="KA8" s="160" t="s">
        <v>2246</v>
      </c>
      <c r="KB8" s="160" t="s">
        <v>2300</v>
      </c>
      <c r="KC8" s="160" t="s">
        <v>2299</v>
      </c>
      <c r="KD8" s="160" t="s">
        <v>2247</v>
      </c>
      <c r="KE8" s="160" t="s">
        <v>2301</v>
      </c>
      <c r="KF8" s="160" t="s">
        <v>2302</v>
      </c>
      <c r="KG8" s="160" t="s">
        <v>2302</v>
      </c>
      <c r="KH8" s="160" t="s">
        <v>2303</v>
      </c>
      <c r="KI8" s="160" t="s">
        <v>2131</v>
      </c>
    </row>
    <row r="9" spans="1:295" ht="18" customHeight="1" x14ac:dyDescent="0.3">
      <c r="A9" s="162" t="s">
        <v>59</v>
      </c>
      <c r="B9" s="162" t="s">
        <v>762</v>
      </c>
      <c r="C9" s="163">
        <v>0</v>
      </c>
      <c r="D9" s="163">
        <v>2.3068</v>
      </c>
      <c r="E9" s="164"/>
      <c r="F9" s="163">
        <v>2.8151999999999999</v>
      </c>
      <c r="G9" s="163">
        <v>11.8462</v>
      </c>
      <c r="H9" s="164"/>
      <c r="I9" s="163">
        <v>10.985799999999999</v>
      </c>
      <c r="J9" s="164"/>
      <c r="K9" s="163">
        <v>8.5137</v>
      </c>
      <c r="L9" s="163">
        <v>3.0078999999999998</v>
      </c>
      <c r="M9" s="163">
        <v>4.5167000000000002</v>
      </c>
      <c r="N9" s="163">
        <v>0</v>
      </c>
      <c r="O9" s="163">
        <v>-19.8</v>
      </c>
      <c r="P9" s="164"/>
      <c r="Q9" s="163">
        <v>0.82799999999999996</v>
      </c>
      <c r="R9" s="163">
        <v>-13.2</v>
      </c>
      <c r="S9" s="163">
        <v>3.0985</v>
      </c>
      <c r="T9" s="163">
        <v>8.2425999999999995</v>
      </c>
      <c r="U9" s="163">
        <v>2.4992999999999999</v>
      </c>
      <c r="V9" s="163">
        <v>2.3016999999999999</v>
      </c>
      <c r="W9" s="163">
        <v>4.6261999999999999</v>
      </c>
      <c r="X9" s="163">
        <v>3.8519999999999999</v>
      </c>
      <c r="Y9" s="163">
        <v>-1.7359</v>
      </c>
      <c r="Z9" s="163">
        <v>1.2776000000000001</v>
      </c>
      <c r="AA9" s="164"/>
      <c r="AB9" s="163">
        <v>-1.0198</v>
      </c>
      <c r="AC9" s="163">
        <v>0</v>
      </c>
      <c r="AD9" s="163">
        <v>-0.66600000000000004</v>
      </c>
      <c r="AE9" s="163">
        <v>2.5150000000000001</v>
      </c>
      <c r="AF9" s="163">
        <v>-22.2</v>
      </c>
      <c r="AG9" s="163">
        <v>-15.4</v>
      </c>
      <c r="AH9" s="164"/>
      <c r="AI9" s="164"/>
      <c r="AJ9" s="163">
        <v>-15.88</v>
      </c>
      <c r="AK9" s="163">
        <v>-15.92</v>
      </c>
      <c r="AL9" s="164"/>
      <c r="AM9" s="163">
        <v>-9.93</v>
      </c>
      <c r="AN9" s="163">
        <v>-10</v>
      </c>
      <c r="AO9" s="163">
        <v>3.3976000000000002</v>
      </c>
      <c r="AP9" s="163">
        <v>4.3913000000000002</v>
      </c>
      <c r="AQ9" s="163">
        <v>22.200700000000001</v>
      </c>
      <c r="AR9" s="163">
        <v>22.953299999999999</v>
      </c>
      <c r="AS9" s="163">
        <v>-21.7958</v>
      </c>
      <c r="AT9" s="163">
        <v>-13.262</v>
      </c>
      <c r="AU9" s="163">
        <v>-12.252700000000001</v>
      </c>
      <c r="AV9" s="163">
        <v>1.1007</v>
      </c>
      <c r="AW9" s="163">
        <v>1.0495000000000001</v>
      </c>
      <c r="AX9" s="163">
        <v>-14.7355</v>
      </c>
      <c r="AY9" s="163">
        <v>-11.9224</v>
      </c>
      <c r="AZ9" s="163">
        <v>12.3329</v>
      </c>
      <c r="BA9" s="164"/>
      <c r="BB9" s="163">
        <v>37.543599999999998</v>
      </c>
      <c r="BC9" s="163">
        <v>10.7195</v>
      </c>
      <c r="BD9" s="163">
        <v>-5.3</v>
      </c>
      <c r="BE9" s="163">
        <v>-5.6</v>
      </c>
      <c r="BF9" s="163">
        <v>-22.792100000000001</v>
      </c>
      <c r="BG9" s="163">
        <v>-22.561199999999999</v>
      </c>
      <c r="BH9" s="163">
        <v>-2.5596000000000001</v>
      </c>
      <c r="BI9" s="164"/>
      <c r="BJ9" s="163">
        <v>1.7678</v>
      </c>
      <c r="BK9" s="163">
        <v>2.0724999999999998</v>
      </c>
      <c r="BL9" s="164"/>
      <c r="BM9" s="163">
        <v>-0.3569</v>
      </c>
      <c r="BN9" s="163">
        <v>-103.57980000000001</v>
      </c>
      <c r="BO9" s="163">
        <v>59.328000000000003</v>
      </c>
      <c r="BP9" s="163">
        <v>59.2669</v>
      </c>
      <c r="BQ9" s="163">
        <v>50.613999999999997</v>
      </c>
      <c r="BR9" s="163">
        <v>-129.4659</v>
      </c>
      <c r="BS9" s="164"/>
      <c r="BT9" s="164"/>
      <c r="BU9" s="164"/>
      <c r="BV9" s="163">
        <v>10.448600000000001</v>
      </c>
      <c r="BW9" s="163">
        <v>8.52</v>
      </c>
      <c r="BX9" s="163">
        <v>7.62</v>
      </c>
      <c r="BY9" s="163">
        <v>-13.93</v>
      </c>
      <c r="BZ9" s="163">
        <v>1.84</v>
      </c>
      <c r="CA9" s="163">
        <v>-27.1891</v>
      </c>
      <c r="CB9" s="163">
        <v>-27.055099999999999</v>
      </c>
      <c r="CC9" s="163">
        <v>34.741</v>
      </c>
      <c r="CD9" s="163">
        <v>33.120199999999997</v>
      </c>
      <c r="CE9" s="163">
        <v>-3.4300999999999999</v>
      </c>
      <c r="CF9" s="163">
        <v>22.014600000000002</v>
      </c>
      <c r="CG9" s="163">
        <v>22.0014</v>
      </c>
      <c r="CH9" s="163">
        <v>1.8601000000000001</v>
      </c>
      <c r="CI9" s="164"/>
      <c r="CJ9" s="164"/>
      <c r="CK9" s="164"/>
      <c r="CL9" s="163">
        <v>-27.6</v>
      </c>
      <c r="CM9" s="163">
        <v>-26</v>
      </c>
      <c r="CN9" s="163">
        <v>-2.41</v>
      </c>
      <c r="CO9" s="163">
        <v>22.775400000000001</v>
      </c>
      <c r="CP9" s="163">
        <v>22.8964</v>
      </c>
      <c r="CQ9" s="163">
        <v>21.234100000000002</v>
      </c>
      <c r="CR9" s="163">
        <v>66.4876</v>
      </c>
      <c r="CS9" s="163">
        <v>65.723200000000006</v>
      </c>
      <c r="CT9" s="163">
        <v>-26.897400000000001</v>
      </c>
      <c r="CU9" s="163">
        <v>-42.895400000000002</v>
      </c>
      <c r="CV9" s="163">
        <v>-26.5749</v>
      </c>
      <c r="CW9" s="163">
        <v>1.9305000000000001</v>
      </c>
      <c r="CX9" s="163">
        <v>20.2</v>
      </c>
      <c r="CY9" s="163">
        <v>7.03</v>
      </c>
      <c r="CZ9" s="163">
        <v>11.098599999999999</v>
      </c>
      <c r="DA9" s="163">
        <v>11.331200000000001</v>
      </c>
      <c r="DB9" s="163">
        <v>-6.25</v>
      </c>
      <c r="DC9" s="163">
        <v>-37.676000000000002</v>
      </c>
      <c r="DD9" s="164"/>
      <c r="DE9" s="164"/>
      <c r="DF9" s="163">
        <v>19.9054</v>
      </c>
      <c r="DG9" s="163">
        <v>-13.0947</v>
      </c>
      <c r="DH9" s="163">
        <v>-2.9973999999999998</v>
      </c>
      <c r="DI9" s="163">
        <v>-24</v>
      </c>
      <c r="DJ9" s="164"/>
      <c r="DK9" s="163">
        <v>-5.5286</v>
      </c>
      <c r="DL9" s="163">
        <v>-3.1791</v>
      </c>
      <c r="DM9" s="163">
        <v>2.6861000000000002</v>
      </c>
      <c r="DN9" s="163">
        <v>2.4178999999999999</v>
      </c>
      <c r="DO9" s="163">
        <v>-2.9</v>
      </c>
      <c r="DP9" s="163">
        <v>-1.19</v>
      </c>
      <c r="DQ9" s="163">
        <v>6.8665000000000003</v>
      </c>
      <c r="DR9" s="163">
        <v>-20.843699999999998</v>
      </c>
      <c r="DS9" s="163">
        <v>-9.49</v>
      </c>
      <c r="DT9" s="163">
        <v>-9.6</v>
      </c>
      <c r="DU9" s="163">
        <v>21.79</v>
      </c>
      <c r="DV9" s="163">
        <v>17.309999999999999</v>
      </c>
      <c r="DW9" s="163">
        <v>-20.454499999999999</v>
      </c>
      <c r="DX9" s="163">
        <v>-10.554500000000001</v>
      </c>
      <c r="DY9" s="164"/>
      <c r="DZ9" s="163">
        <v>-41.2</v>
      </c>
      <c r="EA9" s="164"/>
      <c r="EB9" s="163">
        <v>-21.7379</v>
      </c>
      <c r="EC9" s="163">
        <v>-29.972200000000001</v>
      </c>
      <c r="ED9" s="163">
        <v>-30.066199999999998</v>
      </c>
      <c r="EE9" s="163">
        <v>-16.7193</v>
      </c>
      <c r="EF9" s="163">
        <v>-19.164000000000001</v>
      </c>
      <c r="EG9" s="163">
        <v>-10.802</v>
      </c>
      <c r="EH9" s="163">
        <v>-134.83860000000001</v>
      </c>
      <c r="EI9" s="163">
        <v>-29.7883</v>
      </c>
      <c r="EJ9" s="164"/>
      <c r="EK9" s="163">
        <v>-9.1029</v>
      </c>
      <c r="EL9" s="163">
        <v>-8.5670000000000002</v>
      </c>
      <c r="EM9" s="163">
        <v>16.47</v>
      </c>
      <c r="EN9" s="163">
        <v>-14.208399999999999</v>
      </c>
      <c r="EO9" s="163">
        <v>-13.5794</v>
      </c>
      <c r="EP9" s="163">
        <v>13.327999999999999</v>
      </c>
      <c r="EQ9" s="163">
        <v>-24.960599999999999</v>
      </c>
      <c r="ER9" s="163">
        <v>-24.736000000000001</v>
      </c>
      <c r="ES9" s="163">
        <v>3.6960000000000002</v>
      </c>
      <c r="ET9" s="163">
        <v>-3.31</v>
      </c>
      <c r="EU9" s="163">
        <v>-12.32</v>
      </c>
      <c r="EV9" s="163">
        <v>0.6</v>
      </c>
      <c r="EW9" s="163">
        <v>2.5796000000000001</v>
      </c>
      <c r="EX9" s="163">
        <v>-16.36</v>
      </c>
      <c r="EY9" s="163">
        <v>-9.9634</v>
      </c>
      <c r="EZ9" s="163">
        <v>-9.9666999999999994</v>
      </c>
      <c r="FA9" s="163">
        <v>10.327999999999999</v>
      </c>
      <c r="FB9" s="163">
        <v>5.3224999999999998</v>
      </c>
      <c r="FC9" s="163">
        <v>-22.9514</v>
      </c>
      <c r="FD9" s="163">
        <v>4.2202999999999999</v>
      </c>
      <c r="FE9" s="164"/>
      <c r="FF9" s="163">
        <v>4.0095000000000001</v>
      </c>
      <c r="FG9" s="163">
        <v>0</v>
      </c>
      <c r="FH9" s="163">
        <v>0</v>
      </c>
      <c r="FI9" s="163">
        <v>0</v>
      </c>
      <c r="FJ9" s="163">
        <v>14.2338</v>
      </c>
      <c r="FK9" s="163">
        <v>13.898899999999999</v>
      </c>
      <c r="FL9" s="163">
        <v>-28.969899999999999</v>
      </c>
      <c r="FM9" s="163">
        <v>22.8431</v>
      </c>
      <c r="FN9" s="163">
        <v>22.3002</v>
      </c>
      <c r="FO9" s="163">
        <v>-11.883900000000001</v>
      </c>
      <c r="FP9" s="164"/>
      <c r="FQ9" s="163">
        <v>28.82</v>
      </c>
      <c r="FR9" s="163">
        <v>-21.35</v>
      </c>
      <c r="FS9" s="163">
        <v>-0.60560000000000003</v>
      </c>
      <c r="FT9" s="163">
        <v>0.16500000000000001</v>
      </c>
      <c r="FU9" s="163">
        <v>-0.35</v>
      </c>
      <c r="FV9" s="163">
        <v>1.72</v>
      </c>
      <c r="FW9" s="163">
        <v>-29.1004</v>
      </c>
      <c r="FX9" s="164"/>
      <c r="FY9" s="163">
        <v>2.3820000000000001</v>
      </c>
      <c r="FZ9" s="163">
        <v>3.0129999999999999</v>
      </c>
      <c r="GA9" s="163">
        <v>2.1490999999999998</v>
      </c>
      <c r="GB9" s="163">
        <v>17.02</v>
      </c>
      <c r="GC9" s="163">
        <v>-15.673299999999999</v>
      </c>
      <c r="GD9" s="163">
        <v>-4.9446000000000003</v>
      </c>
      <c r="GE9" s="163">
        <v>-2.11</v>
      </c>
      <c r="GF9" s="163">
        <v>23.345400000000001</v>
      </c>
      <c r="GG9" s="164"/>
      <c r="GH9" s="163">
        <v>23.5062</v>
      </c>
      <c r="GI9" s="163">
        <v>-6.7134</v>
      </c>
      <c r="GJ9" s="163">
        <v>-7.2911000000000001</v>
      </c>
      <c r="GK9" s="163">
        <v>2.2458</v>
      </c>
      <c r="GL9" s="164"/>
      <c r="GM9" s="164"/>
      <c r="GN9" s="163">
        <v>-12.169499999999999</v>
      </c>
      <c r="GO9" s="163">
        <v>-9.0695999999999994</v>
      </c>
      <c r="GP9" s="163">
        <v>0.87760000000000005</v>
      </c>
      <c r="GQ9" s="163">
        <v>-23.716100000000001</v>
      </c>
      <c r="GR9" s="164"/>
      <c r="GS9" s="164"/>
      <c r="GT9" s="163">
        <v>125.23820000000001</v>
      </c>
      <c r="GU9" s="163">
        <v>-10.445399999999999</v>
      </c>
      <c r="GV9" s="163">
        <v>-6.8708999999999998</v>
      </c>
      <c r="GW9" s="163">
        <v>-10.6813</v>
      </c>
      <c r="GX9" s="163">
        <v>2.0693999999999999</v>
      </c>
      <c r="GY9" s="163">
        <v>8.3077000000000005</v>
      </c>
      <c r="GZ9" s="163">
        <v>8.4423999999999992</v>
      </c>
      <c r="HA9" s="163">
        <v>1.5036</v>
      </c>
      <c r="HB9" s="163">
        <v>-16.747</v>
      </c>
      <c r="HC9" s="163">
        <v>-15.7141</v>
      </c>
      <c r="HD9" s="163">
        <v>0</v>
      </c>
      <c r="HE9" s="163">
        <v>-4.0541999999999998</v>
      </c>
      <c r="HF9" s="163">
        <v>47.824100000000001</v>
      </c>
      <c r="HG9" s="163">
        <v>6.7272999999999996</v>
      </c>
      <c r="HH9" s="163">
        <v>86.938199999999995</v>
      </c>
      <c r="HI9" s="163">
        <v>41.619300000000003</v>
      </c>
      <c r="HJ9" s="163">
        <v>42.873199999999997</v>
      </c>
      <c r="HK9" s="163">
        <v>-8.0332000000000008</v>
      </c>
      <c r="HL9" s="163">
        <v>-9.0896000000000008</v>
      </c>
      <c r="HM9" s="163">
        <v>0</v>
      </c>
      <c r="HN9" s="163">
        <v>-12.3062</v>
      </c>
      <c r="HO9" s="164"/>
      <c r="HP9" s="164"/>
      <c r="HQ9" s="163">
        <v>-10.430300000000001</v>
      </c>
      <c r="HR9" s="163">
        <v>-9.8424999999999994</v>
      </c>
      <c r="HS9" s="163">
        <v>-8.5342000000000002</v>
      </c>
      <c r="HT9" s="163">
        <v>-8.1994000000000007</v>
      </c>
      <c r="HU9" s="163">
        <v>15</v>
      </c>
      <c r="HV9" s="163">
        <v>14.98</v>
      </c>
      <c r="HW9" s="163">
        <v>-27.5</v>
      </c>
      <c r="HX9" s="163">
        <v>-27.6</v>
      </c>
      <c r="HY9" s="163">
        <v>1.9199999999999998E-2</v>
      </c>
      <c r="HZ9" s="163">
        <v>-12.88</v>
      </c>
      <c r="IA9" s="163">
        <v>57.3872</v>
      </c>
      <c r="IB9" s="163">
        <v>27.1601</v>
      </c>
      <c r="IC9" s="163">
        <v>27.047999999999998</v>
      </c>
      <c r="ID9" s="163">
        <v>-17.399999999999999</v>
      </c>
      <c r="IE9" s="163">
        <v>-32.4</v>
      </c>
      <c r="IF9" s="163">
        <v>-5</v>
      </c>
      <c r="IG9" s="163">
        <v>-5.5</v>
      </c>
      <c r="IH9" s="164"/>
      <c r="II9" s="164"/>
      <c r="IJ9" s="163">
        <v>-142.40620000000001</v>
      </c>
      <c r="IK9" s="163">
        <v>-4.6100000000000003</v>
      </c>
      <c r="IL9" s="163">
        <v>-259.178</v>
      </c>
      <c r="IM9" s="163">
        <v>-10.639699999999999</v>
      </c>
      <c r="IN9" s="163">
        <v>-39.737699999999997</v>
      </c>
      <c r="IO9" s="163">
        <v>97.087599999999995</v>
      </c>
      <c r="IP9" s="163">
        <v>70.607299999999995</v>
      </c>
      <c r="IQ9" s="163">
        <v>120.85129999999999</v>
      </c>
      <c r="IR9" s="163">
        <v>95.767899999999997</v>
      </c>
      <c r="IS9" s="163">
        <v>29.8505</v>
      </c>
      <c r="IT9" s="163">
        <v>18.892299999999999</v>
      </c>
      <c r="IU9" s="163">
        <v>17.512699999999999</v>
      </c>
      <c r="IV9" s="163">
        <v>-7.2613000000000003</v>
      </c>
      <c r="IW9" s="163">
        <v>183.251</v>
      </c>
      <c r="IX9" s="163">
        <v>-201.04300000000001</v>
      </c>
      <c r="IY9" s="163">
        <v>-16.4133</v>
      </c>
      <c r="IZ9" s="163">
        <v>24.322900000000001</v>
      </c>
      <c r="JA9" s="163">
        <v>-2.2254</v>
      </c>
      <c r="JB9" s="164"/>
      <c r="JC9" s="163">
        <v>-2.48</v>
      </c>
      <c r="JD9" s="163">
        <v>-1.714</v>
      </c>
      <c r="JE9" s="163">
        <v>-1.704</v>
      </c>
      <c r="JF9" s="163">
        <v>-2.08</v>
      </c>
      <c r="JG9" s="163">
        <v>2.48</v>
      </c>
      <c r="JH9" s="163">
        <v>-2.1379000000000001</v>
      </c>
      <c r="JI9" s="163">
        <v>-8.7876999999999992</v>
      </c>
      <c r="JJ9" s="163">
        <v>6.0075000000000003</v>
      </c>
      <c r="JK9" s="163">
        <v>-8.5526999999999997</v>
      </c>
      <c r="JL9" s="163">
        <v>6.3</v>
      </c>
      <c r="JM9" s="163">
        <v>0.65300000000000002</v>
      </c>
      <c r="JN9" s="163">
        <v>1.0900000000000001</v>
      </c>
      <c r="JO9" s="164"/>
      <c r="JP9" s="163">
        <v>3.2284999999999999</v>
      </c>
      <c r="JQ9" s="163">
        <v>3.3401999999999998</v>
      </c>
      <c r="JR9" s="163">
        <v>3.2873000000000001</v>
      </c>
      <c r="JS9" s="163">
        <v>3.7406000000000001</v>
      </c>
      <c r="JT9" s="164"/>
      <c r="JU9" s="163">
        <v>17.3</v>
      </c>
      <c r="JV9" s="163">
        <v>3.4148000000000001</v>
      </c>
      <c r="JW9" s="163">
        <v>-0.05</v>
      </c>
      <c r="JX9" s="164"/>
      <c r="JY9" s="163">
        <v>-10.5512</v>
      </c>
      <c r="JZ9" s="163">
        <v>-11.5425</v>
      </c>
      <c r="KA9" s="163">
        <v>-17.490200000000002</v>
      </c>
      <c r="KB9" s="163">
        <v>-6.6788999999999996</v>
      </c>
      <c r="KC9" s="163">
        <v>7.2393999999999998</v>
      </c>
      <c r="KD9" s="163">
        <v>-13.5245</v>
      </c>
      <c r="KE9" s="163">
        <v>5.4676</v>
      </c>
      <c r="KF9" s="163">
        <v>-18.399999999999999</v>
      </c>
      <c r="KG9" s="163">
        <v>1.8</v>
      </c>
      <c r="KH9" s="163">
        <v>67.305700000000002</v>
      </c>
      <c r="KI9" s="163">
        <v>-149.59610000000001</v>
      </c>
    </row>
    <row r="10" spans="1:295" ht="18" customHeight="1" x14ac:dyDescent="0.3">
      <c r="A10" s="162" t="s">
        <v>59</v>
      </c>
      <c r="B10" s="162" t="s">
        <v>763</v>
      </c>
      <c r="C10" s="165">
        <v>0</v>
      </c>
      <c r="D10" s="165">
        <v>2.1999</v>
      </c>
      <c r="E10" s="165">
        <v>-6.9550999999999998</v>
      </c>
      <c r="F10" s="165">
        <v>2.3793000000000002</v>
      </c>
      <c r="G10" s="165">
        <v>11.9047</v>
      </c>
      <c r="H10" s="166"/>
      <c r="I10" s="165">
        <v>10.694100000000001</v>
      </c>
      <c r="J10" s="166"/>
      <c r="K10" s="165">
        <v>7.8705999999999996</v>
      </c>
      <c r="L10" s="165">
        <v>2.7069000000000001</v>
      </c>
      <c r="M10" s="165">
        <v>4.1637000000000004</v>
      </c>
      <c r="N10" s="166"/>
      <c r="O10" s="165">
        <v>-19.8</v>
      </c>
      <c r="P10" s="166"/>
      <c r="Q10" s="166"/>
      <c r="R10" s="165">
        <v>-13.2</v>
      </c>
      <c r="S10" s="165">
        <v>3.0901999999999998</v>
      </c>
      <c r="T10" s="165">
        <v>8.0818999999999992</v>
      </c>
      <c r="U10" s="165">
        <v>2.5179999999999998</v>
      </c>
      <c r="V10" s="165">
        <v>2.3258000000000001</v>
      </c>
      <c r="W10" s="165">
        <v>4.5850999999999997</v>
      </c>
      <c r="X10" s="165">
        <v>3.6223000000000001</v>
      </c>
      <c r="Y10" s="165">
        <v>-1.6339999999999999</v>
      </c>
      <c r="Z10" s="165">
        <v>1.6526000000000001</v>
      </c>
      <c r="AA10" s="166"/>
      <c r="AB10" s="165">
        <v>-1.0900000000000001</v>
      </c>
      <c r="AC10" s="166"/>
      <c r="AD10" s="165">
        <v>-0.48799999999999999</v>
      </c>
      <c r="AE10" s="165">
        <v>2.306</v>
      </c>
      <c r="AF10" s="166"/>
      <c r="AG10" s="165">
        <v>-15.4</v>
      </c>
      <c r="AH10" s="166"/>
      <c r="AI10" s="166"/>
      <c r="AJ10" s="165">
        <v>-15.55</v>
      </c>
      <c r="AK10" s="165">
        <v>-16.04</v>
      </c>
      <c r="AL10" s="166"/>
      <c r="AM10" s="165">
        <v>-9.4499999999999993</v>
      </c>
      <c r="AN10" s="165">
        <v>-9.5399999999999991</v>
      </c>
      <c r="AO10" s="165">
        <v>3.0737000000000001</v>
      </c>
      <c r="AP10" s="165">
        <v>4.2938999999999998</v>
      </c>
      <c r="AQ10" s="165">
        <v>20.003</v>
      </c>
      <c r="AR10" s="165">
        <v>23.084099999999999</v>
      </c>
      <c r="AS10" s="165">
        <v>-22.539200000000001</v>
      </c>
      <c r="AT10" s="165">
        <v>-14.0657</v>
      </c>
      <c r="AU10" s="165">
        <v>-13.3499</v>
      </c>
      <c r="AV10" s="165">
        <v>10.9892</v>
      </c>
      <c r="AW10" s="165">
        <v>14.537100000000001</v>
      </c>
      <c r="AX10" s="165">
        <v>-16.209099999999999</v>
      </c>
      <c r="AY10" s="165">
        <v>-14.333600000000001</v>
      </c>
      <c r="AZ10" s="165">
        <v>26.721800000000002</v>
      </c>
      <c r="BA10" s="166"/>
      <c r="BB10" s="165">
        <v>34.130800000000001</v>
      </c>
      <c r="BC10" s="165">
        <v>10.3028</v>
      </c>
      <c r="BD10" s="165">
        <v>-4.9000000000000004</v>
      </c>
      <c r="BE10" s="165">
        <v>-5.5</v>
      </c>
      <c r="BF10" s="165">
        <v>-20.593299999999999</v>
      </c>
      <c r="BG10" s="165">
        <v>-21.148499999999999</v>
      </c>
      <c r="BH10" s="165">
        <v>-2.4409000000000001</v>
      </c>
      <c r="BI10" s="166"/>
      <c r="BJ10" s="165">
        <v>-0.79390000000000005</v>
      </c>
      <c r="BK10" s="165">
        <v>1.4807999999999999</v>
      </c>
      <c r="BL10" s="166"/>
      <c r="BM10" s="165">
        <v>-0.47</v>
      </c>
      <c r="BN10" s="165">
        <v>-91.189300000000003</v>
      </c>
      <c r="BO10" s="165">
        <v>56.672899999999998</v>
      </c>
      <c r="BP10" s="165">
        <v>56.611800000000002</v>
      </c>
      <c r="BQ10" s="165">
        <v>51.808599999999998</v>
      </c>
      <c r="BR10" s="165">
        <v>-130.2979</v>
      </c>
      <c r="BS10" s="166"/>
      <c r="BT10" s="166"/>
      <c r="BU10" s="166"/>
      <c r="BV10" s="165">
        <v>9.4107000000000003</v>
      </c>
      <c r="BW10" s="165">
        <v>8.4700000000000006</v>
      </c>
      <c r="BX10" s="165">
        <v>7.64</v>
      </c>
      <c r="BY10" s="165">
        <v>-14.56</v>
      </c>
      <c r="BZ10" s="165">
        <v>1.46</v>
      </c>
      <c r="CA10" s="165">
        <v>-25.447700000000001</v>
      </c>
      <c r="CB10" s="165">
        <v>-25.0458</v>
      </c>
      <c r="CC10" s="165">
        <v>31.864000000000001</v>
      </c>
      <c r="CD10" s="165">
        <v>30.918299999999999</v>
      </c>
      <c r="CE10" s="165">
        <v>-3.206</v>
      </c>
      <c r="CF10" s="165">
        <v>19.454000000000001</v>
      </c>
      <c r="CG10" s="165">
        <v>18.949000000000002</v>
      </c>
      <c r="CH10" s="165">
        <v>0.72370000000000001</v>
      </c>
      <c r="CI10" s="166"/>
      <c r="CJ10" s="166"/>
      <c r="CK10" s="166"/>
      <c r="CL10" s="165">
        <v>-27</v>
      </c>
      <c r="CM10" s="165">
        <v>-25.3</v>
      </c>
      <c r="CN10" s="165">
        <v>-2.33</v>
      </c>
      <c r="CO10" s="165">
        <v>20.593900000000001</v>
      </c>
      <c r="CP10" s="165">
        <v>20.988499999999998</v>
      </c>
      <c r="CQ10" s="165">
        <v>19.769600000000001</v>
      </c>
      <c r="CR10" s="165">
        <v>64.051100000000005</v>
      </c>
      <c r="CS10" s="165">
        <v>64.315600000000003</v>
      </c>
      <c r="CT10" s="165">
        <v>-26.732600000000001</v>
      </c>
      <c r="CU10" s="165">
        <v>-41.5687</v>
      </c>
      <c r="CV10" s="165">
        <v>-26.55</v>
      </c>
      <c r="CW10" s="165">
        <v>1.792</v>
      </c>
      <c r="CX10" s="165">
        <v>22.49</v>
      </c>
      <c r="CY10" s="165">
        <v>7.87</v>
      </c>
      <c r="CZ10" s="165">
        <v>11.098599999999999</v>
      </c>
      <c r="DA10" s="165">
        <v>11.233499999999999</v>
      </c>
      <c r="DB10" s="165">
        <v>-6.5</v>
      </c>
      <c r="DC10" s="165">
        <v>-87.923000000000002</v>
      </c>
      <c r="DD10" s="166"/>
      <c r="DE10" s="166"/>
      <c r="DF10" s="165">
        <v>18.252700000000001</v>
      </c>
      <c r="DG10" s="165">
        <v>-12.2874</v>
      </c>
      <c r="DH10" s="165">
        <v>-3.1236999999999999</v>
      </c>
      <c r="DI10" s="166"/>
      <c r="DJ10" s="165">
        <v>-23.3</v>
      </c>
      <c r="DK10" s="165">
        <v>-5.5273000000000003</v>
      </c>
      <c r="DL10" s="165">
        <v>-3.3660999999999999</v>
      </c>
      <c r="DM10" s="165">
        <v>2.3706999999999998</v>
      </c>
      <c r="DN10" s="165">
        <v>2.2324000000000002</v>
      </c>
      <c r="DO10" s="165">
        <v>-3.11</v>
      </c>
      <c r="DP10" s="165">
        <v>-1.1599999999999999</v>
      </c>
      <c r="DQ10" s="165">
        <v>7.4245000000000001</v>
      </c>
      <c r="DR10" s="165">
        <v>-19.428599999999999</v>
      </c>
      <c r="DS10" s="165">
        <v>-9.33</v>
      </c>
      <c r="DT10" s="165">
        <v>-9.5399999999999991</v>
      </c>
      <c r="DU10" s="165">
        <v>21.98</v>
      </c>
      <c r="DV10" s="165">
        <v>16.57</v>
      </c>
      <c r="DW10" s="165">
        <v>-18.945499999999999</v>
      </c>
      <c r="DX10" s="165">
        <v>-9.4182000000000006</v>
      </c>
      <c r="DY10" s="166"/>
      <c r="DZ10" s="165">
        <v>-39.381799999999998</v>
      </c>
      <c r="EA10" s="166"/>
      <c r="EB10" s="165">
        <v>-21.05</v>
      </c>
      <c r="EC10" s="165">
        <v>-28.720099999999999</v>
      </c>
      <c r="ED10" s="165">
        <v>-28.715</v>
      </c>
      <c r="EE10" s="165">
        <v>-17.2501</v>
      </c>
      <c r="EF10" s="165">
        <v>-21.849599999999999</v>
      </c>
      <c r="EG10" s="165">
        <v>-10.326000000000001</v>
      </c>
      <c r="EH10" s="165">
        <v>-133.27180000000001</v>
      </c>
      <c r="EI10" s="165">
        <v>-27.18</v>
      </c>
      <c r="EJ10" s="166"/>
      <c r="EK10" s="165">
        <v>-9.0718999999999994</v>
      </c>
      <c r="EL10" s="165">
        <v>-9.0378000000000007</v>
      </c>
      <c r="EM10" s="165">
        <v>15.9885</v>
      </c>
      <c r="EN10" s="165">
        <v>-12.8329</v>
      </c>
      <c r="EO10" s="165">
        <v>-12.775399999999999</v>
      </c>
      <c r="EP10" s="165">
        <v>15.888</v>
      </c>
      <c r="EQ10" s="165">
        <v>-23.6812</v>
      </c>
      <c r="ER10" s="165">
        <v>-23.753499999999999</v>
      </c>
      <c r="ES10" s="165">
        <v>1.9392</v>
      </c>
      <c r="ET10" s="165">
        <v>0</v>
      </c>
      <c r="EU10" s="165">
        <v>-17.02</v>
      </c>
      <c r="EV10" s="165">
        <v>-0.6</v>
      </c>
      <c r="EW10" s="165">
        <v>2.6017000000000001</v>
      </c>
      <c r="EX10" s="165">
        <v>-13.719200000000001</v>
      </c>
      <c r="EY10" s="165">
        <v>-10.1267</v>
      </c>
      <c r="EZ10" s="165">
        <v>-9.9045000000000005</v>
      </c>
      <c r="FA10" s="165">
        <v>10.4434</v>
      </c>
      <c r="FB10" s="165">
        <v>4.8232999999999997</v>
      </c>
      <c r="FC10" s="165">
        <v>-21.8764</v>
      </c>
      <c r="FD10" s="165">
        <v>4.5422000000000002</v>
      </c>
      <c r="FE10" s="166"/>
      <c r="FF10" s="165">
        <v>4.2502000000000004</v>
      </c>
      <c r="FG10" s="165">
        <v>0</v>
      </c>
      <c r="FH10" s="165">
        <v>0</v>
      </c>
      <c r="FI10" s="166"/>
      <c r="FJ10" s="165">
        <v>12.3918</v>
      </c>
      <c r="FK10" s="165">
        <v>12.3918</v>
      </c>
      <c r="FL10" s="165">
        <v>-28.635000000000002</v>
      </c>
      <c r="FM10" s="165">
        <v>20.241900000000001</v>
      </c>
      <c r="FN10" s="165">
        <v>20.151499999999999</v>
      </c>
      <c r="FO10" s="165">
        <v>-10.992800000000001</v>
      </c>
      <c r="FP10" s="166"/>
      <c r="FQ10" s="165">
        <v>28.810300000000002</v>
      </c>
      <c r="FR10" s="165">
        <v>-20.47</v>
      </c>
      <c r="FS10" s="165">
        <v>-0.60560000000000003</v>
      </c>
      <c r="FT10" s="165">
        <v>0.1641</v>
      </c>
      <c r="FU10" s="165">
        <v>-0.35</v>
      </c>
      <c r="FV10" s="165">
        <v>1.76</v>
      </c>
      <c r="FW10" s="165">
        <v>-29.059899999999999</v>
      </c>
      <c r="FX10" s="166"/>
      <c r="FY10" s="165">
        <v>2.4289999999999998</v>
      </c>
      <c r="FZ10" s="165">
        <v>3.0270000000000001</v>
      </c>
      <c r="GA10" s="166"/>
      <c r="GB10" s="165">
        <v>16.920000000000002</v>
      </c>
      <c r="GC10" s="165">
        <v>-15.6455</v>
      </c>
      <c r="GD10" s="165">
        <v>-5.4829999999999997</v>
      </c>
      <c r="GE10" s="166"/>
      <c r="GF10" s="165">
        <v>22.464700000000001</v>
      </c>
      <c r="GG10" s="166"/>
      <c r="GH10" s="165">
        <v>23.5852</v>
      </c>
      <c r="GI10" s="165">
        <v>-6.6776</v>
      </c>
      <c r="GJ10" s="165">
        <v>-7.1482999999999999</v>
      </c>
      <c r="GK10" s="165">
        <v>2.1471</v>
      </c>
      <c r="GL10" s="166"/>
      <c r="GM10" s="166"/>
      <c r="GN10" s="165">
        <v>-12.5602</v>
      </c>
      <c r="GO10" s="165">
        <v>-8.8480000000000008</v>
      </c>
      <c r="GP10" s="165">
        <v>1.04E-2</v>
      </c>
      <c r="GQ10" s="165">
        <v>-23.967400000000001</v>
      </c>
      <c r="GR10" s="166"/>
      <c r="GS10" s="166"/>
      <c r="GT10" s="165">
        <v>126.3661</v>
      </c>
      <c r="GU10" s="165">
        <v>-10.754</v>
      </c>
      <c r="GV10" s="165">
        <v>-7.2767999999999997</v>
      </c>
      <c r="GW10" s="165">
        <v>-10.3725</v>
      </c>
      <c r="GX10" s="165">
        <v>2.4500000000000002</v>
      </c>
      <c r="GY10" s="165">
        <v>8.2199000000000009</v>
      </c>
      <c r="GZ10" s="165">
        <v>8.2763000000000009</v>
      </c>
      <c r="HA10" s="165">
        <v>1.9402999999999999</v>
      </c>
      <c r="HB10" s="165">
        <v>-17.066199999999998</v>
      </c>
      <c r="HC10" s="165">
        <v>-15.535</v>
      </c>
      <c r="HD10" s="165">
        <v>0.84</v>
      </c>
      <c r="HE10" s="165">
        <v>0</v>
      </c>
      <c r="HF10" s="165">
        <v>58.0398</v>
      </c>
      <c r="HG10" s="165">
        <v>7.7577999999999996</v>
      </c>
      <c r="HH10" s="165">
        <v>81.693200000000004</v>
      </c>
      <c r="HI10" s="165">
        <v>42.700200000000002</v>
      </c>
      <c r="HJ10" s="165">
        <v>43.633699999999997</v>
      </c>
      <c r="HK10" s="165">
        <v>-7.9752999999999998</v>
      </c>
      <c r="HL10" s="165">
        <v>-8.8931000000000004</v>
      </c>
      <c r="HM10" s="165">
        <v>0</v>
      </c>
      <c r="HN10" s="165">
        <v>-11.7684</v>
      </c>
      <c r="HO10" s="166"/>
      <c r="HP10" s="166"/>
      <c r="HQ10" s="165">
        <v>-10.133699999999999</v>
      </c>
      <c r="HR10" s="165">
        <v>-9.4085999999999999</v>
      </c>
      <c r="HS10" s="165">
        <v>-0.27589999999999998</v>
      </c>
      <c r="HT10" s="165">
        <v>0.3478</v>
      </c>
      <c r="HU10" s="165">
        <v>17.29</v>
      </c>
      <c r="HV10" s="165">
        <v>17.14</v>
      </c>
      <c r="HW10" s="165">
        <v>-26.8</v>
      </c>
      <c r="HX10" s="165">
        <v>-26.8</v>
      </c>
      <c r="HY10" s="165">
        <v>3.5700000000000003E-2</v>
      </c>
      <c r="HZ10" s="165">
        <v>-13.52</v>
      </c>
      <c r="IA10" s="165">
        <v>57.075699999999998</v>
      </c>
      <c r="IB10" s="165">
        <v>26.883099999999999</v>
      </c>
      <c r="IC10" s="165">
        <v>26.081099999999999</v>
      </c>
      <c r="ID10" s="166"/>
      <c r="IE10" s="165">
        <v>-33.299999999999997</v>
      </c>
      <c r="IF10" s="165">
        <v>-5</v>
      </c>
      <c r="IG10" s="165">
        <v>-5.5</v>
      </c>
      <c r="IH10" s="165">
        <v>-17.8018</v>
      </c>
      <c r="II10" s="165">
        <v>-17.668900000000001</v>
      </c>
      <c r="IJ10" s="165">
        <v>-130.4109</v>
      </c>
      <c r="IK10" s="165">
        <v>-6.7564000000000002</v>
      </c>
      <c r="IL10" s="165">
        <v>-260.80169999999998</v>
      </c>
      <c r="IM10" s="165">
        <v>-13.132099999999999</v>
      </c>
      <c r="IN10" s="165">
        <v>-36.912500000000001</v>
      </c>
      <c r="IO10" s="165">
        <v>97.290400000000005</v>
      </c>
      <c r="IP10" s="165">
        <v>72.271900000000002</v>
      </c>
      <c r="IQ10" s="165">
        <v>121.0732</v>
      </c>
      <c r="IR10" s="165">
        <v>95.398399999999995</v>
      </c>
      <c r="IS10" s="165">
        <v>26.865500000000001</v>
      </c>
      <c r="IT10" s="165">
        <v>15.422599999999999</v>
      </c>
      <c r="IU10" s="165">
        <v>16.4148</v>
      </c>
      <c r="IV10" s="165">
        <v>-10.977</v>
      </c>
      <c r="IW10" s="165">
        <v>182.7022</v>
      </c>
      <c r="IX10" s="165">
        <v>-201.001</v>
      </c>
      <c r="IY10" s="165">
        <v>-17.960699999999999</v>
      </c>
      <c r="IZ10" s="165">
        <v>23.0914</v>
      </c>
      <c r="JA10" s="165">
        <v>-2.2961999999999998</v>
      </c>
      <c r="JB10" s="166"/>
      <c r="JC10" s="165">
        <v>-4.4000000000000004</v>
      </c>
      <c r="JD10" s="165">
        <v>-1.2549999999999999</v>
      </c>
      <c r="JE10" s="165">
        <v>-1.27</v>
      </c>
      <c r="JF10" s="165">
        <v>0</v>
      </c>
      <c r="JG10" s="165">
        <v>0.24</v>
      </c>
      <c r="JH10" s="165">
        <v>-2.2336999999999998</v>
      </c>
      <c r="JI10" s="165">
        <v>-6.3859000000000004</v>
      </c>
      <c r="JJ10" s="165">
        <v>5.8914999999999997</v>
      </c>
      <c r="JK10" s="165">
        <v>-9.2850999999999999</v>
      </c>
      <c r="JL10" s="165">
        <v>4.7</v>
      </c>
      <c r="JM10" s="165">
        <v>1.6379999999999999</v>
      </c>
      <c r="JN10" s="165">
        <v>0.94299999999999995</v>
      </c>
      <c r="JO10" s="165">
        <v>2.8353999999999999</v>
      </c>
      <c r="JP10" s="166"/>
      <c r="JQ10" s="165">
        <v>4.1487999999999996</v>
      </c>
      <c r="JR10" s="165">
        <v>3.895</v>
      </c>
      <c r="JS10" s="165">
        <v>3.875</v>
      </c>
      <c r="JT10" s="166"/>
      <c r="JU10" s="165">
        <v>17.100000000000001</v>
      </c>
      <c r="JV10" s="165">
        <v>3.5185</v>
      </c>
      <c r="JW10" s="165">
        <v>-7.0000000000000007E-2</v>
      </c>
      <c r="JX10" s="166"/>
      <c r="JY10" s="165">
        <v>-9.9985999999999997</v>
      </c>
      <c r="JZ10" s="165">
        <v>-12.164300000000001</v>
      </c>
      <c r="KA10" s="165">
        <v>-17.492999999999999</v>
      </c>
      <c r="KB10" s="165">
        <v>-7.0382999999999996</v>
      </c>
      <c r="KC10" s="165">
        <v>7.4798999999999998</v>
      </c>
      <c r="KD10" s="165">
        <v>-13.481</v>
      </c>
      <c r="KE10" s="165">
        <v>5.2359999999999998</v>
      </c>
      <c r="KF10" s="165">
        <v>-19.2</v>
      </c>
      <c r="KG10" s="165">
        <v>1.6</v>
      </c>
      <c r="KH10" s="165">
        <v>73.214200000000005</v>
      </c>
      <c r="KI10" s="165">
        <v>-156.17779999999999</v>
      </c>
    </row>
    <row r="11" spans="1:295" ht="18" customHeight="1" x14ac:dyDescent="0.3">
      <c r="A11" s="162" t="s">
        <v>59</v>
      </c>
      <c r="B11" s="162" t="s">
        <v>764</v>
      </c>
      <c r="C11" s="165">
        <v>0</v>
      </c>
      <c r="D11" s="165">
        <v>2.3877999999999999</v>
      </c>
      <c r="E11" s="165">
        <v>-7.1212</v>
      </c>
      <c r="F11" s="165">
        <v>2.5139</v>
      </c>
      <c r="G11" s="165">
        <v>11.965199999999999</v>
      </c>
      <c r="H11" s="166"/>
      <c r="I11" s="165">
        <v>10.2445</v>
      </c>
      <c r="J11" s="166"/>
      <c r="K11" s="165">
        <v>7.9173</v>
      </c>
      <c r="L11" s="165">
        <v>2.7319</v>
      </c>
      <c r="M11" s="165">
        <v>4.1437999999999997</v>
      </c>
      <c r="N11" s="165">
        <v>2.2200000000000002</v>
      </c>
      <c r="O11" s="165">
        <v>-19.8</v>
      </c>
      <c r="P11" s="165">
        <v>-2.2000000000000002</v>
      </c>
      <c r="Q11" s="165">
        <v>0.82799999999999996</v>
      </c>
      <c r="R11" s="165">
        <v>-13.2</v>
      </c>
      <c r="S11" s="165">
        <v>3.1347</v>
      </c>
      <c r="T11" s="165">
        <v>8.9963999999999995</v>
      </c>
      <c r="U11" s="165">
        <v>2.7797000000000001</v>
      </c>
      <c r="V11" s="165">
        <v>2.6469</v>
      </c>
      <c r="W11" s="165">
        <v>5.0631000000000004</v>
      </c>
      <c r="X11" s="165">
        <v>4.8968999999999996</v>
      </c>
      <c r="Y11" s="165">
        <v>-1.645</v>
      </c>
      <c r="Z11" s="165">
        <v>1.7352000000000001</v>
      </c>
      <c r="AA11" s="166"/>
      <c r="AB11" s="165">
        <v>-1.1486000000000001</v>
      </c>
      <c r="AC11" s="166"/>
      <c r="AD11" s="165">
        <v>-0.80100000000000005</v>
      </c>
      <c r="AE11" s="165">
        <v>2.1080000000000001</v>
      </c>
      <c r="AF11" s="165">
        <v>-24.42</v>
      </c>
      <c r="AG11" s="165">
        <v>-15.4</v>
      </c>
      <c r="AH11" s="166"/>
      <c r="AI11" s="166"/>
      <c r="AJ11" s="165">
        <v>-16.48</v>
      </c>
      <c r="AK11" s="165">
        <v>-16.53</v>
      </c>
      <c r="AL11" s="166"/>
      <c r="AM11" s="165">
        <v>-9.74</v>
      </c>
      <c r="AN11" s="165">
        <v>-9.76</v>
      </c>
      <c r="AO11" s="165">
        <v>3.0651000000000002</v>
      </c>
      <c r="AP11" s="165">
        <v>4.2834000000000003</v>
      </c>
      <c r="AQ11" s="165">
        <v>21.846599999999999</v>
      </c>
      <c r="AR11" s="165">
        <v>23.461400000000001</v>
      </c>
      <c r="AS11" s="165">
        <v>-21.399100000000001</v>
      </c>
      <c r="AT11" s="165">
        <v>-14.1997</v>
      </c>
      <c r="AU11" s="165">
        <v>-14.4291</v>
      </c>
      <c r="AV11" s="165">
        <v>2.0889000000000002</v>
      </c>
      <c r="AW11" s="165">
        <v>2.6307</v>
      </c>
      <c r="AX11" s="165">
        <v>-14.1997</v>
      </c>
      <c r="AY11" s="165">
        <v>-11.5205</v>
      </c>
      <c r="AZ11" s="165">
        <v>14.792899999999999</v>
      </c>
      <c r="BA11" s="166"/>
      <c r="BB11" s="165">
        <v>33.853000000000002</v>
      </c>
      <c r="BC11" s="165">
        <v>11.7622</v>
      </c>
      <c r="BD11" s="165">
        <v>-6</v>
      </c>
      <c r="BE11" s="165">
        <v>-6.1</v>
      </c>
      <c r="BF11" s="165">
        <v>-22.947600000000001</v>
      </c>
      <c r="BG11" s="165">
        <v>-22.8489</v>
      </c>
      <c r="BH11" s="165">
        <v>-2.5156000000000001</v>
      </c>
      <c r="BI11" s="166"/>
      <c r="BJ11" s="165">
        <v>-1.7821</v>
      </c>
      <c r="BK11" s="165">
        <v>1.9615</v>
      </c>
      <c r="BL11" s="166"/>
      <c r="BM11" s="165">
        <v>-0.54969999999999997</v>
      </c>
      <c r="BN11" s="165">
        <v>-107.9439</v>
      </c>
      <c r="BO11" s="165">
        <v>57.069600000000001</v>
      </c>
      <c r="BP11" s="165">
        <v>57.069600000000001</v>
      </c>
      <c r="BQ11" s="165">
        <v>62.037100000000002</v>
      </c>
      <c r="BR11" s="165">
        <v>-140.50530000000001</v>
      </c>
      <c r="BS11" s="166"/>
      <c r="BT11" s="166"/>
      <c r="BU11" s="166"/>
      <c r="BV11" s="165">
        <v>8.3827999999999996</v>
      </c>
      <c r="BW11" s="165">
        <v>8.26</v>
      </c>
      <c r="BX11" s="165">
        <v>7.27</v>
      </c>
      <c r="BY11" s="165">
        <v>-15.14</v>
      </c>
      <c r="BZ11" s="165">
        <v>1.2</v>
      </c>
      <c r="CA11" s="165">
        <v>-24.911799999999999</v>
      </c>
      <c r="CB11" s="165">
        <v>-25.313700000000001</v>
      </c>
      <c r="CC11" s="165">
        <v>33.099699999999999</v>
      </c>
      <c r="CD11" s="165">
        <v>32.135800000000003</v>
      </c>
      <c r="CE11" s="165">
        <v>-2.9977</v>
      </c>
      <c r="CF11" s="165">
        <v>18.6907</v>
      </c>
      <c r="CG11" s="165">
        <v>18.872699999999998</v>
      </c>
      <c r="CH11" s="165">
        <v>-1.6488</v>
      </c>
      <c r="CI11" s="166"/>
      <c r="CJ11" s="166"/>
      <c r="CK11" s="166"/>
      <c r="CL11" s="165">
        <v>-28.9</v>
      </c>
      <c r="CM11" s="165">
        <v>-27.3</v>
      </c>
      <c r="CN11" s="165">
        <v>-2.42</v>
      </c>
      <c r="CO11" s="165">
        <v>19.146799999999999</v>
      </c>
      <c r="CP11" s="165">
        <v>19.975100000000001</v>
      </c>
      <c r="CQ11" s="165">
        <v>18.154599999999999</v>
      </c>
      <c r="CR11" s="165">
        <v>67.566299999999998</v>
      </c>
      <c r="CS11" s="165">
        <v>67.142399999999995</v>
      </c>
      <c r="CT11" s="165">
        <v>-29.653099999999998</v>
      </c>
      <c r="CU11" s="165">
        <v>-41.144300000000001</v>
      </c>
      <c r="CV11" s="165">
        <v>-29.454599999999999</v>
      </c>
      <c r="CW11" s="165">
        <v>1.6742999999999999</v>
      </c>
      <c r="CX11" s="165">
        <v>22.04</v>
      </c>
      <c r="CY11" s="165">
        <v>7.9</v>
      </c>
      <c r="CZ11" s="165">
        <v>10.786099999999999</v>
      </c>
      <c r="DA11" s="165">
        <v>10.745200000000001</v>
      </c>
      <c r="DB11" s="165">
        <v>-6.33</v>
      </c>
      <c r="DC11" s="165">
        <v>-37.676000000000002</v>
      </c>
      <c r="DD11" s="166"/>
      <c r="DE11" s="166"/>
      <c r="DF11" s="165">
        <v>19.242799999999999</v>
      </c>
      <c r="DG11" s="165">
        <v>-12.3924</v>
      </c>
      <c r="DH11" s="165">
        <v>-3.0926</v>
      </c>
      <c r="DI11" s="165">
        <v>-21.7</v>
      </c>
      <c r="DJ11" s="166"/>
      <c r="DK11" s="165">
        <v>-5.4724000000000004</v>
      </c>
      <c r="DL11" s="165">
        <v>-3.7402000000000002</v>
      </c>
      <c r="DM11" s="165">
        <v>1.4244000000000001</v>
      </c>
      <c r="DN11" s="165">
        <v>1.8613</v>
      </c>
      <c r="DO11" s="165">
        <v>-3.33</v>
      </c>
      <c r="DP11" s="165">
        <v>-0.89</v>
      </c>
      <c r="DQ11" s="165">
        <v>8.2149999999999999</v>
      </c>
      <c r="DR11" s="165">
        <v>-20.7087</v>
      </c>
      <c r="DS11" s="165">
        <v>-9.42</v>
      </c>
      <c r="DT11" s="165">
        <v>-9.56</v>
      </c>
      <c r="DU11" s="165">
        <v>21.9</v>
      </c>
      <c r="DV11" s="165">
        <v>16.46</v>
      </c>
      <c r="DW11" s="165">
        <v>-19.9818</v>
      </c>
      <c r="DX11" s="165">
        <v>-9.9544999999999995</v>
      </c>
      <c r="DY11" s="166"/>
      <c r="DZ11" s="165">
        <v>-39.436399999999999</v>
      </c>
      <c r="EA11" s="166"/>
      <c r="EB11" s="165">
        <v>-22.901599999999998</v>
      </c>
      <c r="EC11" s="165">
        <v>-30.5627</v>
      </c>
      <c r="ED11" s="165">
        <v>-30.759399999999999</v>
      </c>
      <c r="EE11" s="165">
        <v>-17.345500000000001</v>
      </c>
      <c r="EF11" s="165">
        <v>-18.144600000000001</v>
      </c>
      <c r="EG11" s="165">
        <v>-10.446999999999999</v>
      </c>
      <c r="EH11" s="165">
        <v>-145.26759999999999</v>
      </c>
      <c r="EI11" s="165">
        <v>-24.688199999999998</v>
      </c>
      <c r="EJ11" s="166"/>
      <c r="EK11" s="165">
        <v>-9.0599000000000007</v>
      </c>
      <c r="EL11" s="165">
        <v>-8.6341000000000001</v>
      </c>
      <c r="EM11" s="165">
        <v>13.897</v>
      </c>
      <c r="EN11" s="165">
        <v>-14.0152</v>
      </c>
      <c r="EO11" s="165">
        <v>-13.612299999999999</v>
      </c>
      <c r="EP11" s="165">
        <v>27.664000000000001</v>
      </c>
      <c r="EQ11" s="165">
        <v>-25.8172</v>
      </c>
      <c r="ER11" s="165">
        <v>-25.575299999999999</v>
      </c>
      <c r="ES11" s="165">
        <v>-1.2686999999999999</v>
      </c>
      <c r="ET11" s="165">
        <v>-12.16</v>
      </c>
      <c r="EU11" s="165">
        <v>-20.56</v>
      </c>
      <c r="EV11" s="165">
        <v>0</v>
      </c>
      <c r="EW11" s="165">
        <v>2.7223999999999999</v>
      </c>
      <c r="EX11" s="165">
        <v>-15.4049</v>
      </c>
      <c r="EY11" s="165">
        <v>-10.863300000000001</v>
      </c>
      <c r="EZ11" s="165">
        <v>-10.761799999999999</v>
      </c>
      <c r="FA11" s="165">
        <v>10.202</v>
      </c>
      <c r="FB11" s="165">
        <v>1.3005</v>
      </c>
      <c r="FC11" s="165">
        <v>-18.6434</v>
      </c>
      <c r="FD11" s="165">
        <v>5.0130999999999997</v>
      </c>
      <c r="FE11" s="166"/>
      <c r="FF11" s="165">
        <v>4.7271999999999998</v>
      </c>
      <c r="FG11" s="165">
        <v>0</v>
      </c>
      <c r="FH11" s="165">
        <v>0</v>
      </c>
      <c r="FI11" s="165">
        <v>0</v>
      </c>
      <c r="FJ11" s="165">
        <v>11.2196</v>
      </c>
      <c r="FK11" s="165">
        <v>11.554500000000001</v>
      </c>
      <c r="FL11" s="165">
        <v>-27.797799999999999</v>
      </c>
      <c r="FM11" s="165">
        <v>20.227499999999999</v>
      </c>
      <c r="FN11" s="165">
        <v>20.136500000000002</v>
      </c>
      <c r="FO11" s="165">
        <v>-10.7554</v>
      </c>
      <c r="FP11" s="166"/>
      <c r="FQ11" s="165">
        <v>28.82</v>
      </c>
      <c r="FR11" s="165">
        <v>-20.66</v>
      </c>
      <c r="FS11" s="165">
        <v>-1.3106</v>
      </c>
      <c r="FT11" s="165">
        <v>0.16500000000000001</v>
      </c>
      <c r="FU11" s="165">
        <v>0.5</v>
      </c>
      <c r="FV11" s="165">
        <v>1.22</v>
      </c>
      <c r="FW11" s="165">
        <v>-27.417999999999999</v>
      </c>
      <c r="FX11" s="166"/>
      <c r="FY11" s="165">
        <v>2.4209999999999998</v>
      </c>
      <c r="FZ11" s="165">
        <v>3.1779999999999999</v>
      </c>
      <c r="GA11" s="166"/>
      <c r="GB11" s="165">
        <v>17.27</v>
      </c>
      <c r="GC11" s="165">
        <v>-17.1098</v>
      </c>
      <c r="GD11" s="165">
        <v>-6.8800999999999997</v>
      </c>
      <c r="GE11" s="165">
        <v>-2.14</v>
      </c>
      <c r="GF11" s="165">
        <v>22.416399999999999</v>
      </c>
      <c r="GG11" s="166"/>
      <c r="GH11" s="165">
        <v>23.671399999999998</v>
      </c>
      <c r="GI11" s="165">
        <v>-6.4351000000000003</v>
      </c>
      <c r="GJ11" s="165">
        <v>-6.9893999999999998</v>
      </c>
      <c r="GK11" s="165">
        <v>2.0975000000000001</v>
      </c>
      <c r="GL11" s="166"/>
      <c r="GM11" s="166"/>
      <c r="GN11" s="166"/>
      <c r="GO11" s="165">
        <v>-10.070499999999999</v>
      </c>
      <c r="GP11" s="165">
        <v>0.70909999999999995</v>
      </c>
      <c r="GQ11" s="165">
        <v>-24.162400000000002</v>
      </c>
      <c r="GR11" s="166"/>
      <c r="GS11" s="166"/>
      <c r="GT11" s="165">
        <v>125.8818</v>
      </c>
      <c r="GU11" s="165">
        <v>-10.9368</v>
      </c>
      <c r="GV11" s="165">
        <v>-7.2633000000000001</v>
      </c>
      <c r="GW11" s="165">
        <v>-10.551299999999999</v>
      </c>
      <c r="GX11" s="165">
        <v>3.4257</v>
      </c>
      <c r="GY11" s="165">
        <v>8.1173000000000002</v>
      </c>
      <c r="GZ11" s="165">
        <v>8.1654999999999998</v>
      </c>
      <c r="HA11" s="165">
        <v>2.8915000000000002</v>
      </c>
      <c r="HB11" s="165">
        <v>-18.288</v>
      </c>
      <c r="HC11" s="165">
        <v>-16.279499999999999</v>
      </c>
      <c r="HD11" s="165">
        <v>-2.93</v>
      </c>
      <c r="HE11" s="165">
        <v>0</v>
      </c>
      <c r="HF11" s="165">
        <v>56.441899999999997</v>
      </c>
      <c r="HG11" s="165">
        <v>0</v>
      </c>
      <c r="HH11" s="165">
        <v>84.518299999999996</v>
      </c>
      <c r="HI11" s="165">
        <v>42.556600000000003</v>
      </c>
      <c r="HJ11" s="165">
        <v>42.9848</v>
      </c>
      <c r="HK11" s="165">
        <v>-7.7938999999999998</v>
      </c>
      <c r="HL11" s="165">
        <v>-8.0611999999999995</v>
      </c>
      <c r="HM11" s="165">
        <v>-12.1097</v>
      </c>
      <c r="HN11" s="165">
        <v>-12.1226</v>
      </c>
      <c r="HO11" s="166"/>
      <c r="HP11" s="166"/>
      <c r="HQ11" s="165">
        <v>-10.5731</v>
      </c>
      <c r="HR11" s="165">
        <v>-9.9799000000000007</v>
      </c>
      <c r="HS11" s="165">
        <v>-0.96250000000000002</v>
      </c>
      <c r="HT11" s="165">
        <v>-0.67490000000000006</v>
      </c>
      <c r="HU11" s="165">
        <v>18.78</v>
      </c>
      <c r="HV11" s="165">
        <v>18.64</v>
      </c>
      <c r="HW11" s="165">
        <v>-26.7</v>
      </c>
      <c r="HX11" s="165">
        <v>-27</v>
      </c>
      <c r="HY11" s="165">
        <v>5.3999999999999999E-2</v>
      </c>
      <c r="HZ11" s="165">
        <v>-13.2</v>
      </c>
      <c r="IA11" s="165">
        <v>58.4726</v>
      </c>
      <c r="IB11" s="165">
        <v>24.3066</v>
      </c>
      <c r="IC11" s="165">
        <v>24.194900000000001</v>
      </c>
      <c r="ID11" s="165">
        <v>-17.399999999999999</v>
      </c>
      <c r="IE11" s="165">
        <v>-33.700000000000003</v>
      </c>
      <c r="IF11" s="165">
        <v>-4.2</v>
      </c>
      <c r="IG11" s="165">
        <v>-5.0999999999999996</v>
      </c>
      <c r="IH11" s="166"/>
      <c r="II11" s="165">
        <v>-17.857500000000002</v>
      </c>
      <c r="IJ11" s="165">
        <v>-134.49780000000001</v>
      </c>
      <c r="IK11" s="165">
        <v>-5.6289999999999996</v>
      </c>
      <c r="IL11" s="165">
        <v>-261.21170000000001</v>
      </c>
      <c r="IM11" s="165">
        <v>-13.4381</v>
      </c>
      <c r="IN11" s="165">
        <v>-38.816000000000003</v>
      </c>
      <c r="IO11" s="165">
        <v>94.784700000000001</v>
      </c>
      <c r="IP11" s="165">
        <v>73.357699999999994</v>
      </c>
      <c r="IQ11" s="165">
        <v>127.0891</v>
      </c>
      <c r="IR11" s="165">
        <v>95.317800000000005</v>
      </c>
      <c r="IS11" s="165">
        <v>23.74</v>
      </c>
      <c r="IT11" s="165">
        <v>15.236599999999999</v>
      </c>
      <c r="IU11" s="165">
        <v>14.983700000000001</v>
      </c>
      <c r="IV11" s="165">
        <v>-13.5817</v>
      </c>
      <c r="IW11" s="165">
        <v>179.97710000000001</v>
      </c>
      <c r="IX11" s="165">
        <v>-198.59829999999999</v>
      </c>
      <c r="IY11" s="165">
        <v>-22.4986</v>
      </c>
      <c r="IZ11" s="165">
        <v>29.453499999999998</v>
      </c>
      <c r="JA11" s="165">
        <v>-1.3806</v>
      </c>
      <c r="JB11" s="166"/>
      <c r="JC11" s="165">
        <v>-5.28</v>
      </c>
      <c r="JD11" s="165">
        <v>-1.514</v>
      </c>
      <c r="JE11" s="165">
        <v>-1.5289999999999999</v>
      </c>
      <c r="JF11" s="165">
        <v>1.44</v>
      </c>
      <c r="JG11" s="165">
        <v>0</v>
      </c>
      <c r="JH11" s="165">
        <v>-2.4624000000000001</v>
      </c>
      <c r="JI11" s="165">
        <v>-6.1204000000000001</v>
      </c>
      <c r="JJ11" s="165">
        <v>5.9494999999999996</v>
      </c>
      <c r="JK11" s="165">
        <v>-9.5200999999999993</v>
      </c>
      <c r="JL11" s="165">
        <v>5.0999999999999996</v>
      </c>
      <c r="JM11" s="165">
        <v>0.52600000000000002</v>
      </c>
      <c r="JN11" s="165">
        <v>1.327</v>
      </c>
      <c r="JO11" s="166"/>
      <c r="JP11" s="166"/>
      <c r="JQ11" s="165">
        <v>3.2532999999999999</v>
      </c>
      <c r="JR11" s="165">
        <v>3.2805</v>
      </c>
      <c r="JS11" s="165">
        <v>3.9674</v>
      </c>
      <c r="JT11" s="166"/>
      <c r="JU11" s="165">
        <v>16.8</v>
      </c>
      <c r="JV11" s="165">
        <v>3.8109000000000002</v>
      </c>
      <c r="JW11" s="165">
        <v>-0.06</v>
      </c>
      <c r="JX11" s="166"/>
      <c r="JY11" s="165">
        <v>-9.8605</v>
      </c>
      <c r="JZ11" s="165">
        <v>-11.827500000000001</v>
      </c>
      <c r="KA11" s="165">
        <v>-17.400600000000001</v>
      </c>
      <c r="KB11" s="165">
        <v>-6.8689</v>
      </c>
      <c r="KC11" s="165">
        <v>7.6422999999999996</v>
      </c>
      <c r="KD11" s="165">
        <v>-13.845800000000001</v>
      </c>
      <c r="KE11" s="165">
        <v>5.8912000000000004</v>
      </c>
      <c r="KF11" s="165">
        <v>-18.8</v>
      </c>
      <c r="KG11" s="165">
        <v>1</v>
      </c>
      <c r="KH11" s="165">
        <v>75.055499999999995</v>
      </c>
      <c r="KI11" s="165">
        <v>-156.16380000000001</v>
      </c>
    </row>
    <row r="12" spans="1:295" ht="18" customHeight="1" x14ac:dyDescent="0.3">
      <c r="A12" s="162" t="s">
        <v>59</v>
      </c>
      <c r="B12" s="162" t="s">
        <v>765</v>
      </c>
      <c r="C12" s="165">
        <v>0</v>
      </c>
      <c r="D12" s="165">
        <v>2.7202000000000002</v>
      </c>
      <c r="E12" s="165">
        <v>-7.5160999999999998</v>
      </c>
      <c r="F12" s="165">
        <v>2.1320000000000001</v>
      </c>
      <c r="G12" s="165">
        <v>11.8513</v>
      </c>
      <c r="H12" s="166"/>
      <c r="I12" s="165">
        <v>9.5343</v>
      </c>
      <c r="J12" s="166"/>
      <c r="K12" s="165">
        <v>7.7480000000000002</v>
      </c>
      <c r="L12" s="165">
        <v>2.5849000000000002</v>
      </c>
      <c r="M12" s="165">
        <v>4.0033000000000003</v>
      </c>
      <c r="N12" s="165">
        <v>2.2200000000000002</v>
      </c>
      <c r="O12" s="165">
        <v>-19.8</v>
      </c>
      <c r="P12" s="166"/>
      <c r="Q12" s="166"/>
      <c r="R12" s="165">
        <v>-15.4</v>
      </c>
      <c r="S12" s="165">
        <v>2.9125000000000001</v>
      </c>
      <c r="T12" s="165">
        <v>9.26</v>
      </c>
      <c r="U12" s="165">
        <v>2.7547999999999999</v>
      </c>
      <c r="V12" s="165">
        <v>2.5726</v>
      </c>
      <c r="W12" s="165">
        <v>4.9958999999999998</v>
      </c>
      <c r="X12" s="165">
        <v>4.9462999999999999</v>
      </c>
      <c r="Y12" s="165">
        <v>-1.6279999999999999</v>
      </c>
      <c r="Z12" s="165">
        <v>1.7484999999999999</v>
      </c>
      <c r="AA12" s="166"/>
      <c r="AB12" s="165">
        <v>-1.0777000000000001</v>
      </c>
      <c r="AC12" s="166"/>
      <c r="AD12" s="165">
        <v>-1.165</v>
      </c>
      <c r="AE12" s="165">
        <v>2.359</v>
      </c>
      <c r="AF12" s="165">
        <v>-24.42</v>
      </c>
      <c r="AG12" s="165">
        <v>-13.2</v>
      </c>
      <c r="AH12" s="166"/>
      <c r="AI12" s="166"/>
      <c r="AJ12" s="165">
        <v>-18.48</v>
      </c>
      <c r="AK12" s="165">
        <v>-18.48</v>
      </c>
      <c r="AL12" s="166"/>
      <c r="AM12" s="165">
        <v>-9.01</v>
      </c>
      <c r="AN12" s="165">
        <v>-9.01</v>
      </c>
      <c r="AO12" s="165">
        <v>3.1076999999999999</v>
      </c>
      <c r="AP12" s="165">
        <v>4.2290000000000001</v>
      </c>
      <c r="AQ12" s="165">
        <v>21.0779</v>
      </c>
      <c r="AR12" s="165">
        <v>22.563400000000001</v>
      </c>
      <c r="AS12" s="165">
        <v>-21.630600000000001</v>
      </c>
      <c r="AT12" s="165">
        <v>-14.8695</v>
      </c>
      <c r="AU12" s="165">
        <v>-14.619300000000001</v>
      </c>
      <c r="AV12" s="165">
        <v>2.1722999999999999</v>
      </c>
      <c r="AW12" s="165">
        <v>2.4523000000000001</v>
      </c>
      <c r="AX12" s="165">
        <v>-14.467599999999999</v>
      </c>
      <c r="AY12" s="165">
        <v>-12.0563</v>
      </c>
      <c r="AZ12" s="165">
        <v>13.9741</v>
      </c>
      <c r="BA12" s="166"/>
      <c r="BB12" s="165">
        <v>38.2941</v>
      </c>
      <c r="BC12" s="165">
        <v>11.2966</v>
      </c>
      <c r="BD12" s="165">
        <v>-5.3</v>
      </c>
      <c r="BE12" s="165">
        <v>-5.6</v>
      </c>
      <c r="BF12" s="165">
        <v>-22.3996</v>
      </c>
      <c r="BG12" s="165">
        <v>-22.528300000000002</v>
      </c>
      <c r="BH12" s="165">
        <v>-2.6699000000000002</v>
      </c>
      <c r="BI12" s="166"/>
      <c r="BJ12" s="165">
        <v>1.6212</v>
      </c>
      <c r="BK12" s="165">
        <v>1.7972999999999999</v>
      </c>
      <c r="BL12" s="166"/>
      <c r="BM12" s="165">
        <v>-0.63160000000000005</v>
      </c>
      <c r="BN12" s="165">
        <v>-107.36409999999999</v>
      </c>
      <c r="BO12" s="165">
        <v>54.414499999999997</v>
      </c>
      <c r="BP12" s="165">
        <v>54.017699999999998</v>
      </c>
      <c r="BQ12" s="165">
        <v>68.837000000000003</v>
      </c>
      <c r="BR12" s="165">
        <v>-139.9743</v>
      </c>
      <c r="BS12" s="166"/>
      <c r="BT12" s="166"/>
      <c r="BU12" s="166"/>
      <c r="BV12" s="166"/>
      <c r="BW12" s="165">
        <v>8.35</v>
      </c>
      <c r="BX12" s="165">
        <v>7.15</v>
      </c>
      <c r="BY12" s="165">
        <v>-15.63</v>
      </c>
      <c r="BZ12" s="165">
        <v>1.61</v>
      </c>
      <c r="CA12" s="165">
        <v>-27.1891</v>
      </c>
      <c r="CB12" s="165">
        <v>-25.0458</v>
      </c>
      <c r="CC12" s="165">
        <v>34.209899999999998</v>
      </c>
      <c r="CD12" s="165">
        <v>32.872300000000003</v>
      </c>
      <c r="CE12" s="165">
        <v>-1.7681</v>
      </c>
      <c r="CF12" s="165">
        <v>17.198599999999999</v>
      </c>
      <c r="CG12" s="165">
        <v>17.233699999999999</v>
      </c>
      <c r="CH12" s="165">
        <v>1.4638</v>
      </c>
      <c r="CI12" s="166"/>
      <c r="CJ12" s="166"/>
      <c r="CK12" s="166"/>
      <c r="CL12" s="165">
        <v>-28.8</v>
      </c>
      <c r="CM12" s="165">
        <v>-26.9</v>
      </c>
      <c r="CN12" s="165">
        <v>-2.29</v>
      </c>
      <c r="CO12" s="165">
        <v>18.763500000000001</v>
      </c>
      <c r="CP12" s="165">
        <v>19.071400000000001</v>
      </c>
      <c r="CQ12" s="165">
        <v>17.6614</v>
      </c>
      <c r="CR12" s="165">
        <v>65.574399999999997</v>
      </c>
      <c r="CS12" s="165">
        <v>65.981999999999999</v>
      </c>
      <c r="CT12" s="165">
        <v>-29.2486</v>
      </c>
      <c r="CU12" s="165">
        <v>-40.378999999999998</v>
      </c>
      <c r="CV12" s="165">
        <v>-28.4451</v>
      </c>
      <c r="CW12" s="165">
        <v>1.6271</v>
      </c>
      <c r="CX12" s="165">
        <v>22.02</v>
      </c>
      <c r="CY12" s="165">
        <v>7.74</v>
      </c>
      <c r="CZ12" s="165">
        <v>10.942399999999999</v>
      </c>
      <c r="DA12" s="165">
        <v>10.8429</v>
      </c>
      <c r="DB12" s="165">
        <v>-6.2</v>
      </c>
      <c r="DC12" s="165">
        <v>-87.923000000000002</v>
      </c>
      <c r="DD12" s="166"/>
      <c r="DE12" s="166"/>
      <c r="DF12" s="165">
        <v>16.162199999999999</v>
      </c>
      <c r="DG12" s="165">
        <v>-12.5166</v>
      </c>
      <c r="DH12" s="165">
        <v>-3.0268999999999999</v>
      </c>
      <c r="DI12" s="166"/>
      <c r="DJ12" s="165">
        <v>-20.8</v>
      </c>
      <c r="DK12" s="165">
        <v>-5.3296000000000001</v>
      </c>
      <c r="DL12" s="165">
        <v>-3.9272</v>
      </c>
      <c r="DM12" s="165">
        <v>1.1089</v>
      </c>
      <c r="DN12" s="165">
        <v>1.6757</v>
      </c>
      <c r="DO12" s="165">
        <v>-3.61</v>
      </c>
      <c r="DP12" s="165">
        <v>-0.99</v>
      </c>
      <c r="DQ12" s="165">
        <v>7.657</v>
      </c>
      <c r="DR12" s="165">
        <v>-16.450900000000001</v>
      </c>
      <c r="DS12" s="165">
        <v>-9.4</v>
      </c>
      <c r="DT12" s="165">
        <v>-9.65</v>
      </c>
      <c r="DU12" s="165">
        <v>21.64</v>
      </c>
      <c r="DV12" s="165">
        <v>15.9</v>
      </c>
      <c r="DW12" s="165">
        <v>-17.145499999999998</v>
      </c>
      <c r="DX12" s="165">
        <v>-8.9364000000000008</v>
      </c>
      <c r="DY12" s="166"/>
      <c r="DZ12" s="165">
        <v>-39.590899999999998</v>
      </c>
      <c r="EA12" s="166"/>
      <c r="EB12" s="165">
        <v>-23.711400000000001</v>
      </c>
      <c r="EC12" s="165">
        <v>-31.346599999999999</v>
      </c>
      <c r="ED12" s="165">
        <v>-31.222799999999999</v>
      </c>
      <c r="EE12" s="165">
        <v>-18.813300000000002</v>
      </c>
      <c r="EF12" s="165">
        <v>-14.4358</v>
      </c>
      <c r="EG12" s="165">
        <v>-10.119</v>
      </c>
      <c r="EH12" s="165">
        <v>-151.20679999999999</v>
      </c>
      <c r="EI12" s="165">
        <v>-23.632999999999999</v>
      </c>
      <c r="EJ12" s="166"/>
      <c r="EK12" s="165">
        <v>-8.8849999999999998</v>
      </c>
      <c r="EL12" s="165">
        <v>-8.4808000000000003</v>
      </c>
      <c r="EM12" s="165">
        <v>12.481999999999999</v>
      </c>
      <c r="EN12" s="165">
        <v>-11.8407</v>
      </c>
      <c r="EO12" s="165">
        <v>-11.3325</v>
      </c>
      <c r="EP12" s="165">
        <v>23.056000000000001</v>
      </c>
      <c r="EQ12" s="165">
        <v>-24.7636</v>
      </c>
      <c r="ER12" s="165">
        <v>-24.503599999999999</v>
      </c>
      <c r="ES12" s="165">
        <v>-0.97919999999999996</v>
      </c>
      <c r="ET12" s="165">
        <v>0</v>
      </c>
      <c r="EU12" s="165">
        <v>-21.77</v>
      </c>
      <c r="EV12" s="165">
        <v>3.9</v>
      </c>
      <c r="EW12" s="165">
        <v>2.5851000000000002</v>
      </c>
      <c r="EX12" s="165">
        <v>-12.413500000000001</v>
      </c>
      <c r="EY12" s="165">
        <v>-11.025</v>
      </c>
      <c r="EZ12" s="165">
        <v>-10.8874</v>
      </c>
      <c r="FA12" s="165">
        <v>9.8696999999999999</v>
      </c>
      <c r="FB12" s="165">
        <v>4.0382999999999996</v>
      </c>
      <c r="FC12" s="165">
        <v>-21.195599999999999</v>
      </c>
      <c r="FD12" s="165">
        <v>5.1135000000000002</v>
      </c>
      <c r="FE12" s="166"/>
      <c r="FF12" s="165">
        <v>4.6555</v>
      </c>
      <c r="FG12" s="165">
        <v>0</v>
      </c>
      <c r="FH12" s="165">
        <v>0</v>
      </c>
      <c r="FI12" s="165">
        <v>0</v>
      </c>
      <c r="FJ12" s="165">
        <v>13.564</v>
      </c>
      <c r="FK12" s="165">
        <v>13.564</v>
      </c>
      <c r="FL12" s="165">
        <v>-37.845100000000002</v>
      </c>
      <c r="FM12" s="165">
        <v>21.325099999999999</v>
      </c>
      <c r="FN12" s="165">
        <v>21.783100000000001</v>
      </c>
      <c r="FO12" s="165">
        <v>-19.148900000000001</v>
      </c>
      <c r="FP12" s="166"/>
      <c r="FQ12" s="165">
        <v>28.072900000000001</v>
      </c>
      <c r="FR12" s="165">
        <v>-23.04</v>
      </c>
      <c r="FS12" s="165">
        <v>-1.7116</v>
      </c>
      <c r="FT12" s="165">
        <v>0.13120000000000001</v>
      </c>
      <c r="FU12" s="165">
        <v>0.26</v>
      </c>
      <c r="FV12" s="165">
        <v>1.8</v>
      </c>
      <c r="FW12" s="165">
        <v>-27.4025</v>
      </c>
      <c r="FX12" s="166"/>
      <c r="FY12" s="165">
        <v>2.4460000000000002</v>
      </c>
      <c r="FZ12" s="165">
        <v>3.1829999999999998</v>
      </c>
      <c r="GA12" s="166"/>
      <c r="GB12" s="165">
        <v>18.309999999999999</v>
      </c>
      <c r="GC12" s="165">
        <v>-1.2968999999999999</v>
      </c>
      <c r="GD12" s="165">
        <v>7.4543999999999997</v>
      </c>
      <c r="GE12" s="165">
        <v>-2.4700000000000002</v>
      </c>
      <c r="GF12" s="165">
        <v>23.797999999999998</v>
      </c>
      <c r="GG12" s="166"/>
      <c r="GH12" s="165">
        <v>22.112100000000002</v>
      </c>
      <c r="GI12" s="165">
        <v>-5.5701000000000001</v>
      </c>
      <c r="GJ12" s="165">
        <v>-6.0350999999999999</v>
      </c>
      <c r="GK12" s="165">
        <v>2.0668000000000002</v>
      </c>
      <c r="GL12" s="166"/>
      <c r="GM12" s="166"/>
      <c r="GN12" s="165">
        <v>-11.6363</v>
      </c>
      <c r="GO12" s="165">
        <v>-9.7474000000000007</v>
      </c>
      <c r="GP12" s="165">
        <v>0.96409999999999996</v>
      </c>
      <c r="GQ12" s="165">
        <v>-24.053599999999999</v>
      </c>
      <c r="GR12" s="166"/>
      <c r="GS12" s="166"/>
      <c r="GT12" s="165">
        <v>106.4833</v>
      </c>
      <c r="GU12" s="165">
        <v>-11.8062</v>
      </c>
      <c r="GV12" s="165">
        <v>-8.1149000000000004</v>
      </c>
      <c r="GW12" s="165">
        <v>-9.6463999999999999</v>
      </c>
      <c r="GX12" s="165">
        <v>3.9487000000000001</v>
      </c>
      <c r="GY12" s="165">
        <v>8.0733999999999995</v>
      </c>
      <c r="GZ12" s="165">
        <v>8.0538000000000007</v>
      </c>
      <c r="HA12" s="165">
        <v>4</v>
      </c>
      <c r="HB12" s="165">
        <v>-16.639800000000001</v>
      </c>
      <c r="HC12" s="165">
        <v>-15.028499999999999</v>
      </c>
      <c r="HD12" s="165">
        <v>-0.84</v>
      </c>
      <c r="HE12" s="165">
        <v>0</v>
      </c>
      <c r="HF12" s="165">
        <v>62.556800000000003</v>
      </c>
      <c r="HG12" s="165">
        <v>4.5564</v>
      </c>
      <c r="HH12" s="165">
        <v>82.477999999999994</v>
      </c>
      <c r="HI12" s="165">
        <v>43.427100000000003</v>
      </c>
      <c r="HJ12" s="165">
        <v>44.115499999999997</v>
      </c>
      <c r="HK12" s="165">
        <v>-8.2248000000000001</v>
      </c>
      <c r="HL12" s="165">
        <v>-9.3239999999999998</v>
      </c>
      <c r="HM12" s="165">
        <v>-10.7095</v>
      </c>
      <c r="HN12" s="165">
        <v>-12.8005</v>
      </c>
      <c r="HO12" s="165">
        <v>21.991199999999999</v>
      </c>
      <c r="HP12" s="166"/>
      <c r="HQ12" s="165">
        <v>-10.007300000000001</v>
      </c>
      <c r="HR12" s="165">
        <v>-9.4031000000000002</v>
      </c>
      <c r="HS12" s="165">
        <v>0.25890000000000002</v>
      </c>
      <c r="HT12" s="165">
        <v>0.25259999999999999</v>
      </c>
      <c r="HU12" s="165">
        <v>19.29</v>
      </c>
      <c r="HV12" s="165">
        <v>19.16</v>
      </c>
      <c r="HW12" s="165">
        <v>-28.1</v>
      </c>
      <c r="HX12" s="165">
        <v>-28.3</v>
      </c>
      <c r="HY12" s="165">
        <v>3.5700000000000003E-2</v>
      </c>
      <c r="HZ12" s="165">
        <v>-13.52</v>
      </c>
      <c r="IA12" s="165">
        <v>60.708599999999997</v>
      </c>
      <c r="IB12" s="165">
        <v>26.404800000000002</v>
      </c>
      <c r="IC12" s="165">
        <v>25.869199999999999</v>
      </c>
      <c r="ID12" s="165">
        <v>-17.399999999999999</v>
      </c>
      <c r="IE12" s="165">
        <v>-33.4</v>
      </c>
      <c r="IF12" s="165">
        <v>-5.6</v>
      </c>
      <c r="IG12" s="165">
        <v>-6.2</v>
      </c>
      <c r="IH12" s="166"/>
      <c r="II12" s="166"/>
      <c r="IJ12" s="165">
        <v>-123.07340000000001</v>
      </c>
      <c r="IK12" s="165">
        <v>-1.3287</v>
      </c>
      <c r="IL12" s="165">
        <v>-263.9939</v>
      </c>
      <c r="IM12" s="165">
        <v>-15.331200000000001</v>
      </c>
      <c r="IN12" s="165">
        <v>-37.908000000000001</v>
      </c>
      <c r="IO12" s="165">
        <v>98.539299999999997</v>
      </c>
      <c r="IP12" s="165">
        <v>69.626300000000001</v>
      </c>
      <c r="IQ12" s="165">
        <v>125.72369999999999</v>
      </c>
      <c r="IR12" s="165">
        <v>95.965599999999995</v>
      </c>
      <c r="IS12" s="165">
        <v>31.334099999999999</v>
      </c>
      <c r="IT12" s="165">
        <v>15.837300000000001</v>
      </c>
      <c r="IU12" s="165">
        <v>15.526899999999999</v>
      </c>
      <c r="IV12" s="165">
        <v>-12.0862</v>
      </c>
      <c r="IW12" s="165">
        <v>184.89869999999999</v>
      </c>
      <c r="IX12" s="165">
        <v>-201.10239999999999</v>
      </c>
      <c r="IY12" s="165">
        <v>-17.940999999999999</v>
      </c>
      <c r="IZ12" s="165">
        <v>27.083600000000001</v>
      </c>
      <c r="JA12" s="165">
        <v>-1.4514</v>
      </c>
      <c r="JB12" s="166"/>
      <c r="JC12" s="165">
        <v>-6</v>
      </c>
      <c r="JD12" s="165">
        <v>-1.548</v>
      </c>
      <c r="JE12" s="165">
        <v>-1.5569999999999999</v>
      </c>
      <c r="JF12" s="165">
        <v>1.6</v>
      </c>
      <c r="JG12" s="165">
        <v>0.32</v>
      </c>
      <c r="JH12" s="165">
        <v>-2.2092999999999998</v>
      </c>
      <c r="JI12" s="165">
        <v>-6.0929000000000002</v>
      </c>
      <c r="JJ12" s="165">
        <v>5.8304999999999998</v>
      </c>
      <c r="JK12" s="165">
        <v>-9.0806000000000004</v>
      </c>
      <c r="JL12" s="165">
        <v>5.2</v>
      </c>
      <c r="JM12" s="165">
        <v>1.0549999999999999</v>
      </c>
      <c r="JN12" s="165">
        <v>0.74</v>
      </c>
      <c r="JO12" s="165">
        <v>2.6063999999999998</v>
      </c>
      <c r="JP12" s="166"/>
      <c r="JQ12" s="165">
        <v>3.2968000000000002</v>
      </c>
      <c r="JR12" s="165">
        <v>4.2724000000000002</v>
      </c>
      <c r="JS12" s="165">
        <v>4.4949000000000003</v>
      </c>
      <c r="JT12" s="166"/>
      <c r="JU12" s="165">
        <v>17.8</v>
      </c>
      <c r="JV12" s="165">
        <v>4.1033999999999997</v>
      </c>
      <c r="JW12" s="165">
        <v>-0.11</v>
      </c>
      <c r="JX12" s="166"/>
      <c r="JY12" s="165">
        <v>-10.145799999999999</v>
      </c>
      <c r="JZ12" s="165">
        <v>-12.124499999999999</v>
      </c>
      <c r="KA12" s="165">
        <v>-17.215</v>
      </c>
      <c r="KB12" s="165">
        <v>-7.1913999999999998</v>
      </c>
      <c r="KC12" s="165">
        <v>7.3483999999999998</v>
      </c>
      <c r="KD12" s="165">
        <v>-13.1389</v>
      </c>
      <c r="KE12" s="165">
        <v>5.4134000000000002</v>
      </c>
      <c r="KF12" s="165">
        <v>-19.600000000000001</v>
      </c>
      <c r="KG12" s="165">
        <v>1.9</v>
      </c>
      <c r="KH12" s="165">
        <v>79.019000000000005</v>
      </c>
      <c r="KI12" s="165">
        <v>-157.8783</v>
      </c>
    </row>
    <row r="13" spans="1:295" ht="18" customHeight="1" x14ac:dyDescent="0.3">
      <c r="A13" s="162" t="s">
        <v>59</v>
      </c>
      <c r="B13" s="162" t="s">
        <v>766</v>
      </c>
      <c r="C13" s="165">
        <v>0</v>
      </c>
      <c r="D13" s="165">
        <v>3.2458</v>
      </c>
      <c r="E13" s="165">
        <v>-8.1120000000000001</v>
      </c>
      <c r="F13" s="165">
        <v>2.1709999999999998</v>
      </c>
      <c r="G13" s="165">
        <v>11.486599999999999</v>
      </c>
      <c r="H13" s="166"/>
      <c r="I13" s="165">
        <v>9.3789999999999996</v>
      </c>
      <c r="J13" s="166"/>
      <c r="K13" s="165">
        <v>7.6844000000000001</v>
      </c>
      <c r="L13" s="165">
        <v>2.5849000000000002</v>
      </c>
      <c r="M13" s="165">
        <v>4.0338000000000003</v>
      </c>
      <c r="N13" s="165">
        <v>2.2200000000000002</v>
      </c>
      <c r="O13" s="165">
        <v>-19.8</v>
      </c>
      <c r="P13" s="166"/>
      <c r="Q13" s="166"/>
      <c r="R13" s="165">
        <v>-15.4</v>
      </c>
      <c r="S13" s="165">
        <v>3.1461000000000001</v>
      </c>
      <c r="T13" s="165">
        <v>8.7790999999999997</v>
      </c>
      <c r="U13" s="165">
        <v>2.6871999999999998</v>
      </c>
      <c r="V13" s="165">
        <v>2.5074999999999998</v>
      </c>
      <c r="W13" s="165">
        <v>4.9942000000000002</v>
      </c>
      <c r="X13" s="165">
        <v>4.9364999999999997</v>
      </c>
      <c r="Y13" s="165">
        <v>-1.6161000000000001</v>
      </c>
      <c r="Z13" s="165">
        <v>1.8817999999999999</v>
      </c>
      <c r="AA13" s="166"/>
      <c r="AB13" s="165">
        <v>-1.1537999999999999</v>
      </c>
      <c r="AC13" s="166"/>
      <c r="AD13" s="165">
        <v>-0.92200000000000004</v>
      </c>
      <c r="AE13" s="165">
        <v>2.16</v>
      </c>
      <c r="AF13" s="165">
        <v>-24.42</v>
      </c>
      <c r="AG13" s="165">
        <v>-15.4</v>
      </c>
      <c r="AH13" s="166"/>
      <c r="AI13" s="166"/>
      <c r="AJ13" s="165">
        <v>-16.940000000000001</v>
      </c>
      <c r="AK13" s="165">
        <v>-16.940000000000001</v>
      </c>
      <c r="AL13" s="166"/>
      <c r="AM13" s="165">
        <v>-10.35</v>
      </c>
      <c r="AN13" s="165">
        <v>-10.3</v>
      </c>
      <c r="AO13" s="165">
        <v>2.8746</v>
      </c>
      <c r="AP13" s="165">
        <v>4.2317999999999998</v>
      </c>
      <c r="AQ13" s="165">
        <v>20.915900000000001</v>
      </c>
      <c r="AR13" s="165">
        <v>22.430700000000002</v>
      </c>
      <c r="AS13" s="165">
        <v>-22.090399999999999</v>
      </c>
      <c r="AT13" s="165">
        <v>-15.003399999999999</v>
      </c>
      <c r="AU13" s="165">
        <v>-14.767300000000001</v>
      </c>
      <c r="AV13" s="165">
        <v>3.2048999999999999</v>
      </c>
      <c r="AW13" s="165">
        <v>3.5289000000000001</v>
      </c>
      <c r="AX13" s="165">
        <v>-16.744900000000001</v>
      </c>
      <c r="AY13" s="165">
        <v>-12.860099999999999</v>
      </c>
      <c r="AZ13" s="165">
        <v>15.343999999999999</v>
      </c>
      <c r="BA13" s="166"/>
      <c r="BB13" s="165">
        <v>40.720999999999997</v>
      </c>
      <c r="BC13" s="165">
        <v>10.5968</v>
      </c>
      <c r="BD13" s="165">
        <v>-5.6</v>
      </c>
      <c r="BE13" s="165">
        <v>-5.7</v>
      </c>
      <c r="BF13" s="165">
        <v>-21.9787</v>
      </c>
      <c r="BG13" s="165">
        <v>-22.5566</v>
      </c>
      <c r="BH13" s="165">
        <v>-2.4005000000000001</v>
      </c>
      <c r="BI13" s="166"/>
      <c r="BJ13" s="165">
        <v>2.2183999999999999</v>
      </c>
      <c r="BK13" s="165">
        <v>2.0007000000000001</v>
      </c>
      <c r="BL13" s="166"/>
      <c r="BM13" s="165">
        <v>-0.53249999999999997</v>
      </c>
      <c r="BN13" s="165">
        <v>-103.3356</v>
      </c>
      <c r="BO13" s="165">
        <v>52.430799999999998</v>
      </c>
      <c r="BP13" s="165">
        <v>51.759399999999999</v>
      </c>
      <c r="BQ13" s="165">
        <v>65.220799999999997</v>
      </c>
      <c r="BR13" s="165">
        <v>-142.04069999999999</v>
      </c>
      <c r="BS13" s="166"/>
      <c r="BT13" s="166"/>
      <c r="BU13" s="166"/>
      <c r="BV13" s="165">
        <v>7.3548999999999998</v>
      </c>
      <c r="BW13" s="165">
        <v>8.2200000000000006</v>
      </c>
      <c r="BX13" s="165">
        <v>6.94</v>
      </c>
      <c r="BY13" s="165">
        <v>-15.66</v>
      </c>
      <c r="BZ13" s="165">
        <v>0.93</v>
      </c>
      <c r="CA13" s="165">
        <v>-25.1797</v>
      </c>
      <c r="CB13" s="165">
        <v>-25.1797</v>
      </c>
      <c r="CC13" s="165">
        <v>32.387700000000002</v>
      </c>
      <c r="CD13" s="165">
        <v>31.395099999999999</v>
      </c>
      <c r="CE13" s="165">
        <v>-3.6238999999999999</v>
      </c>
      <c r="CF13" s="165">
        <v>21.8917</v>
      </c>
      <c r="CG13" s="165">
        <v>21.599299999999999</v>
      </c>
      <c r="CH13" s="165">
        <v>0.58760000000000001</v>
      </c>
      <c r="CI13" s="166"/>
      <c r="CJ13" s="166"/>
      <c r="CK13" s="166"/>
      <c r="CL13" s="165">
        <v>-29.3</v>
      </c>
      <c r="CM13" s="165">
        <v>-27.5</v>
      </c>
      <c r="CN13" s="165">
        <v>-2.25</v>
      </c>
      <c r="CO13" s="165">
        <v>20.235700000000001</v>
      </c>
      <c r="CP13" s="165">
        <v>20.698599999999999</v>
      </c>
      <c r="CQ13" s="165">
        <v>19.0656</v>
      </c>
      <c r="CR13" s="165">
        <v>63.921500000000002</v>
      </c>
      <c r="CS13" s="165">
        <v>63.921900000000001</v>
      </c>
      <c r="CT13" s="165">
        <v>-27.377099999999999</v>
      </c>
      <c r="CU13" s="165">
        <v>-38.9392</v>
      </c>
      <c r="CV13" s="165">
        <v>-26.7224</v>
      </c>
      <c r="CW13" s="165">
        <v>1.5994999999999999</v>
      </c>
      <c r="CX13" s="165">
        <v>22.3</v>
      </c>
      <c r="CY13" s="165">
        <v>7.7</v>
      </c>
      <c r="CZ13" s="165">
        <v>10.942399999999999</v>
      </c>
      <c r="DA13" s="165">
        <v>10.9406</v>
      </c>
      <c r="DB13" s="165">
        <v>-6.12</v>
      </c>
      <c r="DC13" s="165">
        <v>-87.923000000000002</v>
      </c>
      <c r="DD13" s="166"/>
      <c r="DE13" s="166"/>
      <c r="DF13" s="165">
        <v>16.667100000000001</v>
      </c>
      <c r="DG13" s="165">
        <v>-12.574299999999999</v>
      </c>
      <c r="DH13" s="165">
        <v>-2.9681000000000002</v>
      </c>
      <c r="DI13" s="166"/>
      <c r="DJ13" s="166"/>
      <c r="DK13" s="165">
        <v>-5.6702000000000004</v>
      </c>
      <c r="DL13" s="165">
        <v>-3.9272</v>
      </c>
      <c r="DM13" s="165">
        <v>2.0552000000000001</v>
      </c>
      <c r="DN13" s="165">
        <v>1.4902</v>
      </c>
      <c r="DO13" s="165">
        <v>-3.75</v>
      </c>
      <c r="DP13" s="165">
        <v>-1.33</v>
      </c>
      <c r="DQ13" s="165">
        <v>7.0834999999999999</v>
      </c>
      <c r="DR13" s="165">
        <v>-15.5184</v>
      </c>
      <c r="DS13" s="165">
        <v>-10.01</v>
      </c>
      <c r="DT13" s="165">
        <v>-10.14</v>
      </c>
      <c r="DU13" s="165">
        <v>22.36</v>
      </c>
      <c r="DV13" s="165">
        <v>15.09</v>
      </c>
      <c r="DW13" s="165">
        <v>-14.9818</v>
      </c>
      <c r="DX13" s="165">
        <v>-7.8182</v>
      </c>
      <c r="DY13" s="166"/>
      <c r="DZ13" s="165">
        <v>-37.4</v>
      </c>
      <c r="EA13" s="166"/>
      <c r="EB13" s="165">
        <v>-20.2376</v>
      </c>
      <c r="EC13" s="165">
        <v>-28.180399999999999</v>
      </c>
      <c r="ED13" s="165">
        <v>-27.745000000000001</v>
      </c>
      <c r="EE13" s="165">
        <v>-20.5686</v>
      </c>
      <c r="EF13" s="165">
        <v>-20.1036</v>
      </c>
      <c r="EG13" s="165">
        <v>-9.4689999999999994</v>
      </c>
      <c r="EH13" s="165">
        <v>-145.36179999999999</v>
      </c>
      <c r="EI13" s="165">
        <v>-22.426200000000001</v>
      </c>
      <c r="EJ13" s="166"/>
      <c r="EK13" s="165">
        <v>-9.0140999999999991</v>
      </c>
      <c r="EL13" s="165">
        <v>-8.6888000000000005</v>
      </c>
      <c r="EM13" s="165">
        <v>15.072800000000001</v>
      </c>
      <c r="EN13" s="165">
        <v>-10.4361</v>
      </c>
      <c r="EO13" s="165">
        <v>-10.1953</v>
      </c>
      <c r="EP13" s="165">
        <v>12.304</v>
      </c>
      <c r="EQ13" s="165">
        <v>-24.539400000000001</v>
      </c>
      <c r="ER13" s="165">
        <v>-24.297599999999999</v>
      </c>
      <c r="ES13" s="165">
        <v>0.879</v>
      </c>
      <c r="ET13" s="165">
        <v>0</v>
      </c>
      <c r="EU13" s="165">
        <v>-20.22</v>
      </c>
      <c r="EV13" s="165">
        <v>0.2</v>
      </c>
      <c r="EW13" s="165">
        <v>2.8386999999999998</v>
      </c>
      <c r="EX13" s="165">
        <v>-8.8880999999999997</v>
      </c>
      <c r="EY13" s="165">
        <v>-10.6</v>
      </c>
      <c r="EZ13" s="165">
        <v>-10.579599999999999</v>
      </c>
      <c r="FA13" s="165">
        <v>9.2139000000000006</v>
      </c>
      <c r="FB13" s="165">
        <v>2.8723999999999998</v>
      </c>
      <c r="FC13" s="165">
        <v>-22.6448</v>
      </c>
      <c r="FD13" s="165">
        <v>5.1425000000000001</v>
      </c>
      <c r="FE13" s="166"/>
      <c r="FF13" s="165">
        <v>4.9181999999999997</v>
      </c>
      <c r="FG13" s="165">
        <v>0</v>
      </c>
      <c r="FH13" s="165">
        <v>0</v>
      </c>
      <c r="FI13" s="166"/>
      <c r="FJ13" s="165">
        <v>11.8894</v>
      </c>
      <c r="FK13" s="165">
        <v>11.8894</v>
      </c>
      <c r="FL13" s="165">
        <v>-25.7883</v>
      </c>
      <c r="FM13" s="165">
        <v>19.2425</v>
      </c>
      <c r="FN13" s="165">
        <v>19.215199999999999</v>
      </c>
      <c r="FO13" s="165">
        <v>-10.540900000000001</v>
      </c>
      <c r="FP13" s="166"/>
      <c r="FQ13" s="165">
        <v>29.611000000000001</v>
      </c>
      <c r="FR13" s="165">
        <v>-22</v>
      </c>
      <c r="FS13" s="165">
        <v>-0.6038</v>
      </c>
      <c r="FT13" s="165">
        <v>0.16689999999999999</v>
      </c>
      <c r="FU13" s="165">
        <v>-0.1</v>
      </c>
      <c r="FV13" s="165">
        <v>2.29</v>
      </c>
      <c r="FW13" s="165">
        <v>-29.122399999999999</v>
      </c>
      <c r="FX13" s="166"/>
      <c r="FY13" s="165">
        <v>2.4119999999999999</v>
      </c>
      <c r="FZ13" s="165">
        <v>3.1509999999999998</v>
      </c>
      <c r="GA13" s="166"/>
      <c r="GB13" s="165">
        <v>15.62</v>
      </c>
      <c r="GC13" s="165">
        <v>-11.5688</v>
      </c>
      <c r="GD13" s="165">
        <v>-1.4883</v>
      </c>
      <c r="GE13" s="165">
        <v>-2.76</v>
      </c>
      <c r="GF13" s="165">
        <v>19.8414</v>
      </c>
      <c r="GG13" s="166"/>
      <c r="GH13" s="165">
        <v>24.0472</v>
      </c>
      <c r="GI13" s="165">
        <v>-5.7324000000000002</v>
      </c>
      <c r="GJ13" s="165">
        <v>-6.5358000000000001</v>
      </c>
      <c r="GK13" s="165">
        <v>2.0041000000000002</v>
      </c>
      <c r="GL13" s="166"/>
      <c r="GM13" s="166"/>
      <c r="GN13" s="166"/>
      <c r="GO13" s="165">
        <v>-7.2910000000000004</v>
      </c>
      <c r="GP13" s="165">
        <v>1.2689999999999999</v>
      </c>
      <c r="GQ13" s="165">
        <v>-25.3537</v>
      </c>
      <c r="GR13" s="166"/>
      <c r="GS13" s="166"/>
      <c r="GT13" s="165">
        <v>104.7894</v>
      </c>
      <c r="GU13" s="165">
        <v>-11.451000000000001</v>
      </c>
      <c r="GV13" s="165">
        <v>-8.7289999999999992</v>
      </c>
      <c r="GW13" s="165">
        <v>-9.5330999999999992</v>
      </c>
      <c r="GX13" s="165">
        <v>3.5228999999999999</v>
      </c>
      <c r="GY13" s="165">
        <v>8.0807000000000002</v>
      </c>
      <c r="GZ13" s="165">
        <v>8.2050999999999998</v>
      </c>
      <c r="HA13" s="165">
        <v>3.1204999999999998</v>
      </c>
      <c r="HB13" s="165">
        <v>-14.9062</v>
      </c>
      <c r="HC13" s="165">
        <v>-12.935600000000001</v>
      </c>
      <c r="HD13" s="165">
        <v>1.26</v>
      </c>
      <c r="HE13" s="165">
        <v>0</v>
      </c>
      <c r="HF13" s="165">
        <v>54.013599999999997</v>
      </c>
      <c r="HG13" s="165">
        <v>9.7833000000000006</v>
      </c>
      <c r="HH13" s="165">
        <v>86.737899999999996</v>
      </c>
      <c r="HI13" s="165">
        <v>45.007300000000001</v>
      </c>
      <c r="HJ13" s="165">
        <v>46.3307</v>
      </c>
      <c r="HK13" s="165">
        <v>-9.1913999999999998</v>
      </c>
      <c r="HL13" s="165">
        <v>-9.0897000000000006</v>
      </c>
      <c r="HM13" s="165">
        <v>-11.389200000000001</v>
      </c>
      <c r="HN13" s="165">
        <v>0</v>
      </c>
      <c r="HO13" s="166"/>
      <c r="HP13" s="166"/>
      <c r="HQ13" s="165">
        <v>-10.4358</v>
      </c>
      <c r="HR13" s="165">
        <v>-9.8480000000000008</v>
      </c>
      <c r="HS13" s="165">
        <v>0.66620000000000001</v>
      </c>
      <c r="HT13" s="165">
        <v>0.69430000000000003</v>
      </c>
      <c r="HU13" s="165">
        <v>18.3</v>
      </c>
      <c r="HV13" s="165">
        <v>18.34</v>
      </c>
      <c r="HW13" s="165">
        <v>-29.1</v>
      </c>
      <c r="HX13" s="165">
        <v>-29.4</v>
      </c>
      <c r="HY13" s="165">
        <v>0.1767</v>
      </c>
      <c r="HZ13" s="165">
        <v>-13.92</v>
      </c>
      <c r="IA13" s="165">
        <v>66.349900000000005</v>
      </c>
      <c r="IB13" s="165">
        <v>24.075199999999999</v>
      </c>
      <c r="IC13" s="165">
        <v>24.577300000000001</v>
      </c>
      <c r="ID13" s="165">
        <v>-17.2</v>
      </c>
      <c r="IE13" s="165">
        <v>-37.5</v>
      </c>
      <c r="IF13" s="165">
        <v>-5</v>
      </c>
      <c r="IG13" s="165">
        <v>-5.5</v>
      </c>
      <c r="IH13" s="165">
        <v>-17.995899999999999</v>
      </c>
      <c r="II13" s="166"/>
      <c r="IJ13" s="165">
        <v>-122.7354</v>
      </c>
      <c r="IK13" s="165">
        <v>1.7932999999999999</v>
      </c>
      <c r="IL13" s="165">
        <v>-263.17899999999997</v>
      </c>
      <c r="IM13" s="165">
        <v>-18.792899999999999</v>
      </c>
      <c r="IN13" s="165">
        <v>-35.618600000000001</v>
      </c>
      <c r="IO13" s="165">
        <v>102.60080000000001</v>
      </c>
      <c r="IP13" s="165">
        <v>64.9649</v>
      </c>
      <c r="IQ13" s="165">
        <v>123.2807</v>
      </c>
      <c r="IR13" s="165">
        <v>102.0609</v>
      </c>
      <c r="IS13" s="165">
        <v>31.598700000000001</v>
      </c>
      <c r="IT13" s="165">
        <v>17.1143</v>
      </c>
      <c r="IU13" s="165">
        <v>14.966900000000001</v>
      </c>
      <c r="IV13" s="165">
        <v>-12.696400000000001</v>
      </c>
      <c r="IW13" s="165">
        <v>192.41059999999999</v>
      </c>
      <c r="IX13" s="165">
        <v>-202.1874</v>
      </c>
      <c r="IY13" s="165">
        <v>-13.3024</v>
      </c>
      <c r="IZ13" s="165">
        <v>20.544799999999999</v>
      </c>
      <c r="JA13" s="165">
        <v>-1.6394</v>
      </c>
      <c r="JB13" s="166"/>
      <c r="JC13" s="165">
        <v>-6.56</v>
      </c>
      <c r="JD13" s="165">
        <v>-1.504</v>
      </c>
      <c r="JE13" s="165">
        <v>-1.516</v>
      </c>
      <c r="JF13" s="165">
        <v>2.16</v>
      </c>
      <c r="JG13" s="165">
        <v>-0.88</v>
      </c>
      <c r="JH13" s="165">
        <v>-2.1231</v>
      </c>
      <c r="JI13" s="165">
        <v>-5.0369999999999999</v>
      </c>
      <c r="JJ13" s="165">
        <v>8.2353000000000005</v>
      </c>
      <c r="JK13" s="165">
        <v>-12.040900000000001</v>
      </c>
      <c r="JL13" s="165">
        <v>3.3</v>
      </c>
      <c r="JM13" s="165">
        <v>1.6180000000000001</v>
      </c>
      <c r="JN13" s="165">
        <v>1.4390000000000001</v>
      </c>
      <c r="JO13" s="165">
        <v>2.8304</v>
      </c>
      <c r="JP13" s="166"/>
      <c r="JQ13" s="165">
        <v>3.5996999999999999</v>
      </c>
      <c r="JR13" s="165">
        <v>4.0372000000000003</v>
      </c>
      <c r="JS13" s="165">
        <v>3.9906000000000001</v>
      </c>
      <c r="JT13" s="166"/>
      <c r="JU13" s="165">
        <v>22.1</v>
      </c>
      <c r="JV13" s="165">
        <v>2.4546999999999999</v>
      </c>
      <c r="JW13" s="165">
        <v>-0.14000000000000001</v>
      </c>
      <c r="JX13" s="166"/>
      <c r="JY13" s="165">
        <v>-11.6663</v>
      </c>
      <c r="JZ13" s="165">
        <v>-12.3315</v>
      </c>
      <c r="KA13" s="165">
        <v>-15.797000000000001</v>
      </c>
      <c r="KB13" s="165">
        <v>-8.3816000000000006</v>
      </c>
      <c r="KC13" s="165">
        <v>6.5953999999999997</v>
      </c>
      <c r="KD13" s="165">
        <v>-12.0083</v>
      </c>
      <c r="KE13" s="165">
        <v>4.7846000000000002</v>
      </c>
      <c r="KF13" s="165">
        <v>-24.1</v>
      </c>
      <c r="KG13" s="165">
        <v>6.7</v>
      </c>
      <c r="KH13" s="165">
        <v>76.291399999999996</v>
      </c>
      <c r="KI13" s="165">
        <v>-156.14779999999999</v>
      </c>
    </row>
    <row r="14" spans="1:295" ht="18" customHeight="1" x14ac:dyDescent="0.3">
      <c r="A14" s="162" t="s">
        <v>59</v>
      </c>
      <c r="B14" s="162" t="s">
        <v>767</v>
      </c>
      <c r="C14" s="165">
        <v>0</v>
      </c>
      <c r="D14" s="165">
        <v>3.5312999999999999</v>
      </c>
      <c r="E14" s="165">
        <v>-8.5375999999999994</v>
      </c>
      <c r="F14" s="165">
        <v>2.0356000000000001</v>
      </c>
      <c r="G14" s="165">
        <v>11.790900000000001</v>
      </c>
      <c r="H14" s="166"/>
      <c r="I14" s="165">
        <v>9.2170000000000005</v>
      </c>
      <c r="J14" s="166"/>
      <c r="K14" s="165">
        <v>7.7847</v>
      </c>
      <c r="L14" s="165">
        <v>2.6848999999999998</v>
      </c>
      <c r="M14" s="165">
        <v>4.1067</v>
      </c>
      <c r="N14" s="165">
        <v>0</v>
      </c>
      <c r="O14" s="165">
        <v>-19.8</v>
      </c>
      <c r="P14" s="166"/>
      <c r="Q14" s="166"/>
      <c r="R14" s="165">
        <v>-13.2</v>
      </c>
      <c r="S14" s="165">
        <v>3.2711999999999999</v>
      </c>
      <c r="T14" s="165">
        <v>9.2017000000000007</v>
      </c>
      <c r="U14" s="165">
        <v>2.7368999999999999</v>
      </c>
      <c r="V14" s="165">
        <v>2.6615000000000002</v>
      </c>
      <c r="W14" s="165">
        <v>5.0648</v>
      </c>
      <c r="X14" s="165">
        <v>4.9960000000000004</v>
      </c>
      <c r="Y14" s="165">
        <v>-1.6604000000000001</v>
      </c>
      <c r="Z14" s="165">
        <v>1.8483000000000001</v>
      </c>
      <c r="AA14" s="166"/>
      <c r="AB14" s="165">
        <v>-0.89790000000000003</v>
      </c>
      <c r="AC14" s="166"/>
      <c r="AD14" s="165">
        <v>-1.452</v>
      </c>
      <c r="AE14" s="165">
        <v>1.909</v>
      </c>
      <c r="AF14" s="165">
        <v>-19.98</v>
      </c>
      <c r="AG14" s="165">
        <v>-15.4</v>
      </c>
      <c r="AH14" s="166"/>
      <c r="AI14" s="166"/>
      <c r="AJ14" s="165">
        <v>-17.84</v>
      </c>
      <c r="AK14" s="165">
        <v>-17.96</v>
      </c>
      <c r="AL14" s="166"/>
      <c r="AM14" s="165">
        <v>-10.43</v>
      </c>
      <c r="AN14" s="165">
        <v>-10.45</v>
      </c>
      <c r="AO14" s="165">
        <v>1.7799</v>
      </c>
      <c r="AP14" s="165">
        <v>3.8982000000000001</v>
      </c>
      <c r="AQ14" s="165">
        <v>21.798500000000001</v>
      </c>
      <c r="AR14" s="165">
        <v>23.3154</v>
      </c>
      <c r="AS14" s="165">
        <v>-20.1983</v>
      </c>
      <c r="AT14" s="165">
        <v>-15.1374</v>
      </c>
      <c r="AU14" s="165">
        <v>-14.728899999999999</v>
      </c>
      <c r="AV14" s="165">
        <v>2.8411</v>
      </c>
      <c r="AW14" s="165">
        <v>3.2281</v>
      </c>
      <c r="AX14" s="165">
        <v>-14.0657</v>
      </c>
      <c r="AY14" s="165">
        <v>-11.3865</v>
      </c>
      <c r="AZ14" s="165">
        <v>15.0984</v>
      </c>
      <c r="BA14" s="166"/>
      <c r="BB14" s="165">
        <v>33.084499999999998</v>
      </c>
      <c r="BC14" s="165">
        <v>12.4693</v>
      </c>
      <c r="BD14" s="165">
        <v>-5.3</v>
      </c>
      <c r="BE14" s="165">
        <v>-5.6</v>
      </c>
      <c r="BF14" s="165">
        <v>-23.5669</v>
      </c>
      <c r="BG14" s="165">
        <v>-23.149100000000001</v>
      </c>
      <c r="BH14" s="165">
        <v>-2.4619</v>
      </c>
      <c r="BI14" s="166"/>
      <c r="BJ14" s="165">
        <v>-0.33339999999999997</v>
      </c>
      <c r="BK14" s="165">
        <v>1.7759</v>
      </c>
      <c r="BL14" s="166"/>
      <c r="BM14" s="165">
        <v>-0.57299999999999995</v>
      </c>
      <c r="BN14" s="165">
        <v>-120.88379999999999</v>
      </c>
      <c r="BO14" s="165">
        <v>53.468400000000003</v>
      </c>
      <c r="BP14" s="165">
        <v>53.315800000000003</v>
      </c>
      <c r="BQ14" s="165">
        <v>75.722399999999993</v>
      </c>
      <c r="BR14" s="165">
        <v>-150.43950000000001</v>
      </c>
      <c r="BS14" s="166"/>
      <c r="BT14" s="166"/>
      <c r="BU14" s="166"/>
      <c r="BV14" s="166"/>
      <c r="BW14" s="165">
        <v>8.16</v>
      </c>
      <c r="BX14" s="165">
        <v>7.01</v>
      </c>
      <c r="BY14" s="165">
        <v>-15.75</v>
      </c>
      <c r="BZ14" s="165">
        <v>1.05</v>
      </c>
      <c r="CA14" s="165">
        <v>-24.376000000000001</v>
      </c>
      <c r="CB14" s="165">
        <v>-24.376000000000001</v>
      </c>
      <c r="CC14" s="165">
        <v>32.541600000000003</v>
      </c>
      <c r="CD14" s="165">
        <v>31.462700000000002</v>
      </c>
      <c r="CE14" s="165">
        <v>-3.6856</v>
      </c>
      <c r="CF14" s="165">
        <v>19.650400000000001</v>
      </c>
      <c r="CG14" s="165">
        <v>20.445499999999999</v>
      </c>
      <c r="CH14" s="165">
        <v>0.47749999999999998</v>
      </c>
      <c r="CI14" s="166"/>
      <c r="CJ14" s="166"/>
      <c r="CK14" s="166"/>
      <c r="CL14" s="165">
        <v>-29.6</v>
      </c>
      <c r="CM14" s="165">
        <v>-27.8</v>
      </c>
      <c r="CN14" s="165">
        <v>-2.0699999999999998</v>
      </c>
      <c r="CO14" s="165">
        <v>18.907399999999999</v>
      </c>
      <c r="CP14" s="165">
        <v>19.482900000000001</v>
      </c>
      <c r="CQ14" s="165">
        <v>17.8462</v>
      </c>
      <c r="CR14" s="165">
        <v>67.259600000000006</v>
      </c>
      <c r="CS14" s="165">
        <v>66.438400000000001</v>
      </c>
      <c r="CT14" s="165">
        <v>-29.977499999999999</v>
      </c>
      <c r="CU14" s="165">
        <v>-40.096600000000002</v>
      </c>
      <c r="CV14" s="165">
        <v>-29.813600000000001</v>
      </c>
      <c r="CW14" s="165">
        <v>1.6338999999999999</v>
      </c>
      <c r="CX14" s="165">
        <v>20.88</v>
      </c>
      <c r="CY14" s="165">
        <v>7.21</v>
      </c>
      <c r="CZ14" s="165">
        <v>10.629899999999999</v>
      </c>
      <c r="DA14" s="165">
        <v>10.745200000000001</v>
      </c>
      <c r="DB14" s="165">
        <v>-6.08</v>
      </c>
      <c r="DC14" s="165">
        <v>-87.923000000000002</v>
      </c>
      <c r="DD14" s="166"/>
      <c r="DE14" s="166"/>
      <c r="DF14" s="165">
        <v>15.777699999999999</v>
      </c>
      <c r="DG14" s="165">
        <v>-12.536300000000001</v>
      </c>
      <c r="DH14" s="165">
        <v>-2.9577</v>
      </c>
      <c r="DI14" s="166"/>
      <c r="DJ14" s="166"/>
      <c r="DK14" s="165">
        <v>-5.5407999999999999</v>
      </c>
      <c r="DL14" s="165">
        <v>-3.9272</v>
      </c>
      <c r="DM14" s="165">
        <v>1.2665999999999999</v>
      </c>
      <c r="DN14" s="165">
        <v>1.4902</v>
      </c>
      <c r="DO14" s="165">
        <v>-3.8</v>
      </c>
      <c r="DP14" s="165">
        <v>-1.22</v>
      </c>
      <c r="DQ14" s="165">
        <v>7.3470000000000004</v>
      </c>
      <c r="DR14" s="165">
        <v>-17.8935</v>
      </c>
      <c r="DS14" s="165">
        <v>-10.130000000000001</v>
      </c>
      <c r="DT14" s="165">
        <v>-10.19</v>
      </c>
      <c r="DU14" s="165">
        <v>22</v>
      </c>
      <c r="DV14" s="165">
        <v>15.06</v>
      </c>
      <c r="DW14" s="165">
        <v>-19.0182</v>
      </c>
      <c r="DX14" s="165">
        <v>-9.7272999999999996</v>
      </c>
      <c r="DY14" s="166"/>
      <c r="DZ14" s="165">
        <v>-38.627299999999998</v>
      </c>
      <c r="EA14" s="166"/>
      <c r="EB14" s="165">
        <v>-24.254300000000001</v>
      </c>
      <c r="EC14" s="165">
        <v>-31.563600000000001</v>
      </c>
      <c r="ED14" s="165">
        <v>-31.2285</v>
      </c>
      <c r="EE14" s="165">
        <v>-20.9039</v>
      </c>
      <c r="EF14" s="165">
        <v>-18.927199999999999</v>
      </c>
      <c r="EG14" s="165">
        <v>-9.6940000000000008</v>
      </c>
      <c r="EH14" s="165">
        <v>-156.86850000000001</v>
      </c>
      <c r="EI14" s="165">
        <v>-17.465399999999999</v>
      </c>
      <c r="EJ14" s="166"/>
      <c r="EK14" s="165">
        <v>-8.8678000000000008</v>
      </c>
      <c r="EL14" s="165">
        <v>-8.7010000000000005</v>
      </c>
      <c r="EM14" s="165">
        <v>15.867900000000001</v>
      </c>
      <c r="EN14" s="165">
        <v>-14.479100000000001</v>
      </c>
      <c r="EO14" s="165">
        <v>-15.7082</v>
      </c>
      <c r="EP14" s="165">
        <v>28.687999999999999</v>
      </c>
      <c r="EQ14" s="165">
        <v>-24.216100000000001</v>
      </c>
      <c r="ER14" s="165">
        <v>-24.007999999999999</v>
      </c>
      <c r="ES14" s="165">
        <v>2.7404999999999999</v>
      </c>
      <c r="ET14" s="165">
        <v>0</v>
      </c>
      <c r="EU14" s="165">
        <v>-20.41</v>
      </c>
      <c r="EV14" s="165">
        <v>3.6</v>
      </c>
      <c r="EW14" s="165">
        <v>2.9028</v>
      </c>
      <c r="EX14" s="165">
        <v>-17.0032</v>
      </c>
      <c r="EY14" s="165">
        <v>-10.820600000000001</v>
      </c>
      <c r="EZ14" s="165">
        <v>-10.6676</v>
      </c>
      <c r="FA14" s="165">
        <v>8.2403999999999993</v>
      </c>
      <c r="FB14" s="165">
        <v>2.6522999999999999</v>
      </c>
      <c r="FC14" s="165">
        <v>-24.694400000000002</v>
      </c>
      <c r="FD14" s="165">
        <v>5.2923</v>
      </c>
      <c r="FE14" s="166"/>
      <c r="FF14" s="165">
        <v>5.0171999999999999</v>
      </c>
      <c r="FG14" s="165">
        <v>0</v>
      </c>
      <c r="FH14" s="165">
        <v>0</v>
      </c>
      <c r="FI14" s="166"/>
      <c r="FJ14" s="165">
        <v>11.2196</v>
      </c>
      <c r="FK14" s="165">
        <v>11.052099999999999</v>
      </c>
      <c r="FL14" s="165">
        <v>-25.118400000000001</v>
      </c>
      <c r="FM14" s="165">
        <v>20.490200000000002</v>
      </c>
      <c r="FN14" s="165">
        <v>20.218699999999998</v>
      </c>
      <c r="FO14" s="165">
        <v>-8.5266000000000002</v>
      </c>
      <c r="FP14" s="166"/>
      <c r="FQ14" s="165">
        <v>27.096399999999999</v>
      </c>
      <c r="FR14" s="165">
        <v>-21.97</v>
      </c>
      <c r="FS14" s="165">
        <v>-1.4168000000000001</v>
      </c>
      <c r="FT14" s="165">
        <v>0.16500000000000001</v>
      </c>
      <c r="FU14" s="165">
        <v>0.54</v>
      </c>
      <c r="FV14" s="165">
        <v>2.27</v>
      </c>
      <c r="FW14" s="165">
        <v>-29.313500000000001</v>
      </c>
      <c r="FX14" s="166"/>
      <c r="FY14" s="165">
        <v>2.431</v>
      </c>
      <c r="FZ14" s="165">
        <v>3.129</v>
      </c>
      <c r="GA14" s="166"/>
      <c r="GB14" s="165">
        <v>15.99</v>
      </c>
      <c r="GC14" s="165">
        <v>-14.5077</v>
      </c>
      <c r="GD14" s="165">
        <v>-4.0598000000000001</v>
      </c>
      <c r="GE14" s="165">
        <v>-2.44</v>
      </c>
      <c r="GF14" s="165">
        <v>20.450199999999999</v>
      </c>
      <c r="GG14" s="166"/>
      <c r="GH14" s="165">
        <v>21.278099999999998</v>
      </c>
      <c r="GI14" s="165">
        <v>-4.4622999999999999</v>
      </c>
      <c r="GJ14" s="165">
        <v>-4.7610000000000001</v>
      </c>
      <c r="GK14" s="165">
        <v>1.9342999999999999</v>
      </c>
      <c r="GL14" s="166"/>
      <c r="GM14" s="166"/>
      <c r="GN14" s="165">
        <v>-11.340999999999999</v>
      </c>
      <c r="GO14" s="165">
        <v>-9.3690999999999995</v>
      </c>
      <c r="GP14" s="165">
        <v>1.4278999999999999</v>
      </c>
      <c r="GQ14" s="165">
        <v>-23.872900000000001</v>
      </c>
      <c r="GR14" s="166"/>
      <c r="GS14" s="166"/>
      <c r="GT14" s="165">
        <v>95.972800000000007</v>
      </c>
      <c r="GU14" s="165">
        <v>-12.194599999999999</v>
      </c>
      <c r="GV14" s="165">
        <v>-9.1392000000000007</v>
      </c>
      <c r="GW14" s="165">
        <v>-7.8155999999999999</v>
      </c>
      <c r="GX14" s="165">
        <v>3.2391999999999999</v>
      </c>
      <c r="GY14" s="165">
        <v>8.2271999999999998</v>
      </c>
      <c r="GZ14" s="165">
        <v>8.2287999999999997</v>
      </c>
      <c r="HA14" s="165">
        <v>2.6457000000000002</v>
      </c>
      <c r="HB14" s="165">
        <v>-15.363899999999999</v>
      </c>
      <c r="HC14" s="165">
        <v>-14.5259</v>
      </c>
      <c r="HD14" s="165">
        <v>-0.42</v>
      </c>
      <c r="HE14" s="165">
        <v>0</v>
      </c>
      <c r="HF14" s="165">
        <v>54.081400000000002</v>
      </c>
      <c r="HG14" s="165">
        <v>7.5286</v>
      </c>
      <c r="HH14" s="165">
        <v>87.524900000000002</v>
      </c>
      <c r="HI14" s="165">
        <v>43.061900000000001</v>
      </c>
      <c r="HJ14" s="165">
        <v>43.490200000000002</v>
      </c>
      <c r="HK14" s="165">
        <v>-8.7205999999999992</v>
      </c>
      <c r="HL14" s="165">
        <v>-9.3055000000000003</v>
      </c>
      <c r="HM14" s="165">
        <v>-12.197100000000001</v>
      </c>
      <c r="HN14" s="165">
        <v>-11.2159</v>
      </c>
      <c r="HO14" s="166"/>
      <c r="HP14" s="165">
        <v>23.996600000000001</v>
      </c>
      <c r="HQ14" s="165">
        <v>-11.248799999999999</v>
      </c>
      <c r="HR14" s="165">
        <v>-10.688499999999999</v>
      </c>
      <c r="HS14" s="165">
        <v>8.9899999999999994E-2</v>
      </c>
      <c r="HT14" s="165">
        <v>0.22020000000000001</v>
      </c>
      <c r="HU14" s="165">
        <v>19.010000000000002</v>
      </c>
      <c r="HV14" s="165">
        <v>18.350000000000001</v>
      </c>
      <c r="HW14" s="165">
        <v>-29.6</v>
      </c>
      <c r="HX14" s="165">
        <v>-29.2</v>
      </c>
      <c r="HY14" s="165">
        <v>3.5700000000000003E-2</v>
      </c>
      <c r="HZ14" s="165">
        <v>-13.36</v>
      </c>
      <c r="IA14" s="165">
        <v>60.552900000000001</v>
      </c>
      <c r="IB14" s="165">
        <v>27.393899999999999</v>
      </c>
      <c r="IC14" s="165">
        <v>27.447800000000001</v>
      </c>
      <c r="ID14" s="165">
        <v>-16.899999999999999</v>
      </c>
      <c r="IE14" s="165">
        <v>-38</v>
      </c>
      <c r="IF14" s="165">
        <v>-5</v>
      </c>
      <c r="IG14" s="165">
        <v>-5.5</v>
      </c>
      <c r="IH14" s="165">
        <v>-17.936900000000001</v>
      </c>
      <c r="II14" s="165">
        <v>-17.648299999999999</v>
      </c>
      <c r="IJ14" s="165">
        <v>-125.76909999999999</v>
      </c>
      <c r="IK14" s="165">
        <v>3.5121000000000002</v>
      </c>
      <c r="IL14" s="165">
        <v>-260.95370000000003</v>
      </c>
      <c r="IM14" s="165">
        <v>-14.1471</v>
      </c>
      <c r="IN14" s="165">
        <v>-36.771799999999999</v>
      </c>
      <c r="IO14" s="165">
        <v>98.686099999999996</v>
      </c>
      <c r="IP14" s="165">
        <v>69.450599999999994</v>
      </c>
      <c r="IQ14" s="165">
        <v>127.11369999999999</v>
      </c>
      <c r="IR14" s="165">
        <v>96.710300000000004</v>
      </c>
      <c r="IS14" s="165">
        <v>34.247199999999999</v>
      </c>
      <c r="IT14" s="165">
        <v>15.255800000000001</v>
      </c>
      <c r="IU14" s="165">
        <v>14.195499999999999</v>
      </c>
      <c r="IV14" s="165">
        <v>-14.1014</v>
      </c>
      <c r="IW14" s="165">
        <v>192.55619999999999</v>
      </c>
      <c r="IX14" s="165">
        <v>-203.06270000000001</v>
      </c>
      <c r="IY14" s="165">
        <v>-14.3688</v>
      </c>
      <c r="IZ14" s="165">
        <v>21.587700000000002</v>
      </c>
      <c r="JA14" s="165">
        <v>-1.8982000000000001</v>
      </c>
      <c r="JB14" s="166"/>
      <c r="JC14" s="165">
        <v>-6.8</v>
      </c>
      <c r="JD14" s="165">
        <v>-1.38</v>
      </c>
      <c r="JE14" s="165">
        <v>-1.393</v>
      </c>
      <c r="JF14" s="165">
        <v>2.56</v>
      </c>
      <c r="JG14" s="165">
        <v>-1.04</v>
      </c>
      <c r="JH14" s="165">
        <v>-2.1080000000000001</v>
      </c>
      <c r="JI14" s="165">
        <v>-4.9485000000000001</v>
      </c>
      <c r="JJ14" s="165">
        <v>7.7957999999999998</v>
      </c>
      <c r="JK14" s="165">
        <v>-11.6594</v>
      </c>
      <c r="JL14" s="165">
        <v>2.9</v>
      </c>
      <c r="JM14" s="165">
        <v>1.669</v>
      </c>
      <c r="JN14" s="165">
        <v>1.7430000000000001</v>
      </c>
      <c r="JO14" s="165">
        <v>2.6103000000000001</v>
      </c>
      <c r="JP14" s="166"/>
      <c r="JQ14" s="165">
        <v>4.0095999999999998</v>
      </c>
      <c r="JR14" s="165">
        <v>2.8613</v>
      </c>
      <c r="JS14" s="165">
        <v>3.5396999999999998</v>
      </c>
      <c r="JT14" s="166"/>
      <c r="JU14" s="165">
        <v>22.1</v>
      </c>
      <c r="JV14" s="165">
        <v>3.9365000000000001</v>
      </c>
      <c r="JW14" s="165">
        <v>-0.11</v>
      </c>
      <c r="JX14" s="166"/>
      <c r="JY14" s="165">
        <v>-11.709099999999999</v>
      </c>
      <c r="JZ14" s="165">
        <v>-11.692</v>
      </c>
      <c r="KA14" s="165">
        <v>-16.6937</v>
      </c>
      <c r="KB14" s="165">
        <v>-7.2451999999999996</v>
      </c>
      <c r="KC14" s="165">
        <v>6.9046000000000003</v>
      </c>
      <c r="KD14" s="165">
        <v>-13.0647</v>
      </c>
      <c r="KE14" s="165">
        <v>4.9776999999999996</v>
      </c>
      <c r="KF14" s="165">
        <v>-23.6</v>
      </c>
      <c r="KG14" s="165">
        <v>6.4</v>
      </c>
      <c r="KH14" s="165">
        <v>74.148799999999994</v>
      </c>
      <c r="KI14" s="165">
        <v>-158.15880000000001</v>
      </c>
    </row>
    <row r="15" spans="1:295" ht="18" customHeight="1" x14ac:dyDescent="0.3">
      <c r="A15" s="162" t="s">
        <v>59</v>
      </c>
      <c r="B15" s="162" t="s">
        <v>768</v>
      </c>
      <c r="C15" s="165">
        <v>0</v>
      </c>
      <c r="D15" s="165">
        <v>3.4864999999999999</v>
      </c>
      <c r="E15" s="165">
        <v>-8.4528999999999996</v>
      </c>
      <c r="F15" s="165">
        <v>2.7847</v>
      </c>
      <c r="G15" s="165">
        <v>11.76</v>
      </c>
      <c r="H15" s="166"/>
      <c r="I15" s="165">
        <v>9.4397000000000002</v>
      </c>
      <c r="J15" s="166"/>
      <c r="K15" s="165">
        <v>7.9751000000000003</v>
      </c>
      <c r="L15" s="165">
        <v>2.6648999999999998</v>
      </c>
      <c r="M15" s="165">
        <v>4.0853999999999999</v>
      </c>
      <c r="N15" s="165">
        <v>-4.4400000000000004</v>
      </c>
      <c r="O15" s="165">
        <v>-22</v>
      </c>
      <c r="P15" s="166"/>
      <c r="Q15" s="166"/>
      <c r="R15" s="165">
        <v>-15.4</v>
      </c>
      <c r="S15" s="165">
        <v>2.8860999999999999</v>
      </c>
      <c r="T15" s="165">
        <v>8.9161999999999999</v>
      </c>
      <c r="U15" s="165">
        <v>2.6758999999999999</v>
      </c>
      <c r="V15" s="165">
        <v>2.5985999999999998</v>
      </c>
      <c r="W15" s="165">
        <v>4.9413999999999998</v>
      </c>
      <c r="X15" s="165">
        <v>4.7754000000000003</v>
      </c>
      <c r="Y15" s="165">
        <v>-1.6064000000000001</v>
      </c>
      <c r="Z15" s="165">
        <v>1.7934000000000001</v>
      </c>
      <c r="AA15" s="166"/>
      <c r="AB15" s="165">
        <v>-0.9698</v>
      </c>
      <c r="AC15" s="165">
        <v>0</v>
      </c>
      <c r="AD15" s="165">
        <v>-1.5389999999999999</v>
      </c>
      <c r="AE15" s="165">
        <v>2.23</v>
      </c>
      <c r="AF15" s="165">
        <v>-15.54</v>
      </c>
      <c r="AG15" s="165">
        <v>-13.2</v>
      </c>
      <c r="AH15" s="166"/>
      <c r="AI15" s="166"/>
      <c r="AJ15" s="165">
        <v>-18.25</v>
      </c>
      <c r="AK15" s="165">
        <v>-18.3</v>
      </c>
      <c r="AL15" s="165">
        <v>-10</v>
      </c>
      <c r="AM15" s="165">
        <v>-10.220000000000001</v>
      </c>
      <c r="AN15" s="165">
        <v>-10.16</v>
      </c>
      <c r="AO15" s="165">
        <v>2.3755000000000002</v>
      </c>
      <c r="AP15" s="165">
        <v>3.8083999999999998</v>
      </c>
      <c r="AQ15" s="165">
        <v>21.101600000000001</v>
      </c>
      <c r="AR15" s="165">
        <v>22.801100000000002</v>
      </c>
      <c r="AS15" s="165">
        <v>-19.630700000000001</v>
      </c>
      <c r="AT15" s="165">
        <v>-15.9411</v>
      </c>
      <c r="AU15" s="165">
        <v>-15.3155</v>
      </c>
      <c r="AV15" s="165">
        <v>1.5969</v>
      </c>
      <c r="AW15" s="165">
        <v>1.5794999999999999</v>
      </c>
      <c r="AX15" s="165">
        <v>-13.6638</v>
      </c>
      <c r="AY15" s="165">
        <v>-11.3865</v>
      </c>
      <c r="AZ15" s="165">
        <v>16.488099999999999</v>
      </c>
      <c r="BA15" s="166"/>
      <c r="BB15" s="165">
        <v>32.4345</v>
      </c>
      <c r="BC15" s="165">
        <v>12.3467</v>
      </c>
      <c r="BD15" s="165">
        <v>-5.8</v>
      </c>
      <c r="BE15" s="165">
        <v>-6.2</v>
      </c>
      <c r="BF15" s="165">
        <v>-23.365400000000001</v>
      </c>
      <c r="BG15" s="165">
        <v>-23.232399999999998</v>
      </c>
      <c r="BH15" s="165">
        <v>-2.3605</v>
      </c>
      <c r="BI15" s="166"/>
      <c r="BJ15" s="165">
        <v>-0.55289999999999995</v>
      </c>
      <c r="BK15" s="165">
        <v>1.8032999999999999</v>
      </c>
      <c r="BL15" s="166"/>
      <c r="BM15" s="165">
        <v>-0.42699999999999999</v>
      </c>
      <c r="BN15" s="165">
        <v>-121.09739999999999</v>
      </c>
      <c r="BO15" s="165">
        <v>53.987200000000001</v>
      </c>
      <c r="BP15" s="165">
        <v>53.804099999999998</v>
      </c>
      <c r="BQ15" s="165">
        <v>75.891599999999997</v>
      </c>
      <c r="BR15" s="165">
        <v>-149.07650000000001</v>
      </c>
      <c r="BS15" s="166"/>
      <c r="BT15" s="166"/>
      <c r="BU15" s="166"/>
      <c r="BV15" s="165">
        <v>7.2950999999999997</v>
      </c>
      <c r="BW15" s="165">
        <v>8.02</v>
      </c>
      <c r="BX15" s="165">
        <v>6.89</v>
      </c>
      <c r="BY15" s="165">
        <v>-15.64</v>
      </c>
      <c r="BZ15" s="165">
        <v>0.68</v>
      </c>
      <c r="CA15" s="165">
        <v>-23.9741</v>
      </c>
      <c r="CB15" s="165">
        <v>-23.572299999999998</v>
      </c>
      <c r="CC15" s="165">
        <v>34.095100000000002</v>
      </c>
      <c r="CD15" s="165">
        <v>32.937399999999997</v>
      </c>
      <c r="CE15" s="165">
        <v>-4.2178000000000004</v>
      </c>
      <c r="CF15" s="165">
        <v>22.689399999999999</v>
      </c>
      <c r="CG15" s="165">
        <v>22.3827</v>
      </c>
      <c r="CH15" s="165">
        <v>-0.4788</v>
      </c>
      <c r="CI15" s="166"/>
      <c r="CJ15" s="166"/>
      <c r="CK15" s="166"/>
      <c r="CL15" s="165">
        <v>-30.7</v>
      </c>
      <c r="CM15" s="165">
        <v>-28.9</v>
      </c>
      <c r="CN15" s="165">
        <v>-2.06</v>
      </c>
      <c r="CO15" s="165">
        <v>19.311299999999999</v>
      </c>
      <c r="CP15" s="165">
        <v>19.8904</v>
      </c>
      <c r="CQ15" s="165">
        <v>18.4346</v>
      </c>
      <c r="CR15" s="165">
        <v>68.060599999999994</v>
      </c>
      <c r="CS15" s="165">
        <v>68.093900000000005</v>
      </c>
      <c r="CT15" s="165">
        <v>-29.511399999999998</v>
      </c>
      <c r="CU15" s="165">
        <v>-40.453800000000001</v>
      </c>
      <c r="CV15" s="165">
        <v>-29.954999999999998</v>
      </c>
      <c r="CW15" s="165">
        <v>1.5760000000000001</v>
      </c>
      <c r="CX15" s="165">
        <v>23.15</v>
      </c>
      <c r="CY15" s="165">
        <v>8</v>
      </c>
      <c r="CZ15" s="165">
        <v>10.629899999999999</v>
      </c>
      <c r="DA15" s="165">
        <v>10.647600000000001</v>
      </c>
      <c r="DB15" s="165">
        <v>-5.82</v>
      </c>
      <c r="DC15" s="165">
        <v>-87.923000000000002</v>
      </c>
      <c r="DD15" s="166"/>
      <c r="DE15" s="166"/>
      <c r="DF15" s="165">
        <v>17.714099999999998</v>
      </c>
      <c r="DG15" s="165">
        <v>-12.440099999999999</v>
      </c>
      <c r="DH15" s="165">
        <v>-2.7553000000000001</v>
      </c>
      <c r="DI15" s="166"/>
      <c r="DJ15" s="166"/>
      <c r="DK15" s="165">
        <v>-5.6200999999999999</v>
      </c>
      <c r="DL15" s="165">
        <v>-3.9272</v>
      </c>
      <c r="DM15" s="165">
        <v>1.8975</v>
      </c>
      <c r="DN15" s="165">
        <v>1.1191</v>
      </c>
      <c r="DO15" s="165">
        <v>-3.81</v>
      </c>
      <c r="DP15" s="165">
        <v>-1.26</v>
      </c>
      <c r="DQ15" s="165">
        <v>7.657</v>
      </c>
      <c r="DR15" s="165">
        <v>-18.448499999999999</v>
      </c>
      <c r="DS15" s="165">
        <v>-10</v>
      </c>
      <c r="DT15" s="165">
        <v>-10.18</v>
      </c>
      <c r="DU15" s="165">
        <v>22.8</v>
      </c>
      <c r="DV15" s="165">
        <v>15.26</v>
      </c>
      <c r="DW15" s="165">
        <v>-19.563600000000001</v>
      </c>
      <c r="DX15" s="165">
        <v>-9.0364000000000004</v>
      </c>
      <c r="DY15" s="166"/>
      <c r="DZ15" s="165">
        <v>-38.299999999999997</v>
      </c>
      <c r="EA15" s="166"/>
      <c r="EB15" s="165">
        <v>-24.385000000000002</v>
      </c>
      <c r="EC15" s="165">
        <v>-30.977900000000002</v>
      </c>
      <c r="ED15" s="165">
        <v>-31.123200000000001</v>
      </c>
      <c r="EE15" s="165">
        <v>-14.906700000000001</v>
      </c>
      <c r="EF15" s="165">
        <v>-14.5722</v>
      </c>
      <c r="EG15" s="165">
        <v>-9.9540000000000006</v>
      </c>
      <c r="EH15" s="165">
        <v>-159.28890000000001</v>
      </c>
      <c r="EI15" s="165">
        <v>-21.0884</v>
      </c>
      <c r="EJ15" s="166"/>
      <c r="EK15" s="165">
        <v>-8.7727000000000004</v>
      </c>
      <c r="EL15" s="165">
        <v>-8.5307999999999993</v>
      </c>
      <c r="EM15" s="165">
        <v>15.779299999999999</v>
      </c>
      <c r="EN15" s="165">
        <v>-13.517200000000001</v>
      </c>
      <c r="EO15" s="165">
        <v>-13.326700000000001</v>
      </c>
      <c r="EP15" s="165">
        <v>27.664000000000001</v>
      </c>
      <c r="EQ15" s="165">
        <v>-26.790600000000001</v>
      </c>
      <c r="ER15" s="165">
        <v>-26.332899999999999</v>
      </c>
      <c r="ES15" s="165">
        <v>-0.42899999999999999</v>
      </c>
      <c r="ET15" s="165">
        <v>-15.27</v>
      </c>
      <c r="EU15" s="165">
        <v>-16.72</v>
      </c>
      <c r="EV15" s="165">
        <v>1.7</v>
      </c>
      <c r="EW15" s="165">
        <v>2.7250999999999999</v>
      </c>
      <c r="EX15" s="165">
        <v>-15.090400000000001</v>
      </c>
      <c r="EY15" s="165">
        <v>-11.4838</v>
      </c>
      <c r="EZ15" s="165">
        <v>-11.495699999999999</v>
      </c>
      <c r="FA15" s="165">
        <v>9.7858999999999998</v>
      </c>
      <c r="FB15" s="165">
        <v>1.3446</v>
      </c>
      <c r="FC15" s="165">
        <v>-21.002199999999998</v>
      </c>
      <c r="FD15" s="165">
        <v>5.2702</v>
      </c>
      <c r="FE15" s="166"/>
      <c r="FF15" s="165">
        <v>4.9863999999999997</v>
      </c>
      <c r="FG15" s="165">
        <v>3.214</v>
      </c>
      <c r="FH15" s="165">
        <v>0</v>
      </c>
      <c r="FI15" s="165">
        <v>0</v>
      </c>
      <c r="FJ15" s="165">
        <v>10.2148</v>
      </c>
      <c r="FK15" s="165">
        <v>11.554500000000001</v>
      </c>
      <c r="FL15" s="165">
        <v>-25.453399999999998</v>
      </c>
      <c r="FM15" s="165">
        <v>20.411799999999999</v>
      </c>
      <c r="FN15" s="165">
        <v>20.6463</v>
      </c>
      <c r="FO15" s="165">
        <v>-8.9367000000000001</v>
      </c>
      <c r="FP15" s="166"/>
      <c r="FQ15" s="165">
        <v>28.0778</v>
      </c>
      <c r="FR15" s="165">
        <v>-21.49</v>
      </c>
      <c r="FS15" s="165">
        <v>-0.90410000000000001</v>
      </c>
      <c r="FT15" s="165">
        <v>0.16500000000000001</v>
      </c>
      <c r="FU15" s="165">
        <v>0.06</v>
      </c>
      <c r="FV15" s="165">
        <v>1.88</v>
      </c>
      <c r="FW15" s="165">
        <v>-27.259499999999999</v>
      </c>
      <c r="FX15" s="166"/>
      <c r="FY15" s="165">
        <v>2.4319999999999999</v>
      </c>
      <c r="FZ15" s="165">
        <v>3.129</v>
      </c>
      <c r="GA15" s="166"/>
      <c r="GB15" s="165">
        <v>16.579999999999998</v>
      </c>
      <c r="GC15" s="165">
        <v>-14.9491</v>
      </c>
      <c r="GD15" s="165">
        <v>-3.5249999999999999</v>
      </c>
      <c r="GE15" s="165">
        <v>-2.33</v>
      </c>
      <c r="GF15" s="165">
        <v>21.100100000000001</v>
      </c>
      <c r="GG15" s="166"/>
      <c r="GH15" s="165">
        <v>20.858899999999998</v>
      </c>
      <c r="GI15" s="165">
        <v>-4.8464</v>
      </c>
      <c r="GJ15" s="165">
        <v>-5.2359999999999998</v>
      </c>
      <c r="GK15" s="165">
        <v>1.9251</v>
      </c>
      <c r="GL15" s="166"/>
      <c r="GM15" s="166"/>
      <c r="GN15" s="165">
        <v>-11.701499999999999</v>
      </c>
      <c r="GO15" s="165">
        <v>-9.6336999999999993</v>
      </c>
      <c r="GP15" s="165">
        <v>1.4933000000000001</v>
      </c>
      <c r="GQ15" s="165">
        <v>-23.880299999999998</v>
      </c>
      <c r="GR15" s="166"/>
      <c r="GS15" s="166"/>
      <c r="GT15" s="165">
        <v>95.809899999999999</v>
      </c>
      <c r="GU15" s="165">
        <v>-12.103899999999999</v>
      </c>
      <c r="GV15" s="165">
        <v>-7.8964999999999996</v>
      </c>
      <c r="GW15" s="165">
        <v>-8.2576999999999998</v>
      </c>
      <c r="GX15" s="165">
        <v>3.4815999999999998</v>
      </c>
      <c r="GY15" s="165">
        <v>8.2345000000000006</v>
      </c>
      <c r="GZ15" s="165">
        <v>8.3790999999999993</v>
      </c>
      <c r="HA15" s="165">
        <v>2.8906000000000001</v>
      </c>
      <c r="HB15" s="165">
        <v>-16.171500000000002</v>
      </c>
      <c r="HC15" s="165">
        <v>-15.0603</v>
      </c>
      <c r="HD15" s="165">
        <v>0</v>
      </c>
      <c r="HE15" s="165">
        <v>-4.1215000000000002</v>
      </c>
      <c r="HF15" s="165">
        <v>45.866500000000002</v>
      </c>
      <c r="HG15" s="165">
        <v>3.2206999999999999</v>
      </c>
      <c r="HH15" s="165">
        <v>90.863900000000001</v>
      </c>
      <c r="HI15" s="165">
        <v>43.9636</v>
      </c>
      <c r="HJ15" s="165">
        <v>43.868899999999996</v>
      </c>
      <c r="HK15" s="165">
        <v>-7.8707000000000003</v>
      </c>
      <c r="HL15" s="165">
        <v>-8.6196999999999999</v>
      </c>
      <c r="HM15" s="165">
        <v>-10.0878</v>
      </c>
      <c r="HN15" s="165">
        <v>-10.73</v>
      </c>
      <c r="HO15" s="166"/>
      <c r="HP15" s="166"/>
      <c r="HQ15" s="165">
        <v>-12.5562</v>
      </c>
      <c r="HR15" s="165">
        <v>-12.314500000000001</v>
      </c>
      <c r="HS15" s="165">
        <v>-0.5534</v>
      </c>
      <c r="HT15" s="165">
        <v>-0.58730000000000004</v>
      </c>
      <c r="HU15" s="165">
        <v>20.37</v>
      </c>
      <c r="HV15" s="165">
        <v>20.2</v>
      </c>
      <c r="HW15" s="165">
        <v>-30.4</v>
      </c>
      <c r="HX15" s="165">
        <v>-30.6</v>
      </c>
      <c r="HY15" s="165">
        <v>0.19500000000000001</v>
      </c>
      <c r="HZ15" s="165">
        <v>-12</v>
      </c>
      <c r="IA15" s="165">
        <v>66.846699999999998</v>
      </c>
      <c r="IB15" s="165">
        <v>23.930299999999999</v>
      </c>
      <c r="IC15" s="165">
        <v>23.8309</v>
      </c>
      <c r="ID15" s="165">
        <v>-16.899999999999999</v>
      </c>
      <c r="IE15" s="165">
        <v>-37.5</v>
      </c>
      <c r="IF15" s="165">
        <v>-3.3</v>
      </c>
      <c r="IG15" s="165">
        <v>-3.8</v>
      </c>
      <c r="IH15" s="166"/>
      <c r="II15" s="165">
        <v>-17.835100000000001</v>
      </c>
      <c r="IJ15" s="165">
        <v>-134.17859999999999</v>
      </c>
      <c r="IK15" s="165">
        <v>8.3086000000000002</v>
      </c>
      <c r="IL15" s="165">
        <v>-261.9196</v>
      </c>
      <c r="IM15" s="165">
        <v>-14.5579</v>
      </c>
      <c r="IN15" s="165">
        <v>-37.355200000000004</v>
      </c>
      <c r="IO15" s="165">
        <v>97.633600000000001</v>
      </c>
      <c r="IP15" s="165">
        <v>71.674300000000002</v>
      </c>
      <c r="IQ15" s="165">
        <v>131.3347</v>
      </c>
      <c r="IR15" s="165">
        <v>100.3509</v>
      </c>
      <c r="IS15" s="165">
        <v>32.807200000000002</v>
      </c>
      <c r="IT15" s="165">
        <v>13.9497</v>
      </c>
      <c r="IU15" s="165">
        <v>15.578900000000001</v>
      </c>
      <c r="IV15" s="165">
        <v>-20.8293</v>
      </c>
      <c r="IW15" s="165">
        <v>188.5352</v>
      </c>
      <c r="IX15" s="165">
        <v>-205.86600000000001</v>
      </c>
      <c r="IY15" s="165">
        <v>-16.4329</v>
      </c>
      <c r="IZ15" s="165">
        <v>25.252199999999998</v>
      </c>
      <c r="JA15" s="165">
        <v>-1.1951000000000001</v>
      </c>
      <c r="JB15" s="166"/>
      <c r="JC15" s="165">
        <v>-7.04</v>
      </c>
      <c r="JD15" s="165">
        <v>-1.36</v>
      </c>
      <c r="JE15" s="165">
        <v>-1.3839999999999999</v>
      </c>
      <c r="JF15" s="165">
        <v>2.48</v>
      </c>
      <c r="JG15" s="165">
        <v>-1.04</v>
      </c>
      <c r="JH15" s="165">
        <v>-2.3405999999999998</v>
      </c>
      <c r="JI15" s="165">
        <v>-4.4816000000000003</v>
      </c>
      <c r="JJ15" s="165">
        <v>8.3818000000000001</v>
      </c>
      <c r="JK15" s="165">
        <v>-11.397</v>
      </c>
      <c r="JL15" s="165">
        <v>2.6</v>
      </c>
      <c r="JM15" s="165">
        <v>0.78500000000000003</v>
      </c>
      <c r="JN15" s="165">
        <v>0.73699999999999999</v>
      </c>
      <c r="JO15" s="166"/>
      <c r="JP15" s="166"/>
      <c r="JQ15" s="165">
        <v>3.5876000000000001</v>
      </c>
      <c r="JR15" s="165">
        <v>4.7199</v>
      </c>
      <c r="JS15" s="165">
        <v>4.1695000000000002</v>
      </c>
      <c r="JT15" s="166"/>
      <c r="JU15" s="165">
        <v>21.6</v>
      </c>
      <c r="JV15" s="165">
        <v>2.6240000000000001</v>
      </c>
      <c r="JW15" s="165">
        <v>-0.1</v>
      </c>
      <c r="JX15" s="166"/>
      <c r="JY15" s="165">
        <v>-10.8079</v>
      </c>
      <c r="JZ15" s="165">
        <v>-12.0177</v>
      </c>
      <c r="KA15" s="165">
        <v>-17.640799999999999</v>
      </c>
      <c r="KB15" s="165">
        <v>-6.7760999999999996</v>
      </c>
      <c r="KC15" s="165">
        <v>7.6002999999999998</v>
      </c>
      <c r="KD15" s="165">
        <v>-13.9307</v>
      </c>
      <c r="KE15" s="165">
        <v>5.6980000000000004</v>
      </c>
      <c r="KF15" s="165">
        <v>-23.6</v>
      </c>
      <c r="KG15" s="165">
        <v>5.7</v>
      </c>
      <c r="KH15" s="165">
        <v>69.033600000000007</v>
      </c>
      <c r="KI15" s="165">
        <v>-155.0582</v>
      </c>
    </row>
    <row r="16" spans="1:295" ht="18" customHeight="1" x14ac:dyDescent="0.3">
      <c r="A16" s="162" t="s">
        <v>59</v>
      </c>
      <c r="B16" s="162" t="s">
        <v>769</v>
      </c>
      <c r="C16" s="168">
        <v>0</v>
      </c>
      <c r="D16" s="168">
        <v>3.5015000000000001</v>
      </c>
      <c r="E16" s="167"/>
      <c r="F16" s="168">
        <v>2.4748999999999999</v>
      </c>
      <c r="G16" s="168">
        <v>11.9087</v>
      </c>
      <c r="H16" s="167"/>
      <c r="I16" s="168">
        <v>9.1618999999999993</v>
      </c>
      <c r="J16" s="167"/>
      <c r="K16" s="168">
        <v>7.8967000000000001</v>
      </c>
      <c r="L16" s="168">
        <v>2.7099000000000002</v>
      </c>
      <c r="M16" s="168">
        <v>4.1425000000000001</v>
      </c>
      <c r="N16" s="168">
        <v>-6.66</v>
      </c>
      <c r="O16" s="168">
        <v>-22</v>
      </c>
      <c r="P16" s="168">
        <v>-2.2000000000000002</v>
      </c>
      <c r="Q16" s="168">
        <v>0.82799999999999996</v>
      </c>
      <c r="R16" s="167"/>
      <c r="S16" s="168">
        <v>2.7667000000000002</v>
      </c>
      <c r="T16" s="168">
        <v>8.5844000000000005</v>
      </c>
      <c r="U16" s="168">
        <v>2.46</v>
      </c>
      <c r="V16" s="168">
        <v>2.3397999999999999</v>
      </c>
      <c r="W16" s="168">
        <v>4.5765000000000002</v>
      </c>
      <c r="X16" s="168">
        <v>4.1200999999999999</v>
      </c>
      <c r="Y16" s="168">
        <v>-1.6549</v>
      </c>
      <c r="Z16" s="168">
        <v>1.7905</v>
      </c>
      <c r="AA16" s="167"/>
      <c r="AB16" s="168">
        <v>-0.86570000000000003</v>
      </c>
      <c r="AC16" s="168">
        <v>0</v>
      </c>
      <c r="AD16" s="168">
        <v>-1.5740000000000001</v>
      </c>
      <c r="AE16" s="168">
        <v>2.331</v>
      </c>
      <c r="AF16" s="168">
        <v>-13.32</v>
      </c>
      <c r="AG16" s="167"/>
      <c r="AH16" s="167"/>
      <c r="AI16" s="167"/>
      <c r="AJ16" s="168">
        <v>-18.52</v>
      </c>
      <c r="AK16" s="168">
        <v>-18.63</v>
      </c>
      <c r="AL16" s="168">
        <v>-10</v>
      </c>
      <c r="AM16" s="168">
        <v>-10.09</v>
      </c>
      <c r="AN16" s="168">
        <v>-9.9700000000000006</v>
      </c>
      <c r="AO16" s="168">
        <v>2.3443000000000001</v>
      </c>
      <c r="AP16" s="168">
        <v>3.7825000000000002</v>
      </c>
      <c r="AQ16" s="168">
        <v>21.1447</v>
      </c>
      <c r="AR16" s="168">
        <v>22.6571</v>
      </c>
      <c r="AS16" s="168">
        <v>-19.424600000000002</v>
      </c>
      <c r="AT16" s="168">
        <v>-15.9411</v>
      </c>
      <c r="AU16" s="168">
        <v>-15.636799999999999</v>
      </c>
      <c r="AV16" s="168">
        <v>1.2576000000000001</v>
      </c>
      <c r="AW16" s="168">
        <v>1.3211999999999999</v>
      </c>
      <c r="AX16" s="168">
        <v>-13.262</v>
      </c>
      <c r="AY16" s="168">
        <v>-11.252599999999999</v>
      </c>
      <c r="AZ16" s="168">
        <v>15.944599999999999</v>
      </c>
      <c r="BA16" s="167"/>
      <c r="BB16" s="168">
        <v>31.977799999999998</v>
      </c>
      <c r="BC16" s="168">
        <v>12.722899999999999</v>
      </c>
      <c r="BD16" s="168">
        <v>-5.8</v>
      </c>
      <c r="BE16" s="168">
        <v>-5.9</v>
      </c>
      <c r="BF16" s="168">
        <v>-23.467600000000001</v>
      </c>
      <c r="BG16" s="168">
        <v>-23.156400000000001</v>
      </c>
      <c r="BH16" s="168">
        <v>-2.4152</v>
      </c>
      <c r="BI16" s="167"/>
      <c r="BJ16" s="168">
        <v>-0.56689999999999996</v>
      </c>
      <c r="BK16" s="168">
        <v>1.9265000000000001</v>
      </c>
      <c r="BL16" s="167"/>
      <c r="BM16" s="168">
        <v>-0.45800000000000002</v>
      </c>
      <c r="BN16" s="168">
        <v>-123.1116</v>
      </c>
      <c r="BO16" s="168">
        <v>53.651499999999999</v>
      </c>
      <c r="BP16" s="168">
        <v>53.315800000000003</v>
      </c>
      <c r="BQ16" s="168">
        <v>77.875299999999996</v>
      </c>
      <c r="BR16" s="168">
        <v>-152.5915</v>
      </c>
      <c r="BS16" s="167"/>
      <c r="BT16" s="167"/>
      <c r="BU16" s="167"/>
      <c r="BV16" s="168">
        <v>6.2770999999999999</v>
      </c>
      <c r="BW16" s="168">
        <v>7.77</v>
      </c>
      <c r="BX16" s="168">
        <v>7.44</v>
      </c>
      <c r="BY16" s="168">
        <v>-16.149999999999999</v>
      </c>
      <c r="BZ16" s="168">
        <v>-1.69</v>
      </c>
      <c r="CA16" s="168">
        <v>-25.0458</v>
      </c>
      <c r="CB16" s="168">
        <v>-25.0458</v>
      </c>
      <c r="CC16" s="168">
        <v>33.034199999999998</v>
      </c>
      <c r="CD16" s="168">
        <v>32.256900000000002</v>
      </c>
      <c r="CE16" s="168">
        <v>-4.0084999999999997</v>
      </c>
      <c r="CF16" s="168">
        <v>22.759599999999999</v>
      </c>
      <c r="CG16" s="168">
        <v>22.939499999999999</v>
      </c>
      <c r="CH16" s="168">
        <v>-0.43340000000000001</v>
      </c>
      <c r="CI16" s="167"/>
      <c r="CJ16" s="167"/>
      <c r="CK16" s="167"/>
      <c r="CL16" s="168">
        <v>-30</v>
      </c>
      <c r="CM16" s="168">
        <v>-28.1</v>
      </c>
      <c r="CN16" s="168">
        <v>-2.11</v>
      </c>
      <c r="CO16" s="168">
        <v>18.996600000000001</v>
      </c>
      <c r="CP16" s="168">
        <v>19.0823</v>
      </c>
      <c r="CQ16" s="168">
        <v>17.793900000000001</v>
      </c>
      <c r="CR16" s="168">
        <v>67.117500000000007</v>
      </c>
      <c r="CS16" s="168">
        <v>67.2196</v>
      </c>
      <c r="CT16" s="168">
        <v>-29.581299999999999</v>
      </c>
      <c r="CU16" s="168">
        <v>-39.800899999999999</v>
      </c>
      <c r="CV16" s="168">
        <v>-29.490500000000001</v>
      </c>
      <c r="CW16" s="168">
        <v>1.6625000000000001</v>
      </c>
      <c r="CX16" s="168">
        <v>21.86</v>
      </c>
      <c r="CY16" s="168">
        <v>7.48</v>
      </c>
      <c r="CZ16" s="168">
        <v>10.317399999999999</v>
      </c>
      <c r="DA16" s="168">
        <v>10.3546</v>
      </c>
      <c r="DB16" s="168">
        <v>-5.67</v>
      </c>
      <c r="DC16" s="168">
        <v>-87.923000000000002</v>
      </c>
      <c r="DD16" s="167"/>
      <c r="DE16" s="167"/>
      <c r="DF16" s="168">
        <v>20.0564</v>
      </c>
      <c r="DG16" s="168">
        <v>-12.4612</v>
      </c>
      <c r="DH16" s="168">
        <v>-2.5426000000000002</v>
      </c>
      <c r="DI16" s="167"/>
      <c r="DJ16" s="167"/>
      <c r="DK16" s="168">
        <v>-5.7141000000000002</v>
      </c>
      <c r="DL16" s="168">
        <v>-3.9272</v>
      </c>
      <c r="DM16" s="168">
        <v>1.5821000000000001</v>
      </c>
      <c r="DN16" s="168">
        <v>1.4902</v>
      </c>
      <c r="DO16" s="168">
        <v>-3.8</v>
      </c>
      <c r="DP16" s="168">
        <v>-0.98</v>
      </c>
      <c r="DQ16" s="168">
        <v>7.4710000000000001</v>
      </c>
      <c r="DR16" s="168">
        <v>-18.988600000000002</v>
      </c>
      <c r="DS16" s="168">
        <v>-10.19</v>
      </c>
      <c r="DT16" s="168">
        <v>-10.25</v>
      </c>
      <c r="DU16" s="168">
        <v>22.81</v>
      </c>
      <c r="DV16" s="168">
        <v>15.35</v>
      </c>
      <c r="DW16" s="168">
        <v>-18.9636</v>
      </c>
      <c r="DX16" s="168">
        <v>-9.8635999999999999</v>
      </c>
      <c r="DY16" s="167"/>
      <c r="DZ16" s="168">
        <v>-39.299999999999997</v>
      </c>
      <c r="EA16" s="167"/>
      <c r="EB16" s="168">
        <v>-24.089099999999998</v>
      </c>
      <c r="EC16" s="168">
        <v>-31.531600000000001</v>
      </c>
      <c r="ED16" s="168">
        <v>-32.646799999999999</v>
      </c>
      <c r="EE16" s="168">
        <v>-14.5754</v>
      </c>
      <c r="EF16" s="168">
        <v>-12.908200000000001</v>
      </c>
      <c r="EG16" s="168">
        <v>-9.7590000000000003</v>
      </c>
      <c r="EH16" s="168">
        <v>-160.62889999999999</v>
      </c>
      <c r="EI16" s="168">
        <v>-18.625299999999999</v>
      </c>
      <c r="EJ16" s="167"/>
      <c r="EK16" s="168">
        <v>-7.9465000000000003</v>
      </c>
      <c r="EL16" s="168">
        <v>-8.4623000000000008</v>
      </c>
      <c r="EM16" s="168">
        <v>14.6188</v>
      </c>
      <c r="EN16" s="168">
        <v>-11.728</v>
      </c>
      <c r="EO16" s="168">
        <v>-11.111599999999999</v>
      </c>
      <c r="EP16" s="168">
        <v>18.448</v>
      </c>
      <c r="EQ16" s="168">
        <v>-27.135400000000001</v>
      </c>
      <c r="ER16" s="168">
        <v>-26.889099999999999</v>
      </c>
      <c r="ES16" s="168">
        <v>-0.7087</v>
      </c>
      <c r="ET16" s="168">
        <v>-3.53</v>
      </c>
      <c r="EU16" s="168">
        <v>-15.89</v>
      </c>
      <c r="EV16" s="168">
        <v>1.2</v>
      </c>
      <c r="EW16" s="168">
        <v>2.7269999999999999</v>
      </c>
      <c r="EX16" s="168">
        <v>-11.4406</v>
      </c>
      <c r="EY16" s="168">
        <v>-11.615</v>
      </c>
      <c r="EZ16" s="168">
        <v>-11.5297</v>
      </c>
      <c r="FA16" s="168">
        <v>9.8811999999999998</v>
      </c>
      <c r="FB16" s="168">
        <v>-0.70189999999999997</v>
      </c>
      <c r="FC16" s="168">
        <v>-20.6938</v>
      </c>
      <c r="FD16" s="168">
        <v>5.1285999999999996</v>
      </c>
      <c r="FE16" s="167"/>
      <c r="FF16" s="168">
        <v>4.9188000000000001</v>
      </c>
      <c r="FG16" s="168">
        <v>0</v>
      </c>
      <c r="FH16" s="168">
        <v>0</v>
      </c>
      <c r="FI16" s="168">
        <v>0</v>
      </c>
      <c r="FJ16" s="168">
        <v>11.8894</v>
      </c>
      <c r="FK16" s="168">
        <v>11.052099999999999</v>
      </c>
      <c r="FL16" s="168">
        <v>-24.951000000000001</v>
      </c>
      <c r="FM16" s="168">
        <v>20.752099999999999</v>
      </c>
      <c r="FN16" s="168">
        <v>20.523399999999999</v>
      </c>
      <c r="FO16" s="168">
        <v>-9.0304000000000002</v>
      </c>
      <c r="FP16" s="167"/>
      <c r="FQ16" s="168">
        <v>28.405000000000001</v>
      </c>
      <c r="FR16" s="168">
        <v>-21.38</v>
      </c>
      <c r="FS16" s="168">
        <v>-1.1293</v>
      </c>
      <c r="FT16" s="168">
        <v>0.1293</v>
      </c>
      <c r="FU16" s="168">
        <v>0.04</v>
      </c>
      <c r="FV16" s="168">
        <v>1.2</v>
      </c>
      <c r="FW16" s="168">
        <v>-27.347100000000001</v>
      </c>
      <c r="FX16" s="167"/>
      <c r="FY16" s="168">
        <v>2.4390000000000001</v>
      </c>
      <c r="FZ16" s="168">
        <v>2.9590000000000001</v>
      </c>
      <c r="GA16" s="167"/>
      <c r="GB16" s="168">
        <v>16.07</v>
      </c>
      <c r="GC16" s="168">
        <v>-15.3573</v>
      </c>
      <c r="GD16" s="168">
        <v>-4.7098000000000004</v>
      </c>
      <c r="GE16" s="168">
        <v>-2.12</v>
      </c>
      <c r="GF16" s="168">
        <v>20.334499999999998</v>
      </c>
      <c r="GG16" s="167"/>
      <c r="GH16" s="168">
        <v>20.728400000000001</v>
      </c>
      <c r="GI16" s="168">
        <v>-4.8578999999999999</v>
      </c>
      <c r="GJ16" s="168">
        <v>-5.1548999999999996</v>
      </c>
      <c r="GK16" s="168">
        <v>1.9432</v>
      </c>
      <c r="GL16" s="167"/>
      <c r="GM16" s="167"/>
      <c r="GN16" s="168">
        <v>-11.525399999999999</v>
      </c>
      <c r="GO16" s="168">
        <v>-9.9687000000000001</v>
      </c>
      <c r="GP16" s="168">
        <v>1.0854999999999999</v>
      </c>
      <c r="GQ16" s="168">
        <v>-23.569500000000001</v>
      </c>
      <c r="GR16" s="167"/>
      <c r="GS16" s="167"/>
      <c r="GT16" s="168">
        <v>96.026799999999994</v>
      </c>
      <c r="GU16" s="168">
        <v>-12.275499999999999</v>
      </c>
      <c r="GV16" s="168">
        <v>-7.8696999999999999</v>
      </c>
      <c r="GW16" s="168">
        <v>-8.3428000000000004</v>
      </c>
      <c r="GX16" s="168">
        <v>3.3262999999999998</v>
      </c>
      <c r="GY16" s="168">
        <v>8.3224</v>
      </c>
      <c r="GZ16" s="168">
        <v>8.3000000000000007</v>
      </c>
      <c r="HA16" s="168">
        <v>2.7845</v>
      </c>
      <c r="HB16" s="168">
        <v>-15.105499999999999</v>
      </c>
      <c r="HC16" s="168">
        <v>-13.2841</v>
      </c>
      <c r="HD16" s="168">
        <v>-1.26</v>
      </c>
      <c r="HE16" s="168">
        <v>-4.1900000000000004</v>
      </c>
      <c r="HF16" s="168">
        <v>45.847299999999997</v>
      </c>
      <c r="HG16" s="168">
        <v>3.5468999999999999</v>
      </c>
      <c r="HH16" s="168">
        <v>92.232200000000006</v>
      </c>
      <c r="HI16" s="168">
        <v>43.72</v>
      </c>
      <c r="HJ16" s="168">
        <v>44.668300000000002</v>
      </c>
      <c r="HK16" s="168">
        <v>-8.3657000000000004</v>
      </c>
      <c r="HL16" s="168">
        <v>-9.6646999999999998</v>
      </c>
      <c r="HM16" s="168">
        <v>0</v>
      </c>
      <c r="HN16" s="168">
        <v>0</v>
      </c>
      <c r="HO16" s="167"/>
      <c r="HP16" s="167"/>
      <c r="HQ16" s="168">
        <v>-12.1332</v>
      </c>
      <c r="HR16" s="168">
        <v>-11.545400000000001</v>
      </c>
      <c r="HS16" s="168">
        <v>-0.25779999999999997</v>
      </c>
      <c r="HT16" s="168">
        <v>-0.31280000000000002</v>
      </c>
      <c r="HU16" s="168">
        <v>19.97</v>
      </c>
      <c r="HV16" s="168">
        <v>19.98</v>
      </c>
      <c r="HW16" s="168">
        <v>-30.6</v>
      </c>
      <c r="HX16" s="168">
        <v>-30.8</v>
      </c>
      <c r="HY16" s="168">
        <v>3.5700000000000003E-2</v>
      </c>
      <c r="HZ16" s="168">
        <v>-11.36</v>
      </c>
      <c r="IA16" s="168">
        <v>64.446299999999994</v>
      </c>
      <c r="IB16" s="168">
        <v>25.763999999999999</v>
      </c>
      <c r="IC16" s="168">
        <v>25.915099999999999</v>
      </c>
      <c r="ID16" s="167"/>
      <c r="IE16" s="168">
        <v>-38.299999999999997</v>
      </c>
      <c r="IF16" s="168">
        <v>-3.7</v>
      </c>
      <c r="IG16" s="168">
        <v>-4.3</v>
      </c>
      <c r="IH16" s="168">
        <v>-17.901900000000001</v>
      </c>
      <c r="II16" s="168">
        <v>-17.9739</v>
      </c>
      <c r="IJ16" s="168">
        <v>-136.2492</v>
      </c>
      <c r="IK16" s="168">
        <v>4.9741</v>
      </c>
      <c r="IL16" s="168">
        <v>-260.13049999999998</v>
      </c>
      <c r="IM16" s="168">
        <v>-14.284700000000001</v>
      </c>
      <c r="IN16" s="168">
        <v>-38.813499999999998</v>
      </c>
      <c r="IO16" s="168">
        <v>103.17700000000001</v>
      </c>
      <c r="IP16" s="168">
        <v>65.936199999999999</v>
      </c>
      <c r="IQ16" s="168">
        <v>128.99469999999999</v>
      </c>
      <c r="IR16" s="168">
        <v>101.73180000000001</v>
      </c>
      <c r="IS16" s="168">
        <v>36.189500000000002</v>
      </c>
      <c r="IT16" s="168">
        <v>18.457999999999998</v>
      </c>
      <c r="IU16" s="168">
        <v>17.471299999999999</v>
      </c>
      <c r="IV16" s="168">
        <v>-17.261900000000001</v>
      </c>
      <c r="IW16" s="168">
        <v>191.10849999999999</v>
      </c>
      <c r="IX16" s="168">
        <v>-205.7911</v>
      </c>
      <c r="IY16" s="168">
        <v>-12.7402</v>
      </c>
      <c r="IZ16" s="168">
        <v>21.815000000000001</v>
      </c>
      <c r="JA16" s="168">
        <v>-1.8493999999999999</v>
      </c>
      <c r="JB16" s="167"/>
      <c r="JC16" s="168">
        <v>-7.2</v>
      </c>
      <c r="JD16" s="168">
        <v>-1.3109999999999999</v>
      </c>
      <c r="JE16" s="168">
        <v>-1.3140000000000001</v>
      </c>
      <c r="JF16" s="168">
        <v>3.28</v>
      </c>
      <c r="JG16" s="168">
        <v>-0.88</v>
      </c>
      <c r="JH16" s="168">
        <v>-2.7490000000000001</v>
      </c>
      <c r="JI16" s="168">
        <v>-4.7744999999999997</v>
      </c>
      <c r="JJ16" s="168">
        <v>8.2628000000000004</v>
      </c>
      <c r="JK16" s="168">
        <v>-11.5129</v>
      </c>
      <c r="JL16" s="168">
        <v>2.7</v>
      </c>
      <c r="JM16" s="168">
        <v>0.84699999999999998</v>
      </c>
      <c r="JN16" s="168">
        <v>1.569</v>
      </c>
      <c r="JO16" s="167"/>
      <c r="JP16" s="167"/>
      <c r="JQ16" s="168">
        <v>3.2185999999999999</v>
      </c>
      <c r="JR16" s="168">
        <v>3.3319000000000001</v>
      </c>
      <c r="JS16" s="168">
        <v>3.2618999999999998</v>
      </c>
      <c r="JT16" s="167"/>
      <c r="JU16" s="168">
        <v>22.4</v>
      </c>
      <c r="JV16" s="168">
        <v>1.8880999999999999</v>
      </c>
      <c r="JW16" s="168">
        <v>-0.18</v>
      </c>
      <c r="JX16" s="167"/>
      <c r="JY16" s="168">
        <v>-10.5662</v>
      </c>
      <c r="JZ16" s="168">
        <v>-11.619300000000001</v>
      </c>
      <c r="KA16" s="168">
        <v>-16.6951</v>
      </c>
      <c r="KB16" s="168">
        <v>-7.6433</v>
      </c>
      <c r="KC16" s="168">
        <v>7.3354999999999997</v>
      </c>
      <c r="KD16" s="168">
        <v>-12.800700000000001</v>
      </c>
      <c r="KE16" s="168">
        <v>5.2614999999999998</v>
      </c>
      <c r="KF16" s="168">
        <v>-23.7</v>
      </c>
      <c r="KG16" s="168">
        <v>5.7</v>
      </c>
      <c r="KH16" s="168">
        <v>70.246200000000002</v>
      </c>
      <c r="KI16" s="168">
        <v>-156.08949999999999</v>
      </c>
    </row>
    <row r="17" spans="1:295" ht="18" customHeight="1" x14ac:dyDescent="0.3">
      <c r="A17" s="162" t="s">
        <v>59</v>
      </c>
      <c r="B17" s="162" t="s">
        <v>770</v>
      </c>
      <c r="C17" s="163">
        <v>0</v>
      </c>
      <c r="D17" s="163">
        <v>3.7502</v>
      </c>
      <c r="E17" s="163">
        <v>-8.7996999999999996</v>
      </c>
      <c r="F17" s="163">
        <v>2.3847999999999998</v>
      </c>
      <c r="G17" s="163">
        <v>11.632199999999999</v>
      </c>
      <c r="H17" s="164"/>
      <c r="I17" s="163">
        <v>9.3255999999999997</v>
      </c>
      <c r="J17" s="164"/>
      <c r="K17" s="163">
        <v>8.0730000000000004</v>
      </c>
      <c r="L17" s="163">
        <v>2.7629000000000001</v>
      </c>
      <c r="M17" s="163">
        <v>4.1872999999999996</v>
      </c>
      <c r="N17" s="163">
        <v>-6.66</v>
      </c>
      <c r="O17" s="163">
        <v>-22</v>
      </c>
      <c r="P17" s="163">
        <v>-2.2000000000000002</v>
      </c>
      <c r="Q17" s="164"/>
      <c r="R17" s="164"/>
      <c r="S17" s="163">
        <v>2.927</v>
      </c>
      <c r="T17" s="163">
        <v>8.7718000000000007</v>
      </c>
      <c r="U17" s="163">
        <v>2.4459</v>
      </c>
      <c r="V17" s="163">
        <v>2.3986000000000001</v>
      </c>
      <c r="W17" s="163">
        <v>4.8025000000000002</v>
      </c>
      <c r="X17" s="163">
        <v>3.9862000000000002</v>
      </c>
      <c r="Y17" s="163">
        <v>-1.6429</v>
      </c>
      <c r="Z17" s="163">
        <v>1.8655999999999999</v>
      </c>
      <c r="AA17" s="164"/>
      <c r="AB17" s="163">
        <v>-0.50509999999999999</v>
      </c>
      <c r="AC17" s="164"/>
      <c r="AD17" s="163">
        <v>-1.5589999999999999</v>
      </c>
      <c r="AE17" s="163">
        <v>1.8340000000000001</v>
      </c>
      <c r="AF17" s="163">
        <v>-13.32</v>
      </c>
      <c r="AG17" s="164"/>
      <c r="AH17" s="164"/>
      <c r="AI17" s="164"/>
      <c r="AJ17" s="163">
        <v>-18.489999999999998</v>
      </c>
      <c r="AK17" s="163">
        <v>-18.68</v>
      </c>
      <c r="AL17" s="164"/>
      <c r="AM17" s="163">
        <v>-10.06</v>
      </c>
      <c r="AN17" s="163">
        <v>-10.039999999999999</v>
      </c>
      <c r="AO17" s="163">
        <v>2.3226</v>
      </c>
      <c r="AP17" s="163">
        <v>3.6568999999999998</v>
      </c>
      <c r="AQ17" s="163">
        <v>20.946899999999999</v>
      </c>
      <c r="AR17" s="163">
        <v>22.442299999999999</v>
      </c>
      <c r="AS17" s="163">
        <v>-19.248699999999999</v>
      </c>
      <c r="AT17" s="163">
        <v>-15.539300000000001</v>
      </c>
      <c r="AU17" s="163">
        <v>-15.130599999999999</v>
      </c>
      <c r="AV17" s="163">
        <v>0.92910000000000004</v>
      </c>
      <c r="AW17" s="163">
        <v>1.4830000000000001</v>
      </c>
      <c r="AX17" s="163">
        <v>-13.5299</v>
      </c>
      <c r="AY17" s="163">
        <v>-11.252599999999999</v>
      </c>
      <c r="AZ17" s="163">
        <v>15.8383</v>
      </c>
      <c r="BA17" s="164"/>
      <c r="BB17" s="163">
        <v>31.296099999999999</v>
      </c>
      <c r="BC17" s="163">
        <v>12.305199999999999</v>
      </c>
      <c r="BD17" s="163">
        <v>-5.6</v>
      </c>
      <c r="BE17" s="163">
        <v>-6.1</v>
      </c>
      <c r="BF17" s="163">
        <v>-23.822500000000002</v>
      </c>
      <c r="BG17" s="163">
        <v>-23.281500000000001</v>
      </c>
      <c r="BH17" s="163">
        <v>-2.3231999999999999</v>
      </c>
      <c r="BI17" s="164"/>
      <c r="BJ17" s="163">
        <v>0.36320000000000002</v>
      </c>
      <c r="BK17" s="163">
        <v>2.1190000000000002</v>
      </c>
      <c r="BL17" s="164"/>
      <c r="BM17" s="163">
        <v>-0.41410000000000002</v>
      </c>
      <c r="BN17" s="163">
        <v>-125.0343</v>
      </c>
      <c r="BO17" s="163">
        <v>55.177399999999999</v>
      </c>
      <c r="BP17" s="163">
        <v>55.574199999999998</v>
      </c>
      <c r="BQ17" s="163">
        <v>80.972999999999999</v>
      </c>
      <c r="BR17" s="163">
        <v>-148.25649999999999</v>
      </c>
      <c r="BS17" s="164"/>
      <c r="BT17" s="164"/>
      <c r="BU17" s="164"/>
      <c r="BV17" s="163">
        <v>7.2751000000000001</v>
      </c>
      <c r="BW17" s="163">
        <v>8.16</v>
      </c>
      <c r="BX17" s="163">
        <v>7.26</v>
      </c>
      <c r="BY17" s="163">
        <v>-15.67</v>
      </c>
      <c r="BZ17" s="163">
        <v>0.17</v>
      </c>
      <c r="CA17" s="163">
        <v>-25.849499999999999</v>
      </c>
      <c r="CB17" s="163">
        <v>-25.849499999999999</v>
      </c>
      <c r="CC17" s="163">
        <v>34.198399999999999</v>
      </c>
      <c r="CD17" s="163">
        <v>33.587800000000001</v>
      </c>
      <c r="CE17" s="163">
        <v>-4.4850000000000003</v>
      </c>
      <c r="CF17" s="163">
        <v>21.794499999999999</v>
      </c>
      <c r="CG17" s="163">
        <v>21.835599999999999</v>
      </c>
      <c r="CH17" s="163">
        <v>8.1500000000000003E-2</v>
      </c>
      <c r="CI17" s="164"/>
      <c r="CJ17" s="164"/>
      <c r="CK17" s="164"/>
      <c r="CL17" s="163">
        <v>-29.5</v>
      </c>
      <c r="CM17" s="163">
        <v>-27.9</v>
      </c>
      <c r="CN17" s="163">
        <v>-2.33</v>
      </c>
      <c r="CO17" s="163">
        <v>19.4406</v>
      </c>
      <c r="CP17" s="163">
        <v>20.2742</v>
      </c>
      <c r="CQ17" s="163">
        <v>18.441199999999998</v>
      </c>
      <c r="CR17" s="163">
        <v>67.948099999999997</v>
      </c>
      <c r="CS17" s="163">
        <v>67.960400000000007</v>
      </c>
      <c r="CT17" s="163">
        <v>-29.106400000000001</v>
      </c>
      <c r="CU17" s="163">
        <v>-41.396500000000003</v>
      </c>
      <c r="CV17" s="163">
        <v>-29.458400000000001</v>
      </c>
      <c r="CW17" s="163">
        <v>1.6915</v>
      </c>
      <c r="CX17" s="163">
        <v>23.26</v>
      </c>
      <c r="CY17" s="163">
        <v>8.11</v>
      </c>
      <c r="CZ17" s="163">
        <v>10.473599999999999</v>
      </c>
      <c r="DA17" s="163">
        <v>10.647600000000001</v>
      </c>
      <c r="DB17" s="163">
        <v>-5.91</v>
      </c>
      <c r="DC17" s="163">
        <v>-87.923000000000002</v>
      </c>
      <c r="DD17" s="164"/>
      <c r="DE17" s="164"/>
      <c r="DF17" s="163">
        <v>18.1203</v>
      </c>
      <c r="DG17" s="163">
        <v>-12.3893</v>
      </c>
      <c r="DH17" s="163">
        <v>-2.8290000000000002</v>
      </c>
      <c r="DI17" s="164"/>
      <c r="DJ17" s="164"/>
      <c r="DK17" s="163">
        <v>-5.6981999999999999</v>
      </c>
      <c r="DL17" s="163">
        <v>-3.9272</v>
      </c>
      <c r="DM17" s="163">
        <v>2.0552000000000001</v>
      </c>
      <c r="DN17" s="163">
        <v>1.4902</v>
      </c>
      <c r="DO17" s="163">
        <v>-3.73</v>
      </c>
      <c r="DP17" s="163">
        <v>-1.25</v>
      </c>
      <c r="DQ17" s="163">
        <v>7.1455000000000002</v>
      </c>
      <c r="DR17" s="163">
        <v>-17.8385</v>
      </c>
      <c r="DS17" s="163">
        <v>-10.64</v>
      </c>
      <c r="DT17" s="163">
        <v>-10.76</v>
      </c>
      <c r="DU17" s="163">
        <v>24.2</v>
      </c>
      <c r="DV17" s="163">
        <v>15.24</v>
      </c>
      <c r="DW17" s="163">
        <v>-18.418199999999999</v>
      </c>
      <c r="DX17" s="163">
        <v>-9.3818000000000001</v>
      </c>
      <c r="DY17" s="164"/>
      <c r="DZ17" s="163">
        <v>-39.054499999999997</v>
      </c>
      <c r="EA17" s="164"/>
      <c r="EB17" s="163">
        <v>-21.884599999999999</v>
      </c>
      <c r="EC17" s="163">
        <v>-29.793600000000001</v>
      </c>
      <c r="ED17" s="163">
        <v>-29.945</v>
      </c>
      <c r="EE17" s="163">
        <v>-20.252099999999999</v>
      </c>
      <c r="EF17" s="163">
        <v>-20.520700000000001</v>
      </c>
      <c r="EG17" s="163">
        <v>-10.007</v>
      </c>
      <c r="EH17" s="163">
        <v>-160.3682</v>
      </c>
      <c r="EI17" s="163">
        <v>-18.4801</v>
      </c>
      <c r="EJ17" s="164"/>
      <c r="EK17" s="163">
        <v>-9.2992000000000008</v>
      </c>
      <c r="EL17" s="163">
        <v>-8.5313999999999997</v>
      </c>
      <c r="EM17" s="163">
        <v>16.025099999999998</v>
      </c>
      <c r="EN17" s="163">
        <v>-9.0164000000000009</v>
      </c>
      <c r="EO17" s="163">
        <v>-9.0568000000000008</v>
      </c>
      <c r="EP17" s="163">
        <v>11.28</v>
      </c>
      <c r="EQ17" s="163">
        <v>-27.608599999999999</v>
      </c>
      <c r="ER17" s="163">
        <v>-27.2225</v>
      </c>
      <c r="ES17" s="163">
        <v>2.1713</v>
      </c>
      <c r="ET17" s="163">
        <v>0</v>
      </c>
      <c r="EU17" s="163">
        <v>-20.43</v>
      </c>
      <c r="EV17" s="163">
        <v>0</v>
      </c>
      <c r="EW17" s="163">
        <v>3.0314000000000001</v>
      </c>
      <c r="EX17" s="163">
        <v>-7.1630000000000003</v>
      </c>
      <c r="EY17" s="163">
        <v>-11.435499999999999</v>
      </c>
      <c r="EZ17" s="163">
        <v>-11.4543</v>
      </c>
      <c r="FA17" s="163">
        <v>9.9228000000000005</v>
      </c>
      <c r="FB17" s="163">
        <v>3.7869000000000002</v>
      </c>
      <c r="FC17" s="163">
        <v>-22.3201</v>
      </c>
      <c r="FD17" s="163">
        <v>5.2256</v>
      </c>
      <c r="FE17" s="164"/>
      <c r="FF17" s="163">
        <v>4.907</v>
      </c>
      <c r="FG17" s="163">
        <v>0</v>
      </c>
      <c r="FH17" s="163">
        <v>0</v>
      </c>
      <c r="FI17" s="163">
        <v>0</v>
      </c>
      <c r="FJ17" s="163">
        <v>12.8941</v>
      </c>
      <c r="FK17" s="163">
        <v>12.559200000000001</v>
      </c>
      <c r="FL17" s="163">
        <v>-24.616099999999999</v>
      </c>
      <c r="FM17" s="163">
        <v>21.188600000000001</v>
      </c>
      <c r="FN17" s="163">
        <v>21.216699999999999</v>
      </c>
      <c r="FO17" s="163">
        <v>-8.2423000000000002</v>
      </c>
      <c r="FP17" s="164"/>
      <c r="FQ17" s="163">
        <v>28.634499999999999</v>
      </c>
      <c r="FR17" s="163">
        <v>-20.98</v>
      </c>
      <c r="FS17" s="163">
        <v>-1.2043999999999999</v>
      </c>
      <c r="FT17" s="163">
        <v>0.14760000000000001</v>
      </c>
      <c r="FU17" s="163">
        <v>0</v>
      </c>
      <c r="FV17" s="163">
        <v>1.38</v>
      </c>
      <c r="FW17" s="163">
        <v>-28.639800000000001</v>
      </c>
      <c r="FX17" s="164"/>
      <c r="FY17" s="163">
        <v>2.4249999999999998</v>
      </c>
      <c r="FZ17" s="163">
        <v>2.9590000000000001</v>
      </c>
      <c r="GA17" s="164"/>
      <c r="GB17" s="163">
        <v>16.98</v>
      </c>
      <c r="GC17" s="163">
        <v>-15.423400000000001</v>
      </c>
      <c r="GD17" s="163">
        <v>-4.8147000000000002</v>
      </c>
      <c r="GE17" s="163">
        <v>-2.11</v>
      </c>
      <c r="GF17" s="163">
        <v>21.159400000000002</v>
      </c>
      <c r="GG17" s="164"/>
      <c r="GH17" s="163">
        <v>20.685500000000001</v>
      </c>
      <c r="GI17" s="163">
        <v>-4.7397999999999998</v>
      </c>
      <c r="GJ17" s="163">
        <v>-5.1993</v>
      </c>
      <c r="GK17" s="163">
        <v>1.9782</v>
      </c>
      <c r="GL17" s="164"/>
      <c r="GM17" s="164"/>
      <c r="GN17" s="163">
        <v>-12.747999999999999</v>
      </c>
      <c r="GO17" s="163">
        <v>-10.352600000000001</v>
      </c>
      <c r="GP17" s="163">
        <v>1.3157000000000001</v>
      </c>
      <c r="GQ17" s="163">
        <v>-23.524799999999999</v>
      </c>
      <c r="GR17" s="164"/>
      <c r="GS17" s="164"/>
      <c r="GT17" s="163">
        <v>94.956699999999998</v>
      </c>
      <c r="GU17" s="163">
        <v>-12.092599999999999</v>
      </c>
      <c r="GV17" s="163">
        <v>-7.8002000000000002</v>
      </c>
      <c r="GW17" s="163">
        <v>-8.2204999999999995</v>
      </c>
      <c r="GX17" s="163">
        <v>3.6417999999999999</v>
      </c>
      <c r="GY17" s="163">
        <v>8.3297000000000008</v>
      </c>
      <c r="GZ17" s="163">
        <v>8.3633000000000006</v>
      </c>
      <c r="HA17" s="163">
        <v>2.9533</v>
      </c>
      <c r="HB17" s="163">
        <v>-15.8553</v>
      </c>
      <c r="HC17" s="163">
        <v>-13.5131</v>
      </c>
      <c r="HD17" s="163">
        <v>0</v>
      </c>
      <c r="HE17" s="163">
        <v>-7.6165000000000003</v>
      </c>
      <c r="HF17" s="163">
        <v>31.386900000000001</v>
      </c>
      <c r="HG17" s="163">
        <v>0</v>
      </c>
      <c r="HH17" s="163">
        <v>95.659899999999993</v>
      </c>
      <c r="HI17" s="163">
        <v>43.660699999999999</v>
      </c>
      <c r="HJ17" s="163">
        <v>43.202500000000001</v>
      </c>
      <c r="HK17" s="163">
        <v>-8.2569999999999997</v>
      </c>
      <c r="HL17" s="163">
        <v>-8.9756999999999998</v>
      </c>
      <c r="HM17" s="163">
        <v>-10.606400000000001</v>
      </c>
      <c r="HN17" s="163">
        <v>-11.691700000000001</v>
      </c>
      <c r="HO17" s="164"/>
      <c r="HP17" s="164"/>
      <c r="HQ17" s="163">
        <v>-10.4358</v>
      </c>
      <c r="HR17" s="163">
        <v>-9.8369999999999997</v>
      </c>
      <c r="HS17" s="163">
        <v>-0.65229999999999999</v>
      </c>
      <c r="HT17" s="163">
        <v>-0.38850000000000001</v>
      </c>
      <c r="HU17" s="163">
        <v>20.47</v>
      </c>
      <c r="HV17" s="163">
        <v>20.49</v>
      </c>
      <c r="HW17" s="163">
        <v>-32.200000000000003</v>
      </c>
      <c r="HX17" s="163">
        <v>-32.5</v>
      </c>
      <c r="HY17" s="163">
        <v>0.19500000000000001</v>
      </c>
      <c r="HZ17" s="163">
        <v>-11.36</v>
      </c>
      <c r="IA17" s="163">
        <v>59.354700000000001</v>
      </c>
      <c r="IB17" s="163">
        <v>28.561199999999999</v>
      </c>
      <c r="IC17" s="163">
        <v>28.9284</v>
      </c>
      <c r="ID17" s="163">
        <v>-16.5</v>
      </c>
      <c r="IE17" s="163">
        <v>-38.799999999999997</v>
      </c>
      <c r="IF17" s="163">
        <v>-5</v>
      </c>
      <c r="IG17" s="163">
        <v>-5.5</v>
      </c>
      <c r="IH17" s="163">
        <v>-17.9115</v>
      </c>
      <c r="II17" s="163">
        <v>-17.793399999999998</v>
      </c>
      <c r="IJ17" s="163">
        <v>-147.72329999999999</v>
      </c>
      <c r="IK17" s="163">
        <v>7.4862000000000002</v>
      </c>
      <c r="IL17" s="163">
        <v>-260.1454</v>
      </c>
      <c r="IM17" s="163">
        <v>-9.0467999999999993</v>
      </c>
      <c r="IN17" s="163">
        <v>-38.091999999999999</v>
      </c>
      <c r="IO17" s="163">
        <v>97.755499999999998</v>
      </c>
      <c r="IP17" s="163">
        <v>69.251000000000005</v>
      </c>
      <c r="IQ17" s="163">
        <v>126.9363</v>
      </c>
      <c r="IR17" s="163">
        <v>98.480999999999995</v>
      </c>
      <c r="IS17" s="163">
        <v>33.475099999999998</v>
      </c>
      <c r="IT17" s="163">
        <v>16.907800000000002</v>
      </c>
      <c r="IU17" s="163">
        <v>15.483000000000001</v>
      </c>
      <c r="IV17" s="163">
        <v>-14.290100000000001</v>
      </c>
      <c r="IW17" s="163">
        <v>190.50559999999999</v>
      </c>
      <c r="IX17" s="163">
        <v>-203.1259</v>
      </c>
      <c r="IY17" s="163">
        <v>-12.2437</v>
      </c>
      <c r="IZ17" s="163">
        <v>20.851700000000001</v>
      </c>
      <c r="JA17" s="163">
        <v>-2.2717999999999998</v>
      </c>
      <c r="JB17" s="164"/>
      <c r="JC17" s="163">
        <v>-7.84</v>
      </c>
      <c r="JD17" s="163">
        <v>-1.2869999999999999</v>
      </c>
      <c r="JE17" s="163">
        <v>-1.298</v>
      </c>
      <c r="JF17" s="163">
        <v>3.6</v>
      </c>
      <c r="JG17" s="163">
        <v>-1.6</v>
      </c>
      <c r="JH17" s="163">
        <v>-2.8439999999999999</v>
      </c>
      <c r="JI17" s="163">
        <v>-4.5701000000000001</v>
      </c>
      <c r="JJ17" s="163">
        <v>8.6441999999999997</v>
      </c>
      <c r="JK17" s="163">
        <v>-11.22</v>
      </c>
      <c r="JL17" s="163">
        <v>1.9</v>
      </c>
      <c r="JM17" s="163">
        <v>-1.651</v>
      </c>
      <c r="JN17" s="163">
        <v>-2.0990000000000002</v>
      </c>
      <c r="JO17" s="164"/>
      <c r="JP17" s="164"/>
      <c r="JQ17" s="163">
        <v>4.3951000000000002</v>
      </c>
      <c r="JR17" s="163">
        <v>3.8395999999999999</v>
      </c>
      <c r="JS17" s="163">
        <v>4.2407000000000004</v>
      </c>
      <c r="JT17" s="164"/>
      <c r="JU17" s="163">
        <v>22.9</v>
      </c>
      <c r="JV17" s="163">
        <v>2.1135999999999999</v>
      </c>
      <c r="JW17" s="163">
        <v>-0.17</v>
      </c>
      <c r="JX17" s="164"/>
      <c r="JY17" s="163">
        <v>-10.800599999999999</v>
      </c>
      <c r="JZ17" s="163">
        <v>-11.8147</v>
      </c>
      <c r="KA17" s="163">
        <v>-17.483599999999999</v>
      </c>
      <c r="KB17" s="163">
        <v>-7.0739000000000001</v>
      </c>
      <c r="KC17" s="163">
        <v>7.8010000000000002</v>
      </c>
      <c r="KD17" s="163">
        <v>-13.853</v>
      </c>
      <c r="KE17" s="163">
        <v>5.1239999999999997</v>
      </c>
      <c r="KF17" s="163">
        <v>-24.5</v>
      </c>
      <c r="KG17" s="163">
        <v>6.5</v>
      </c>
      <c r="KH17" s="163">
        <v>60.891300000000001</v>
      </c>
      <c r="KI17" s="163">
        <v>-150.6447</v>
      </c>
    </row>
    <row r="18" spans="1:295" ht="18" customHeight="1" x14ac:dyDescent="0.3">
      <c r="A18" s="162" t="s">
        <v>59</v>
      </c>
      <c r="B18" s="162" t="s">
        <v>771</v>
      </c>
      <c r="C18" s="165">
        <v>0</v>
      </c>
      <c r="D18" s="165">
        <v>3.6621999999999999</v>
      </c>
      <c r="E18" s="165">
        <v>-8.6080000000000005</v>
      </c>
      <c r="F18" s="165">
        <v>2.3561999999999999</v>
      </c>
      <c r="G18" s="165">
        <v>11.825900000000001</v>
      </c>
      <c r="H18" s="166"/>
      <c r="I18" s="165">
        <v>9.9131999999999998</v>
      </c>
      <c r="J18" s="166"/>
      <c r="K18" s="165">
        <v>7.9951999999999996</v>
      </c>
      <c r="L18" s="165">
        <v>2.7479</v>
      </c>
      <c r="M18" s="165">
        <v>4.1890000000000001</v>
      </c>
      <c r="N18" s="165">
        <v>-6.66</v>
      </c>
      <c r="O18" s="165">
        <v>-22</v>
      </c>
      <c r="P18" s="165">
        <v>0</v>
      </c>
      <c r="Q18" s="166"/>
      <c r="R18" s="166"/>
      <c r="S18" s="165">
        <v>2.9037999999999999</v>
      </c>
      <c r="T18" s="165">
        <v>7.7640000000000002</v>
      </c>
      <c r="U18" s="165">
        <v>2.9672000000000001</v>
      </c>
      <c r="V18" s="165">
        <v>2.8462000000000001</v>
      </c>
      <c r="W18" s="165">
        <v>5.3537999999999997</v>
      </c>
      <c r="X18" s="165">
        <v>4.6557000000000004</v>
      </c>
      <c r="Y18" s="165">
        <v>-1.6295999999999999</v>
      </c>
      <c r="Z18" s="165">
        <v>1.7929999999999999</v>
      </c>
      <c r="AA18" s="166"/>
      <c r="AB18" s="165">
        <v>-0.49540000000000001</v>
      </c>
      <c r="AC18" s="166"/>
      <c r="AD18" s="165">
        <v>-1.373</v>
      </c>
      <c r="AE18" s="165">
        <v>2.016</v>
      </c>
      <c r="AF18" s="165">
        <v>-13.32</v>
      </c>
      <c r="AG18" s="166"/>
      <c r="AH18" s="166"/>
      <c r="AI18" s="166"/>
      <c r="AJ18" s="165">
        <v>-18.34</v>
      </c>
      <c r="AK18" s="165">
        <v>-18.38</v>
      </c>
      <c r="AL18" s="166"/>
      <c r="AM18" s="165">
        <v>-8.81</v>
      </c>
      <c r="AN18" s="165">
        <v>-9.48</v>
      </c>
      <c r="AO18" s="165">
        <v>2.036</v>
      </c>
      <c r="AP18" s="165">
        <v>3.7439</v>
      </c>
      <c r="AQ18" s="165">
        <v>21.490600000000001</v>
      </c>
      <c r="AR18" s="165">
        <v>22.792400000000001</v>
      </c>
      <c r="AS18" s="165">
        <v>-20.4297</v>
      </c>
      <c r="AT18" s="165">
        <v>-15.1374</v>
      </c>
      <c r="AU18" s="165">
        <v>-15.0322</v>
      </c>
      <c r="AV18" s="165">
        <v>16.155200000000001</v>
      </c>
      <c r="AW18" s="165">
        <v>21.875499999999999</v>
      </c>
      <c r="AX18" s="165">
        <v>-15.2713</v>
      </c>
      <c r="AY18" s="165">
        <v>-13.262</v>
      </c>
      <c r="AZ18" s="165">
        <v>29.719899999999999</v>
      </c>
      <c r="BA18" s="166"/>
      <c r="BB18" s="165">
        <v>29.008099999999999</v>
      </c>
      <c r="BC18" s="165">
        <v>10.7974</v>
      </c>
      <c r="BD18" s="165">
        <v>-4.0999999999999996</v>
      </c>
      <c r="BE18" s="165">
        <v>-4.5</v>
      </c>
      <c r="BF18" s="165">
        <v>-22.433299999999999</v>
      </c>
      <c r="BG18" s="165">
        <v>-21.511299999999999</v>
      </c>
      <c r="BH18" s="165">
        <v>-2.3969</v>
      </c>
      <c r="BI18" s="166"/>
      <c r="BJ18" s="165">
        <v>0.83850000000000002</v>
      </c>
      <c r="BK18" s="165">
        <v>1.4944999999999999</v>
      </c>
      <c r="BL18" s="166"/>
      <c r="BM18" s="165">
        <v>-0.3236</v>
      </c>
      <c r="BN18" s="165">
        <v>-108.6459</v>
      </c>
      <c r="BO18" s="165">
        <v>54.475499999999997</v>
      </c>
      <c r="BP18" s="165">
        <v>54.384</v>
      </c>
      <c r="BQ18" s="165">
        <v>74.941699999999997</v>
      </c>
      <c r="BR18" s="165">
        <v>-137.536</v>
      </c>
      <c r="BS18" s="166"/>
      <c r="BT18" s="166"/>
      <c r="BU18" s="166"/>
      <c r="BV18" s="166"/>
      <c r="BW18" s="165">
        <v>8.14</v>
      </c>
      <c r="BX18" s="165">
        <v>7.36</v>
      </c>
      <c r="BY18" s="165">
        <v>-15.24</v>
      </c>
      <c r="BZ18" s="165">
        <v>0.38</v>
      </c>
      <c r="CA18" s="165">
        <v>-28.528700000000001</v>
      </c>
      <c r="CB18" s="165">
        <v>-28.3947</v>
      </c>
      <c r="CC18" s="165">
        <v>36.011099999999999</v>
      </c>
      <c r="CD18" s="165">
        <v>34.999499999999998</v>
      </c>
      <c r="CE18" s="165">
        <v>-3.7751000000000001</v>
      </c>
      <c r="CF18" s="165">
        <v>21.957899999999999</v>
      </c>
      <c r="CG18" s="165">
        <v>21.345400000000001</v>
      </c>
      <c r="CH18" s="165">
        <v>1.2704</v>
      </c>
      <c r="CI18" s="166"/>
      <c r="CJ18" s="166"/>
      <c r="CK18" s="166"/>
      <c r="CL18" s="165">
        <v>-29.5</v>
      </c>
      <c r="CM18" s="165">
        <v>-28</v>
      </c>
      <c r="CN18" s="165">
        <v>-2.0099999999999998</v>
      </c>
      <c r="CO18" s="165">
        <v>18.566400000000002</v>
      </c>
      <c r="CP18" s="165">
        <v>20.904900000000001</v>
      </c>
      <c r="CQ18" s="165">
        <v>18.678899999999999</v>
      </c>
      <c r="CR18" s="165">
        <v>65.212699999999998</v>
      </c>
      <c r="CS18" s="165">
        <v>65.547499999999999</v>
      </c>
      <c r="CT18" s="165">
        <v>-26.388000000000002</v>
      </c>
      <c r="CU18" s="165">
        <v>-41.494700000000002</v>
      </c>
      <c r="CV18" s="165">
        <v>-26.946300000000001</v>
      </c>
      <c r="CW18" s="165">
        <v>1.5974999999999999</v>
      </c>
      <c r="CX18" s="165">
        <v>21.79</v>
      </c>
      <c r="CY18" s="165">
        <v>7.46</v>
      </c>
      <c r="CZ18" s="165">
        <v>10.161099999999999</v>
      </c>
      <c r="DA18" s="165">
        <v>10.257</v>
      </c>
      <c r="DB18" s="165">
        <v>-5.65</v>
      </c>
      <c r="DC18" s="165">
        <v>-87.923000000000002</v>
      </c>
      <c r="DD18" s="166"/>
      <c r="DE18" s="166"/>
      <c r="DF18" s="165">
        <v>22.224599999999999</v>
      </c>
      <c r="DG18" s="165">
        <v>-12.159800000000001</v>
      </c>
      <c r="DH18" s="165">
        <v>-2.7761999999999998</v>
      </c>
      <c r="DI18" s="166"/>
      <c r="DJ18" s="165">
        <v>-23.1</v>
      </c>
      <c r="DK18" s="165">
        <v>-5.3296000000000001</v>
      </c>
      <c r="DL18" s="165">
        <v>-3.7402000000000002</v>
      </c>
      <c r="DM18" s="165">
        <v>2.3706999999999998</v>
      </c>
      <c r="DN18" s="165">
        <v>1.4902</v>
      </c>
      <c r="DO18" s="165">
        <v>-3.58</v>
      </c>
      <c r="DP18" s="165">
        <v>-1.23</v>
      </c>
      <c r="DQ18" s="165">
        <v>7.44</v>
      </c>
      <c r="DR18" s="165">
        <v>-23.0763</v>
      </c>
      <c r="DS18" s="165">
        <v>-10.89</v>
      </c>
      <c r="DT18" s="165">
        <v>-11.13</v>
      </c>
      <c r="DU18" s="165">
        <v>25.04</v>
      </c>
      <c r="DV18" s="165">
        <v>15.85</v>
      </c>
      <c r="DW18" s="165">
        <v>-19.618200000000002</v>
      </c>
      <c r="DX18" s="165">
        <v>-10.063599999999999</v>
      </c>
      <c r="DY18" s="166"/>
      <c r="DZ18" s="165">
        <v>-40.2727</v>
      </c>
      <c r="EA18" s="165">
        <v>-10.1241</v>
      </c>
      <c r="EB18" s="165">
        <v>-23.261099999999999</v>
      </c>
      <c r="EC18" s="165">
        <v>-31.324999999999999</v>
      </c>
      <c r="ED18" s="165">
        <v>-31.528300000000002</v>
      </c>
      <c r="EE18" s="165">
        <v>-22.881699999999999</v>
      </c>
      <c r="EF18" s="165">
        <v>-24.136600000000001</v>
      </c>
      <c r="EG18" s="165">
        <v>-9.8230000000000004</v>
      </c>
      <c r="EH18" s="165">
        <v>-155.3503</v>
      </c>
      <c r="EI18" s="165">
        <v>-22.8415</v>
      </c>
      <c r="EJ18" s="166"/>
      <c r="EK18" s="165">
        <v>-9.4372000000000007</v>
      </c>
      <c r="EL18" s="165">
        <v>-8.8282000000000007</v>
      </c>
      <c r="EM18" s="165">
        <v>17.475999999999999</v>
      </c>
      <c r="EN18" s="165">
        <v>-9.6652000000000005</v>
      </c>
      <c r="EO18" s="165">
        <v>-9.42</v>
      </c>
      <c r="EP18" s="165">
        <v>-4.0999999999999996</v>
      </c>
      <c r="EQ18" s="165">
        <v>-26.714400000000001</v>
      </c>
      <c r="ER18" s="165">
        <v>-27.3355</v>
      </c>
      <c r="ES18" s="165">
        <v>5.1184000000000003</v>
      </c>
      <c r="ET18" s="165">
        <v>6.54</v>
      </c>
      <c r="EU18" s="165">
        <v>-17.86</v>
      </c>
      <c r="EV18" s="165">
        <v>0.3</v>
      </c>
      <c r="EW18" s="165">
        <v>3.2667999999999999</v>
      </c>
      <c r="EX18" s="165">
        <v>-9.2307000000000006</v>
      </c>
      <c r="EY18" s="165">
        <v>-11.300800000000001</v>
      </c>
      <c r="EZ18" s="165">
        <v>-11.3201</v>
      </c>
      <c r="FA18" s="165">
        <v>9.9217999999999993</v>
      </c>
      <c r="FB18" s="165">
        <v>7.2137000000000002</v>
      </c>
      <c r="FC18" s="165">
        <v>-23.370899999999999</v>
      </c>
      <c r="FD18" s="165">
        <v>5.0712999999999999</v>
      </c>
      <c r="FE18" s="166"/>
      <c r="FF18" s="165">
        <v>4.7119</v>
      </c>
      <c r="FG18" s="165">
        <v>0</v>
      </c>
      <c r="FH18" s="165">
        <v>3.1175000000000002</v>
      </c>
      <c r="FI18" s="165">
        <v>0</v>
      </c>
      <c r="FJ18" s="165">
        <v>15.2385</v>
      </c>
      <c r="FK18" s="165">
        <v>15.071099999999999</v>
      </c>
      <c r="FL18" s="165">
        <v>-31.984200000000001</v>
      </c>
      <c r="FM18" s="165">
        <v>24.194400000000002</v>
      </c>
      <c r="FN18" s="165">
        <v>23.910499999999999</v>
      </c>
      <c r="FO18" s="165">
        <v>-10.7112</v>
      </c>
      <c r="FP18" s="166"/>
      <c r="FQ18" s="165">
        <v>26.647099999999998</v>
      </c>
      <c r="FR18" s="165">
        <v>-22.73</v>
      </c>
      <c r="FS18" s="165">
        <v>-2.7113999999999998</v>
      </c>
      <c r="FT18" s="165">
        <v>0.16500000000000001</v>
      </c>
      <c r="FU18" s="165">
        <v>-0.28999999999999998</v>
      </c>
      <c r="FV18" s="165">
        <v>0.82</v>
      </c>
      <c r="FW18" s="165">
        <v>-26.326499999999999</v>
      </c>
      <c r="FX18" s="166"/>
      <c r="FY18" s="165">
        <v>2.4470000000000001</v>
      </c>
      <c r="FZ18" s="165">
        <v>3.03</v>
      </c>
      <c r="GA18" s="165">
        <v>2.4500000000000002</v>
      </c>
      <c r="GB18" s="165">
        <v>17.190000000000001</v>
      </c>
      <c r="GC18" s="165">
        <v>-9.1590000000000007</v>
      </c>
      <c r="GD18" s="165">
        <v>1.1129</v>
      </c>
      <c r="GE18" s="165">
        <v>-2.42</v>
      </c>
      <c r="GF18" s="165">
        <v>21.799800000000001</v>
      </c>
      <c r="GG18" s="166"/>
      <c r="GH18" s="165">
        <v>20.006699999999999</v>
      </c>
      <c r="GI18" s="165">
        <v>-4.7839999999999998</v>
      </c>
      <c r="GJ18" s="165">
        <v>-4.9649000000000001</v>
      </c>
      <c r="GK18" s="165">
        <v>1.9746999999999999</v>
      </c>
      <c r="GL18" s="166"/>
      <c r="GM18" s="166"/>
      <c r="GN18" s="165">
        <v>-12.845499999999999</v>
      </c>
      <c r="GO18" s="165">
        <v>-10.6716</v>
      </c>
      <c r="GP18" s="165">
        <v>0.96160000000000001</v>
      </c>
      <c r="GQ18" s="165">
        <v>-22.747800000000002</v>
      </c>
      <c r="GR18" s="166"/>
      <c r="GS18" s="166"/>
      <c r="GT18" s="165">
        <v>100.8732</v>
      </c>
      <c r="GU18" s="165">
        <v>-12.0463</v>
      </c>
      <c r="GV18" s="165">
        <v>-7.4366000000000003</v>
      </c>
      <c r="GW18" s="165">
        <v>-8.5550999999999995</v>
      </c>
      <c r="GX18" s="165">
        <v>3.3593000000000002</v>
      </c>
      <c r="GY18" s="165">
        <v>8.2345000000000006</v>
      </c>
      <c r="GZ18" s="165">
        <v>8.4344999999999999</v>
      </c>
      <c r="HA18" s="165">
        <v>2.6939000000000002</v>
      </c>
      <c r="HB18" s="165">
        <v>-15.207000000000001</v>
      </c>
      <c r="HC18" s="165">
        <v>-13.188800000000001</v>
      </c>
      <c r="HD18" s="165">
        <v>-0.84</v>
      </c>
      <c r="HE18" s="165">
        <v>-8.3142999999999994</v>
      </c>
      <c r="HF18" s="165">
        <v>32.493600000000001</v>
      </c>
      <c r="HG18" s="165">
        <v>7.2934000000000001</v>
      </c>
      <c r="HH18" s="165">
        <v>90.287800000000004</v>
      </c>
      <c r="HI18" s="165">
        <v>43.908499999999997</v>
      </c>
      <c r="HJ18" s="165">
        <v>44.113500000000002</v>
      </c>
      <c r="HK18" s="165">
        <v>-9.5281000000000002</v>
      </c>
      <c r="HL18" s="165">
        <v>-10.078099999999999</v>
      </c>
      <c r="HM18" s="165">
        <v>0</v>
      </c>
      <c r="HN18" s="165">
        <v>0</v>
      </c>
      <c r="HO18" s="166"/>
      <c r="HP18" s="166"/>
      <c r="HQ18" s="165">
        <v>-10.507199999999999</v>
      </c>
      <c r="HR18" s="165">
        <v>-9.8424999999999994</v>
      </c>
      <c r="HS18" s="165">
        <v>-0.56630000000000003</v>
      </c>
      <c r="HT18" s="165">
        <v>-1.1464000000000001</v>
      </c>
      <c r="HU18" s="165">
        <v>19.829999999999998</v>
      </c>
      <c r="HV18" s="165">
        <v>19.690000000000001</v>
      </c>
      <c r="HW18" s="165">
        <v>-32.1</v>
      </c>
      <c r="HX18" s="165">
        <v>-32.1</v>
      </c>
      <c r="HY18" s="165">
        <v>7.0499999999999993E-2</v>
      </c>
      <c r="HZ18" s="165">
        <v>-10.16</v>
      </c>
      <c r="IA18" s="165">
        <v>64.149699999999996</v>
      </c>
      <c r="IB18" s="165">
        <v>27.332899999999999</v>
      </c>
      <c r="IC18" s="165">
        <v>27.343599999999999</v>
      </c>
      <c r="ID18" s="165">
        <v>-16.5</v>
      </c>
      <c r="IE18" s="165">
        <v>-38</v>
      </c>
      <c r="IF18" s="165">
        <v>-4.5999999999999996</v>
      </c>
      <c r="IG18" s="165">
        <v>-5.0999999999999996</v>
      </c>
      <c r="IH18" s="166"/>
      <c r="II18" s="166"/>
      <c r="IJ18" s="165">
        <v>-142.4315</v>
      </c>
      <c r="IK18" s="165">
        <v>9.2040000000000006</v>
      </c>
      <c r="IL18" s="165">
        <v>-259.55759999999998</v>
      </c>
      <c r="IM18" s="165">
        <v>-11.2501</v>
      </c>
      <c r="IN18" s="165">
        <v>-35.469700000000003</v>
      </c>
      <c r="IO18" s="165">
        <v>96.928600000000003</v>
      </c>
      <c r="IP18" s="165">
        <v>66.885900000000007</v>
      </c>
      <c r="IQ18" s="165">
        <v>126.10769999999999</v>
      </c>
      <c r="IR18" s="165">
        <v>100.5354</v>
      </c>
      <c r="IS18" s="165">
        <v>32.772199999999998</v>
      </c>
      <c r="IT18" s="165">
        <v>16.9358</v>
      </c>
      <c r="IU18" s="165">
        <v>16.537800000000001</v>
      </c>
      <c r="IV18" s="165">
        <v>-15.312200000000001</v>
      </c>
      <c r="IW18" s="165">
        <v>190.8022</v>
      </c>
      <c r="IX18" s="165">
        <v>-205.04159999999999</v>
      </c>
      <c r="IY18" s="165">
        <v>-9.282</v>
      </c>
      <c r="IZ18" s="165">
        <v>21.9802</v>
      </c>
      <c r="JA18" s="165">
        <v>-1.7565999999999999</v>
      </c>
      <c r="JB18" s="166"/>
      <c r="JC18" s="165">
        <v>-8.16</v>
      </c>
      <c r="JD18" s="165">
        <v>-1.268</v>
      </c>
      <c r="JE18" s="165">
        <v>-1.2789999999999999</v>
      </c>
      <c r="JF18" s="165">
        <v>3.6</v>
      </c>
      <c r="JG18" s="165">
        <v>-1.2</v>
      </c>
      <c r="JH18" s="165">
        <v>-3.0981000000000001</v>
      </c>
      <c r="JI18" s="165">
        <v>-4.2770999999999999</v>
      </c>
      <c r="JJ18" s="165">
        <v>8.0582999999999991</v>
      </c>
      <c r="JK18" s="165">
        <v>-11.103999999999999</v>
      </c>
      <c r="JL18" s="165">
        <v>2.2000000000000002</v>
      </c>
      <c r="JM18" s="165">
        <v>-2.125</v>
      </c>
      <c r="JN18" s="165">
        <v>-2.4649999999999999</v>
      </c>
      <c r="JO18" s="165">
        <v>2.6230000000000002</v>
      </c>
      <c r="JP18" s="165">
        <v>2.9523999999999999</v>
      </c>
      <c r="JQ18" s="165">
        <v>3.8995000000000002</v>
      </c>
      <c r="JR18" s="165">
        <v>3.9007000000000001</v>
      </c>
      <c r="JS18" s="165">
        <v>4.5995999999999997</v>
      </c>
      <c r="JT18" s="166"/>
      <c r="JU18" s="165">
        <v>22.2</v>
      </c>
      <c r="JV18" s="165">
        <v>2.7056</v>
      </c>
      <c r="JW18" s="165">
        <v>-0.16</v>
      </c>
      <c r="JX18" s="166"/>
      <c r="JY18" s="165">
        <v>-9.8089999999999993</v>
      </c>
      <c r="JZ18" s="165">
        <v>-12.317399999999999</v>
      </c>
      <c r="KA18" s="165">
        <v>-16.807500000000001</v>
      </c>
      <c r="KB18" s="165">
        <v>-7.8907999999999996</v>
      </c>
      <c r="KC18" s="165">
        <v>6.8916000000000004</v>
      </c>
      <c r="KD18" s="165">
        <v>-12.4581</v>
      </c>
      <c r="KE18" s="165">
        <v>4.9109999999999996</v>
      </c>
      <c r="KF18" s="165">
        <v>-25.6</v>
      </c>
      <c r="KG18" s="165">
        <v>6</v>
      </c>
      <c r="KH18" s="165">
        <v>61.235999999999997</v>
      </c>
      <c r="KI18" s="165">
        <v>-144.6309</v>
      </c>
    </row>
    <row r="19" spans="1:295" ht="18" customHeight="1" x14ac:dyDescent="0.3">
      <c r="A19" s="162" t="s">
        <v>59</v>
      </c>
      <c r="B19" s="162" t="s">
        <v>772</v>
      </c>
      <c r="C19" s="165">
        <v>0</v>
      </c>
      <c r="D19" s="165">
        <v>3.8831000000000002</v>
      </c>
      <c r="E19" s="165">
        <v>-8.9830000000000005</v>
      </c>
      <c r="F19" s="165">
        <v>2.5789</v>
      </c>
      <c r="G19" s="165">
        <v>10.9818</v>
      </c>
      <c r="H19" s="166"/>
      <c r="I19" s="165">
        <v>10.0518</v>
      </c>
      <c r="J19" s="166"/>
      <c r="K19" s="165">
        <v>11.0762</v>
      </c>
      <c r="L19" s="165">
        <v>0</v>
      </c>
      <c r="M19" s="165">
        <v>5.6786000000000003</v>
      </c>
      <c r="N19" s="165">
        <v>-6.66</v>
      </c>
      <c r="O19" s="165">
        <v>-22</v>
      </c>
      <c r="P19" s="166"/>
      <c r="Q19" s="166"/>
      <c r="R19" s="166"/>
      <c r="S19" s="165">
        <v>2.6497000000000002</v>
      </c>
      <c r="T19" s="165">
        <v>7.5953999999999997</v>
      </c>
      <c r="U19" s="165">
        <v>2.9788000000000001</v>
      </c>
      <c r="V19" s="165">
        <v>2.9681999999999999</v>
      </c>
      <c r="W19" s="165">
        <v>5.4946999999999999</v>
      </c>
      <c r="X19" s="165">
        <v>4.4557000000000002</v>
      </c>
      <c r="Y19" s="165">
        <v>-1.6172</v>
      </c>
      <c r="Z19" s="165">
        <v>1.8270999999999999</v>
      </c>
      <c r="AA19" s="166"/>
      <c r="AB19" s="165">
        <v>-0.46860000000000002</v>
      </c>
      <c r="AC19" s="166"/>
      <c r="AD19" s="165">
        <v>-1.391</v>
      </c>
      <c r="AE19" s="165">
        <v>2.109</v>
      </c>
      <c r="AF19" s="165">
        <v>-13.32</v>
      </c>
      <c r="AG19" s="165">
        <v>-11</v>
      </c>
      <c r="AH19" s="166"/>
      <c r="AI19" s="166"/>
      <c r="AJ19" s="165">
        <v>-18.2</v>
      </c>
      <c r="AK19" s="165">
        <v>-18.190000000000001</v>
      </c>
      <c r="AL19" s="166"/>
      <c r="AM19" s="165">
        <v>-9.35</v>
      </c>
      <c r="AN19" s="165">
        <v>-9.1300000000000008</v>
      </c>
      <c r="AO19" s="165">
        <v>2.1577999999999999</v>
      </c>
      <c r="AP19" s="165">
        <v>3.7928999999999999</v>
      </c>
      <c r="AQ19" s="165">
        <v>21.3246</v>
      </c>
      <c r="AR19" s="165">
        <v>22.3748</v>
      </c>
      <c r="AS19" s="165">
        <v>-18.619800000000001</v>
      </c>
      <c r="AT19" s="165">
        <v>-15.9411</v>
      </c>
      <c r="AU19" s="165">
        <v>-15.757400000000001</v>
      </c>
      <c r="AV19" s="165">
        <v>1.6231</v>
      </c>
      <c r="AW19" s="165">
        <v>1.5210999999999999</v>
      </c>
      <c r="AX19" s="165">
        <v>-13.262</v>
      </c>
      <c r="AY19" s="165">
        <v>-11.118600000000001</v>
      </c>
      <c r="AZ19" s="165">
        <v>18.160599999999999</v>
      </c>
      <c r="BA19" s="166"/>
      <c r="BB19" s="165">
        <v>30.2713</v>
      </c>
      <c r="BC19" s="165">
        <v>11.8743</v>
      </c>
      <c r="BD19" s="165">
        <v>-5.7</v>
      </c>
      <c r="BE19" s="165">
        <v>-6.2</v>
      </c>
      <c r="BF19" s="165">
        <v>-22.698899999999998</v>
      </c>
      <c r="BG19" s="165">
        <v>-22.395299999999999</v>
      </c>
      <c r="BH19" s="165">
        <v>-2.4559000000000002</v>
      </c>
      <c r="BI19" s="166"/>
      <c r="BJ19" s="165">
        <v>-1.7963</v>
      </c>
      <c r="BK19" s="165">
        <v>2.0318000000000001</v>
      </c>
      <c r="BL19" s="166"/>
      <c r="BM19" s="165">
        <v>-0.2019</v>
      </c>
      <c r="BN19" s="165">
        <v>-119.5715</v>
      </c>
      <c r="BO19" s="165">
        <v>56.154000000000003</v>
      </c>
      <c r="BP19" s="165">
        <v>56.581299999999999</v>
      </c>
      <c r="BQ19" s="165">
        <v>74.700599999999994</v>
      </c>
      <c r="BR19" s="165">
        <v>-143.13489999999999</v>
      </c>
      <c r="BS19" s="166"/>
      <c r="BT19" s="166"/>
      <c r="BU19" s="166"/>
      <c r="BV19" s="165">
        <v>8.3030000000000008</v>
      </c>
      <c r="BW19" s="165">
        <v>8.18</v>
      </c>
      <c r="BX19" s="165">
        <v>7.3</v>
      </c>
      <c r="BY19" s="165">
        <v>-14.89</v>
      </c>
      <c r="BZ19" s="165">
        <v>1.1499999999999999</v>
      </c>
      <c r="CA19" s="165">
        <v>-27.992799999999999</v>
      </c>
      <c r="CB19" s="165">
        <v>-27.858899999999998</v>
      </c>
      <c r="CC19" s="165">
        <v>35.812100000000001</v>
      </c>
      <c r="CD19" s="165">
        <v>34.095700000000001</v>
      </c>
      <c r="CE19" s="165">
        <v>-4.2839</v>
      </c>
      <c r="CF19" s="165">
        <v>20.5471</v>
      </c>
      <c r="CG19" s="165">
        <v>19.8933</v>
      </c>
      <c r="CH19" s="165">
        <v>-1.8415999999999999</v>
      </c>
      <c r="CI19" s="166"/>
      <c r="CJ19" s="166"/>
      <c r="CK19" s="166"/>
      <c r="CL19" s="165">
        <v>-28.5</v>
      </c>
      <c r="CM19" s="165">
        <v>-26.8</v>
      </c>
      <c r="CN19" s="165">
        <v>-2.25</v>
      </c>
      <c r="CO19" s="165">
        <v>20.2148</v>
      </c>
      <c r="CP19" s="165">
        <v>20.729399999999998</v>
      </c>
      <c r="CQ19" s="165">
        <v>18.959800000000001</v>
      </c>
      <c r="CR19" s="165">
        <v>66.981499999999997</v>
      </c>
      <c r="CS19" s="165">
        <v>67.071100000000001</v>
      </c>
      <c r="CT19" s="165">
        <v>-28.891100000000002</v>
      </c>
      <c r="CU19" s="165">
        <v>-41.0002</v>
      </c>
      <c r="CV19" s="165">
        <v>-29.866599999999998</v>
      </c>
      <c r="CW19" s="165">
        <v>1.7282999999999999</v>
      </c>
      <c r="CX19" s="165">
        <v>22.06</v>
      </c>
      <c r="CY19" s="165">
        <v>7.7</v>
      </c>
      <c r="CZ19" s="165">
        <v>11.098599999999999</v>
      </c>
      <c r="DA19" s="165">
        <v>11.0382</v>
      </c>
      <c r="DB19" s="165">
        <v>-6.08</v>
      </c>
      <c r="DC19" s="165">
        <v>-2.0735999999999999</v>
      </c>
      <c r="DD19" s="166"/>
      <c r="DE19" s="166"/>
      <c r="DF19" s="165">
        <v>17.0093</v>
      </c>
      <c r="DG19" s="165">
        <v>-12.2874</v>
      </c>
      <c r="DH19" s="165">
        <v>-2.8113000000000001</v>
      </c>
      <c r="DI19" s="165">
        <v>-24</v>
      </c>
      <c r="DJ19" s="166"/>
      <c r="DK19" s="165">
        <v>-5.5529999999999999</v>
      </c>
      <c r="DL19" s="165">
        <v>-3.3660999999999999</v>
      </c>
      <c r="DM19" s="165">
        <v>3.1591999999999998</v>
      </c>
      <c r="DN19" s="165">
        <v>2.2324000000000002</v>
      </c>
      <c r="DO19" s="165">
        <v>-3.14</v>
      </c>
      <c r="DP19" s="165">
        <v>-1.59</v>
      </c>
      <c r="DQ19" s="165">
        <v>6.8819999999999997</v>
      </c>
      <c r="DR19" s="165">
        <v>-18.368500000000001</v>
      </c>
      <c r="DS19" s="165">
        <v>-10.84</v>
      </c>
      <c r="DT19" s="165">
        <v>-10.92</v>
      </c>
      <c r="DU19" s="165">
        <v>25.2</v>
      </c>
      <c r="DV19" s="165">
        <v>16.11</v>
      </c>
      <c r="DW19" s="165">
        <v>-17.709099999999999</v>
      </c>
      <c r="DX19" s="165">
        <v>-9.1908999999999992</v>
      </c>
      <c r="DY19" s="166"/>
      <c r="DZ19" s="165">
        <v>-40.681800000000003</v>
      </c>
      <c r="EA19" s="166"/>
      <c r="EB19" s="165">
        <v>-22.148599999999998</v>
      </c>
      <c r="EC19" s="165">
        <v>-29.3995</v>
      </c>
      <c r="ED19" s="165">
        <v>-29.770600000000002</v>
      </c>
      <c r="EE19" s="165">
        <v>-16.364699999999999</v>
      </c>
      <c r="EF19" s="165">
        <v>-16.3659</v>
      </c>
      <c r="EG19" s="165">
        <v>-10.176</v>
      </c>
      <c r="EH19" s="165">
        <v>-154.3646</v>
      </c>
      <c r="EI19" s="165">
        <v>-24.547999999999998</v>
      </c>
      <c r="EJ19" s="166"/>
      <c r="EK19" s="165">
        <v>-10.617900000000001</v>
      </c>
      <c r="EL19" s="165">
        <v>-9.1524999999999999</v>
      </c>
      <c r="EM19" s="165">
        <v>13.625</v>
      </c>
      <c r="EN19" s="165">
        <v>-12.127700000000001</v>
      </c>
      <c r="EO19" s="165">
        <v>-10.8424</v>
      </c>
      <c r="EP19" s="165">
        <v>12.816000000000001</v>
      </c>
      <c r="EQ19" s="165">
        <v>-25.9755</v>
      </c>
      <c r="ER19" s="165">
        <v>-25.717099999999999</v>
      </c>
      <c r="ES19" s="165">
        <v>1.9954000000000001</v>
      </c>
      <c r="ET19" s="165">
        <v>0</v>
      </c>
      <c r="EU19" s="165">
        <v>-18.86</v>
      </c>
      <c r="EV19" s="165">
        <v>4.9000000000000004</v>
      </c>
      <c r="EW19" s="165">
        <v>3.2898000000000001</v>
      </c>
      <c r="EX19" s="165">
        <v>-14.685700000000001</v>
      </c>
      <c r="EY19" s="165">
        <v>-11.362299999999999</v>
      </c>
      <c r="EZ19" s="165">
        <v>-11.4077</v>
      </c>
      <c r="FA19" s="165">
        <v>10.506399999999999</v>
      </c>
      <c r="FB19" s="165">
        <v>5.0861000000000001</v>
      </c>
      <c r="FC19" s="165">
        <v>-18.674499999999998</v>
      </c>
      <c r="FD19" s="165">
        <v>5.0361000000000002</v>
      </c>
      <c r="FE19" s="166"/>
      <c r="FF19" s="165">
        <v>4.8918999999999997</v>
      </c>
      <c r="FG19" s="165">
        <v>0</v>
      </c>
      <c r="FH19" s="165">
        <v>2.4615999999999998</v>
      </c>
      <c r="FI19" s="165">
        <v>0</v>
      </c>
      <c r="FJ19" s="165">
        <v>14.7362</v>
      </c>
      <c r="FK19" s="165">
        <v>14.5687</v>
      </c>
      <c r="FL19" s="165">
        <v>-29.807200000000002</v>
      </c>
      <c r="FM19" s="165">
        <v>21.935300000000002</v>
      </c>
      <c r="FN19" s="165">
        <v>21.889900000000001</v>
      </c>
      <c r="FO19" s="165">
        <v>-12.3813</v>
      </c>
      <c r="FP19" s="165">
        <v>0</v>
      </c>
      <c r="FQ19" s="165">
        <v>30.0749</v>
      </c>
      <c r="FR19" s="165">
        <v>-20.25</v>
      </c>
      <c r="FS19" s="165">
        <v>-0.90959999999999996</v>
      </c>
      <c r="FT19" s="165">
        <v>0.16500000000000001</v>
      </c>
      <c r="FU19" s="165">
        <v>0.52</v>
      </c>
      <c r="FV19" s="165">
        <v>0.56999999999999995</v>
      </c>
      <c r="FW19" s="165">
        <v>-28.6341</v>
      </c>
      <c r="FX19" s="166"/>
      <c r="FY19" s="165">
        <v>2.5880000000000001</v>
      </c>
      <c r="FZ19" s="165">
        <v>3.0430000000000001</v>
      </c>
      <c r="GA19" s="165">
        <v>2.6738</v>
      </c>
      <c r="GB19" s="165">
        <v>17.149999999999999</v>
      </c>
      <c r="GC19" s="165">
        <v>-16.209299999999999</v>
      </c>
      <c r="GD19" s="165">
        <v>-5.5121000000000002</v>
      </c>
      <c r="GE19" s="165">
        <v>-2.08</v>
      </c>
      <c r="GF19" s="165">
        <v>21.648800000000001</v>
      </c>
      <c r="GG19" s="166"/>
      <c r="GH19" s="165">
        <v>20.4693</v>
      </c>
      <c r="GI19" s="165">
        <v>-5.0233999999999996</v>
      </c>
      <c r="GJ19" s="165">
        <v>-5.5045999999999999</v>
      </c>
      <c r="GK19" s="165">
        <v>2.0091999999999999</v>
      </c>
      <c r="GL19" s="166"/>
      <c r="GM19" s="166"/>
      <c r="GN19" s="165">
        <v>-16.246500000000001</v>
      </c>
      <c r="GO19" s="165">
        <v>-10.5806</v>
      </c>
      <c r="GP19" s="165">
        <v>1.1375</v>
      </c>
      <c r="GQ19" s="165">
        <v>-22.255199999999999</v>
      </c>
      <c r="GR19" s="166"/>
      <c r="GS19" s="166"/>
      <c r="GT19" s="165">
        <v>117.908</v>
      </c>
      <c r="GU19" s="165">
        <v>-11.841799999999999</v>
      </c>
      <c r="GV19" s="165">
        <v>-7.2092000000000001</v>
      </c>
      <c r="GW19" s="165">
        <v>-8.6914999999999996</v>
      </c>
      <c r="GX19" s="166"/>
      <c r="GY19" s="165">
        <v>8.4762000000000004</v>
      </c>
      <c r="GZ19" s="165">
        <v>8.5688999999999993</v>
      </c>
      <c r="HA19" s="165">
        <v>2.7980999999999998</v>
      </c>
      <c r="HB19" s="165">
        <v>-14.8428</v>
      </c>
      <c r="HC19" s="165">
        <v>-14.605399999999999</v>
      </c>
      <c r="HD19" s="165">
        <v>-0.84</v>
      </c>
      <c r="HE19" s="165">
        <v>-4.1525999999999996</v>
      </c>
      <c r="HF19" s="165">
        <v>37.164000000000001</v>
      </c>
      <c r="HG19" s="165">
        <v>0</v>
      </c>
      <c r="HH19" s="165">
        <v>93.033900000000003</v>
      </c>
      <c r="HI19" s="165">
        <v>44.604599999999998</v>
      </c>
      <c r="HJ19" s="165">
        <v>44.9803</v>
      </c>
      <c r="HK19" s="165">
        <v>-9.1187000000000005</v>
      </c>
      <c r="HL19" s="165">
        <v>-9.3978000000000002</v>
      </c>
      <c r="HM19" s="165">
        <v>0</v>
      </c>
      <c r="HN19" s="165">
        <v>0</v>
      </c>
      <c r="HO19" s="165">
        <v>24.218699999999998</v>
      </c>
      <c r="HP19" s="166"/>
      <c r="HQ19" s="165">
        <v>-10.7819</v>
      </c>
      <c r="HR19" s="165">
        <v>-10.194100000000001</v>
      </c>
      <c r="HS19" s="165">
        <v>-1.6067</v>
      </c>
      <c r="HT19" s="165">
        <v>-1.6114999999999999</v>
      </c>
      <c r="HU19" s="165">
        <v>19.940000000000001</v>
      </c>
      <c r="HV19" s="165">
        <v>19.739999999999998</v>
      </c>
      <c r="HW19" s="165">
        <v>-32.4</v>
      </c>
      <c r="HX19" s="165">
        <v>-33.1</v>
      </c>
      <c r="HY19" s="165">
        <v>0.1767</v>
      </c>
      <c r="HZ19" s="165">
        <v>-10.16</v>
      </c>
      <c r="IA19" s="165">
        <v>62.803400000000003</v>
      </c>
      <c r="IB19" s="165">
        <v>27.075500000000002</v>
      </c>
      <c r="IC19" s="165">
        <v>27.1755</v>
      </c>
      <c r="ID19" s="165">
        <v>-15.7</v>
      </c>
      <c r="IE19" s="165">
        <v>-38.799999999999997</v>
      </c>
      <c r="IF19" s="165">
        <v>-4.5</v>
      </c>
      <c r="IG19" s="165">
        <v>-5</v>
      </c>
      <c r="IH19" s="166"/>
      <c r="II19" s="165">
        <v>-17.7498</v>
      </c>
      <c r="IJ19" s="165">
        <v>-146.59909999999999</v>
      </c>
      <c r="IK19" s="165">
        <v>2.2784</v>
      </c>
      <c r="IL19" s="165">
        <v>-258.13830000000002</v>
      </c>
      <c r="IM19" s="165">
        <v>-10.9718</v>
      </c>
      <c r="IN19" s="165">
        <v>-37.202399999999997</v>
      </c>
      <c r="IO19" s="165">
        <v>95.967699999999994</v>
      </c>
      <c r="IP19" s="165">
        <v>68.736900000000006</v>
      </c>
      <c r="IQ19" s="165">
        <v>121.1279</v>
      </c>
      <c r="IR19" s="165">
        <v>102.3789</v>
      </c>
      <c r="IS19" s="165">
        <v>31.760300000000001</v>
      </c>
      <c r="IT19" s="165">
        <v>15.5519</v>
      </c>
      <c r="IU19" s="165">
        <v>16.1968</v>
      </c>
      <c r="IV19" s="165">
        <v>-18.494199999999999</v>
      </c>
      <c r="IW19" s="165">
        <v>191.18639999999999</v>
      </c>
      <c r="IX19" s="165">
        <v>-202.16399999999999</v>
      </c>
      <c r="IY19" s="165">
        <v>-11.5351</v>
      </c>
      <c r="IZ19" s="165">
        <v>19.371200000000002</v>
      </c>
      <c r="JA19" s="165">
        <v>-1.8273999999999999</v>
      </c>
      <c r="JB19" s="166"/>
      <c r="JC19" s="165">
        <v>-8.8000000000000007</v>
      </c>
      <c r="JD19" s="165">
        <v>-1.1719999999999999</v>
      </c>
      <c r="JE19" s="165">
        <v>-1.171</v>
      </c>
      <c r="JF19" s="165">
        <v>4.6399999999999997</v>
      </c>
      <c r="JG19" s="165">
        <v>-1.36</v>
      </c>
      <c r="JH19" s="165">
        <v>-4.0388999999999999</v>
      </c>
      <c r="JI19" s="165">
        <v>-4.8019999999999996</v>
      </c>
      <c r="JJ19" s="165">
        <v>8.0307999999999993</v>
      </c>
      <c r="JK19" s="165">
        <v>-11.162000000000001</v>
      </c>
      <c r="JL19" s="165">
        <v>2.4</v>
      </c>
      <c r="JM19" s="165">
        <v>-2.0449999999999999</v>
      </c>
      <c r="JN19" s="165">
        <v>-1.6930000000000001</v>
      </c>
      <c r="JO19" s="166"/>
      <c r="JP19" s="166"/>
      <c r="JQ19" s="165">
        <v>4.4054000000000002</v>
      </c>
      <c r="JR19" s="165">
        <v>3.5871</v>
      </c>
      <c r="JS19" s="165">
        <v>2.8616000000000001</v>
      </c>
      <c r="JT19" s="166"/>
      <c r="JU19" s="165">
        <v>22.9</v>
      </c>
      <c r="JV19" s="165">
        <v>0.48920000000000002</v>
      </c>
      <c r="JW19" s="165">
        <v>0.04</v>
      </c>
      <c r="JX19" s="166"/>
      <c r="JY19" s="165">
        <v>-11.0449</v>
      </c>
      <c r="JZ19" s="165">
        <v>-11.416399999999999</v>
      </c>
      <c r="KA19" s="165">
        <v>-17.219899999999999</v>
      </c>
      <c r="KB19" s="165">
        <v>-7.4241999999999999</v>
      </c>
      <c r="KC19" s="165">
        <v>6.1479999999999997</v>
      </c>
      <c r="KD19" s="165">
        <v>-13.205299999999999</v>
      </c>
      <c r="KE19" s="165">
        <v>6.2046000000000001</v>
      </c>
      <c r="KF19" s="165">
        <v>-25.2</v>
      </c>
      <c r="KG19" s="165">
        <v>6.8</v>
      </c>
      <c r="KH19" s="165">
        <v>63.9756</v>
      </c>
      <c r="KI19" s="165">
        <v>-149.49760000000001</v>
      </c>
    </row>
    <row r="20" spans="1:295" ht="18" customHeight="1" x14ac:dyDescent="0.3">
      <c r="A20" s="162" t="s">
        <v>59</v>
      </c>
      <c r="B20" s="162" t="s">
        <v>773</v>
      </c>
      <c r="C20" s="165">
        <v>0</v>
      </c>
      <c r="D20" s="165">
        <v>4.1181999999999999</v>
      </c>
      <c r="E20" s="165">
        <v>-9.1107999999999993</v>
      </c>
      <c r="F20" s="165">
        <v>2.3104</v>
      </c>
      <c r="G20" s="165">
        <v>11.0733</v>
      </c>
      <c r="H20" s="166"/>
      <c r="I20" s="165">
        <v>11.2486</v>
      </c>
      <c r="J20" s="166"/>
      <c r="K20" s="165">
        <v>11.698</v>
      </c>
      <c r="L20" s="166"/>
      <c r="M20" s="165">
        <v>6.0822000000000003</v>
      </c>
      <c r="N20" s="165">
        <v>-6.66</v>
      </c>
      <c r="O20" s="165">
        <v>-22</v>
      </c>
      <c r="P20" s="165">
        <v>0</v>
      </c>
      <c r="Q20" s="166"/>
      <c r="R20" s="166"/>
      <c r="S20" s="165">
        <v>2.851</v>
      </c>
      <c r="T20" s="165">
        <v>7.2907999999999999</v>
      </c>
      <c r="U20" s="165">
        <v>3.2631999999999999</v>
      </c>
      <c r="V20" s="165">
        <v>3.1831999999999998</v>
      </c>
      <c r="W20" s="165">
        <v>5.9680999999999997</v>
      </c>
      <c r="X20" s="165">
        <v>4.5542999999999996</v>
      </c>
      <c r="Y20" s="165">
        <v>-1.63</v>
      </c>
      <c r="Z20" s="165">
        <v>1.7841</v>
      </c>
      <c r="AA20" s="166"/>
      <c r="AB20" s="165">
        <v>-0.41289999999999999</v>
      </c>
      <c r="AC20" s="165">
        <v>0</v>
      </c>
      <c r="AD20" s="165">
        <v>-1.204</v>
      </c>
      <c r="AE20" s="165">
        <v>5.3630000000000004</v>
      </c>
      <c r="AF20" s="165">
        <v>-13.32</v>
      </c>
      <c r="AG20" s="165">
        <v>-13.2</v>
      </c>
      <c r="AH20" s="166"/>
      <c r="AI20" s="166"/>
      <c r="AJ20" s="165">
        <v>-18.04</v>
      </c>
      <c r="AK20" s="165">
        <v>-18.079999999999998</v>
      </c>
      <c r="AL20" s="166"/>
      <c r="AM20" s="165">
        <v>-9.23</v>
      </c>
      <c r="AN20" s="165">
        <v>-9.14</v>
      </c>
      <c r="AO20" s="165">
        <v>2.0562</v>
      </c>
      <c r="AP20" s="165">
        <v>3.8188</v>
      </c>
      <c r="AQ20" s="165">
        <v>22.2394</v>
      </c>
      <c r="AR20" s="165">
        <v>24.256900000000002</v>
      </c>
      <c r="AS20" s="165">
        <v>-18.289899999999999</v>
      </c>
      <c r="AT20" s="165">
        <v>-15.9411</v>
      </c>
      <c r="AU20" s="165">
        <v>-15.2651</v>
      </c>
      <c r="AV20" s="165">
        <v>1.0112000000000001</v>
      </c>
      <c r="AW20" s="165">
        <v>1.3580000000000001</v>
      </c>
      <c r="AX20" s="165">
        <v>-12.860099999999999</v>
      </c>
      <c r="AY20" s="165">
        <v>-10.582800000000001</v>
      </c>
      <c r="AZ20" s="165">
        <v>14.5021</v>
      </c>
      <c r="BA20" s="166"/>
      <c r="BB20" s="165">
        <v>30.337900000000001</v>
      </c>
      <c r="BC20" s="165">
        <v>11.7035</v>
      </c>
      <c r="BD20" s="165">
        <v>-5.3</v>
      </c>
      <c r="BE20" s="165">
        <v>-5.9</v>
      </c>
      <c r="BF20" s="165">
        <v>-22.554200000000002</v>
      </c>
      <c r="BG20" s="165">
        <v>-21.893799999999999</v>
      </c>
      <c r="BH20" s="165">
        <v>-2.4068000000000001</v>
      </c>
      <c r="BI20" s="166"/>
      <c r="BJ20" s="165">
        <v>-0.79710000000000003</v>
      </c>
      <c r="BK20" s="165">
        <v>1.5991</v>
      </c>
      <c r="BL20" s="166"/>
      <c r="BM20" s="165">
        <v>6.6100000000000006E-2</v>
      </c>
      <c r="BN20" s="165">
        <v>-111.1789</v>
      </c>
      <c r="BO20" s="165">
        <v>55.574199999999998</v>
      </c>
      <c r="BP20" s="165">
        <v>55.635199999999998</v>
      </c>
      <c r="BQ20" s="165">
        <v>74.764200000000002</v>
      </c>
      <c r="BR20" s="165">
        <v>-137.14879999999999</v>
      </c>
      <c r="BS20" s="166"/>
      <c r="BT20" s="166"/>
      <c r="BU20" s="166"/>
      <c r="BV20" s="165">
        <v>6.2971000000000004</v>
      </c>
      <c r="BW20" s="165">
        <v>7.53</v>
      </c>
      <c r="BX20" s="165">
        <v>6.34</v>
      </c>
      <c r="BY20" s="165">
        <v>-15.97</v>
      </c>
      <c r="BZ20" s="165">
        <v>-0.36</v>
      </c>
      <c r="CA20" s="165">
        <v>-28.2608</v>
      </c>
      <c r="CB20" s="165">
        <v>-28.2608</v>
      </c>
      <c r="CC20" s="165">
        <v>35.808900000000001</v>
      </c>
      <c r="CD20" s="165">
        <v>34.875999999999998</v>
      </c>
      <c r="CE20" s="165">
        <v>-3.6848999999999998</v>
      </c>
      <c r="CF20" s="165">
        <v>20.685199999999998</v>
      </c>
      <c r="CG20" s="165">
        <v>19.712499999999999</v>
      </c>
      <c r="CH20" s="165">
        <v>-0.71099999999999997</v>
      </c>
      <c r="CI20" s="166"/>
      <c r="CJ20" s="166"/>
      <c r="CK20" s="166"/>
      <c r="CL20" s="165">
        <v>-26</v>
      </c>
      <c r="CM20" s="165">
        <v>-24.7</v>
      </c>
      <c r="CN20" s="165">
        <v>-2.2799999999999998</v>
      </c>
      <c r="CO20" s="165">
        <v>20.264099999999999</v>
      </c>
      <c r="CP20" s="165">
        <v>20.573899999999998</v>
      </c>
      <c r="CQ20" s="165">
        <v>18.860700000000001</v>
      </c>
      <c r="CR20" s="165">
        <v>66.123099999999994</v>
      </c>
      <c r="CS20" s="165">
        <v>66.513099999999994</v>
      </c>
      <c r="CT20" s="165">
        <v>-28.929200000000002</v>
      </c>
      <c r="CU20" s="165">
        <v>-39.308599999999998</v>
      </c>
      <c r="CV20" s="165">
        <v>-29.4694</v>
      </c>
      <c r="CW20" s="165">
        <v>1.9551000000000001</v>
      </c>
      <c r="CX20" s="165">
        <v>22.51</v>
      </c>
      <c r="CY20" s="165">
        <v>7.66</v>
      </c>
      <c r="CZ20" s="165">
        <v>11.411099999999999</v>
      </c>
      <c r="DA20" s="165">
        <v>11.428800000000001</v>
      </c>
      <c r="DB20" s="165">
        <v>-6.14</v>
      </c>
      <c r="DC20" s="165">
        <v>-2.3698000000000001</v>
      </c>
      <c r="DD20" s="166"/>
      <c r="DE20" s="166"/>
      <c r="DF20" s="165">
        <v>19.165299999999998</v>
      </c>
      <c r="DG20" s="165">
        <v>-12.3033</v>
      </c>
      <c r="DH20" s="165">
        <v>-2.9687000000000001</v>
      </c>
      <c r="DI20" s="166"/>
      <c r="DJ20" s="165">
        <v>-25.4</v>
      </c>
      <c r="DK20" s="165">
        <v>-5.1721000000000004</v>
      </c>
      <c r="DL20" s="165">
        <v>-2.6181000000000001</v>
      </c>
      <c r="DM20" s="165">
        <v>3.6324000000000001</v>
      </c>
      <c r="DN20" s="165">
        <v>3.1600999999999999</v>
      </c>
      <c r="DO20" s="165">
        <v>-2.39</v>
      </c>
      <c r="DP20" s="165">
        <v>-1.38</v>
      </c>
      <c r="DQ20" s="165">
        <v>6.3550000000000004</v>
      </c>
      <c r="DR20" s="165">
        <v>-19.368600000000001</v>
      </c>
      <c r="DS20" s="165">
        <v>-10.85</v>
      </c>
      <c r="DT20" s="165">
        <v>-11.07</v>
      </c>
      <c r="DU20" s="165">
        <v>25.84</v>
      </c>
      <c r="DV20" s="165">
        <v>16.12</v>
      </c>
      <c r="DW20" s="165">
        <v>-18.145499999999998</v>
      </c>
      <c r="DX20" s="165">
        <v>-9.4182000000000006</v>
      </c>
      <c r="DY20" s="166"/>
      <c r="DZ20" s="165">
        <v>-41.2727</v>
      </c>
      <c r="EA20" s="166"/>
      <c r="EB20" s="165">
        <v>-19.9818</v>
      </c>
      <c r="EC20" s="165">
        <v>-28.177099999999999</v>
      </c>
      <c r="ED20" s="165">
        <v>-27.964200000000002</v>
      </c>
      <c r="EE20" s="165">
        <v>-19.823</v>
      </c>
      <c r="EF20" s="165">
        <v>-24.1266</v>
      </c>
      <c r="EG20" s="165">
        <v>-9.5259999999999998</v>
      </c>
      <c r="EH20" s="165">
        <v>-152.85939999999999</v>
      </c>
      <c r="EI20" s="165">
        <v>-35.294600000000003</v>
      </c>
      <c r="EJ20" s="166"/>
      <c r="EK20" s="165">
        <v>-10.242100000000001</v>
      </c>
      <c r="EL20" s="165">
        <v>-9.8278999999999996</v>
      </c>
      <c r="EM20" s="165">
        <v>15.748200000000001</v>
      </c>
      <c r="EN20" s="165">
        <v>-8.6204999999999998</v>
      </c>
      <c r="EO20" s="165">
        <v>-8.2957000000000001</v>
      </c>
      <c r="EP20" s="165">
        <v>10.768000000000001</v>
      </c>
      <c r="EQ20" s="165">
        <v>-27.4682</v>
      </c>
      <c r="ER20" s="165">
        <v>-26.8215</v>
      </c>
      <c r="ES20" s="165">
        <v>2.9704999999999999</v>
      </c>
      <c r="ET20" s="165">
        <v>0</v>
      </c>
      <c r="EU20" s="165">
        <v>-17.12</v>
      </c>
      <c r="EV20" s="165">
        <v>-2.1</v>
      </c>
      <c r="EW20" s="165">
        <v>3.7357</v>
      </c>
      <c r="EX20" s="165">
        <v>-7.9573</v>
      </c>
      <c r="EY20" s="165">
        <v>-10.771599999999999</v>
      </c>
      <c r="EZ20" s="165">
        <v>-10.7356</v>
      </c>
      <c r="FA20" s="165">
        <v>10.103199999999999</v>
      </c>
      <c r="FB20" s="165">
        <v>5.3569000000000004</v>
      </c>
      <c r="FC20" s="165">
        <v>-20.668700000000001</v>
      </c>
      <c r="FD20" s="165">
        <v>5.6250999999999998</v>
      </c>
      <c r="FE20" s="166"/>
      <c r="FF20" s="165">
        <v>5.3501000000000003</v>
      </c>
      <c r="FG20" s="165">
        <v>2.8473999999999999</v>
      </c>
      <c r="FH20" s="165">
        <v>0</v>
      </c>
      <c r="FI20" s="165">
        <v>0</v>
      </c>
      <c r="FJ20" s="165">
        <v>14.5687</v>
      </c>
      <c r="FK20" s="165">
        <v>14.2338</v>
      </c>
      <c r="FL20" s="165">
        <v>-30.3096</v>
      </c>
      <c r="FM20" s="165">
        <v>22.992599999999999</v>
      </c>
      <c r="FN20" s="165">
        <v>22.880800000000001</v>
      </c>
      <c r="FO20" s="165">
        <v>-12.65</v>
      </c>
      <c r="FP20" s="166"/>
      <c r="FQ20" s="165">
        <v>28.634499999999999</v>
      </c>
      <c r="FR20" s="165">
        <v>-21.49</v>
      </c>
      <c r="FS20" s="165">
        <v>-1.7153</v>
      </c>
      <c r="FT20" s="165">
        <v>0.14580000000000001</v>
      </c>
      <c r="FU20" s="165">
        <v>0.64</v>
      </c>
      <c r="FV20" s="165">
        <v>0.86</v>
      </c>
      <c r="FW20" s="165">
        <v>-28.41</v>
      </c>
      <c r="FX20" s="166"/>
      <c r="FY20" s="165">
        <v>2.62</v>
      </c>
      <c r="FZ20" s="165">
        <v>3.1880000000000002</v>
      </c>
      <c r="GA20" s="166"/>
      <c r="GB20" s="165">
        <v>16.12</v>
      </c>
      <c r="GC20" s="165">
        <v>-14.637600000000001</v>
      </c>
      <c r="GD20" s="165">
        <v>-4.9245999999999999</v>
      </c>
      <c r="GE20" s="165">
        <v>-2.4300000000000002</v>
      </c>
      <c r="GF20" s="165">
        <v>20.724599999999999</v>
      </c>
      <c r="GG20" s="166"/>
      <c r="GH20" s="165">
        <v>20.972000000000001</v>
      </c>
      <c r="GI20" s="165">
        <v>-4.5286</v>
      </c>
      <c r="GJ20" s="165">
        <v>-4.8899999999999997</v>
      </c>
      <c r="GK20" s="165">
        <v>1.9977</v>
      </c>
      <c r="GL20" s="166"/>
      <c r="GM20" s="166"/>
      <c r="GN20" s="165">
        <v>-12.667400000000001</v>
      </c>
      <c r="GO20" s="165">
        <v>-10.3779</v>
      </c>
      <c r="GP20" s="165">
        <v>0.94779999999999998</v>
      </c>
      <c r="GQ20" s="165">
        <v>-22.094999999999999</v>
      </c>
      <c r="GR20" s="166"/>
      <c r="GS20" s="166"/>
      <c r="GT20" s="165">
        <v>122.2518</v>
      </c>
      <c r="GU20" s="165">
        <v>-11.995799999999999</v>
      </c>
      <c r="GV20" s="165">
        <v>-8.5846999999999998</v>
      </c>
      <c r="GW20" s="165">
        <v>-8.2812000000000001</v>
      </c>
      <c r="GX20" s="165">
        <v>2.9990000000000001</v>
      </c>
      <c r="GY20" s="165">
        <v>8.3369999999999997</v>
      </c>
      <c r="GZ20" s="165">
        <v>8.4818999999999996</v>
      </c>
      <c r="HA20" s="165">
        <v>2</v>
      </c>
      <c r="HB20" s="165">
        <v>-20.160799999999998</v>
      </c>
      <c r="HC20" s="165">
        <v>-18.546399999999998</v>
      </c>
      <c r="HD20" s="165">
        <v>-3.35</v>
      </c>
      <c r="HE20" s="165">
        <v>-5.1638000000000002</v>
      </c>
      <c r="HF20" s="165">
        <v>30.3718</v>
      </c>
      <c r="HG20" s="165">
        <v>0</v>
      </c>
      <c r="HH20" s="165">
        <v>89.889700000000005</v>
      </c>
      <c r="HI20" s="165">
        <v>40.343800000000002</v>
      </c>
      <c r="HJ20" s="165">
        <v>40.689799999999998</v>
      </c>
      <c r="HK20" s="165">
        <v>-8.5246999999999993</v>
      </c>
      <c r="HL20" s="165">
        <v>-9.2408999999999999</v>
      </c>
      <c r="HM20" s="165">
        <v>0</v>
      </c>
      <c r="HN20" s="165">
        <v>0</v>
      </c>
      <c r="HO20" s="166"/>
      <c r="HP20" s="166"/>
      <c r="HQ20" s="165">
        <v>-10.7544</v>
      </c>
      <c r="HR20" s="165">
        <v>-10.1831</v>
      </c>
      <c r="HS20" s="165">
        <v>-2.4765000000000001</v>
      </c>
      <c r="HT20" s="165">
        <v>-2.2004999999999999</v>
      </c>
      <c r="HU20" s="165">
        <v>22.61</v>
      </c>
      <c r="HV20" s="165">
        <v>22.4</v>
      </c>
      <c r="HW20" s="165">
        <v>-33.200000000000003</v>
      </c>
      <c r="HX20" s="165">
        <v>-33.4</v>
      </c>
      <c r="HY20" s="165">
        <v>5.3999999999999999E-2</v>
      </c>
      <c r="HZ20" s="165">
        <v>-8.9600000000000009</v>
      </c>
      <c r="IA20" s="165">
        <v>74.289699999999996</v>
      </c>
      <c r="IB20" s="165">
        <v>26.818100000000001</v>
      </c>
      <c r="IC20" s="165">
        <v>26.793800000000001</v>
      </c>
      <c r="ID20" s="165">
        <v>-14.8</v>
      </c>
      <c r="IE20" s="165">
        <v>-38.799999999999997</v>
      </c>
      <c r="IF20" s="165">
        <v>-5.4</v>
      </c>
      <c r="IG20" s="165">
        <v>-6</v>
      </c>
      <c r="IH20" s="165">
        <v>-17.948899999999998</v>
      </c>
      <c r="II20" s="165">
        <v>-18.018799999999999</v>
      </c>
      <c r="IJ20" s="165">
        <v>-159.30439999999999</v>
      </c>
      <c r="IK20" s="165">
        <v>2.6074999999999999</v>
      </c>
      <c r="IL20" s="165">
        <v>-258.92829999999998</v>
      </c>
      <c r="IM20" s="165">
        <v>-10.032999999999999</v>
      </c>
      <c r="IN20" s="165">
        <v>-39.8825</v>
      </c>
      <c r="IO20" s="165">
        <v>91.281800000000004</v>
      </c>
      <c r="IP20" s="165">
        <v>77.868200000000002</v>
      </c>
      <c r="IQ20" s="165">
        <v>125.17440000000001</v>
      </c>
      <c r="IR20" s="165">
        <v>90.337599999999995</v>
      </c>
      <c r="IS20" s="165">
        <v>21.023099999999999</v>
      </c>
      <c r="IT20" s="165">
        <v>11.8086</v>
      </c>
      <c r="IU20" s="165">
        <v>12.6228</v>
      </c>
      <c r="IV20" s="165">
        <v>-14.5869</v>
      </c>
      <c r="IW20" s="165">
        <v>180.16589999999999</v>
      </c>
      <c r="IX20" s="165">
        <v>-198.25909999999999</v>
      </c>
      <c r="IY20" s="165">
        <v>-17.887899999999998</v>
      </c>
      <c r="IZ20" s="165">
        <v>28.297599999999999</v>
      </c>
      <c r="JA20" s="165">
        <v>-1.5222</v>
      </c>
      <c r="JB20" s="166"/>
      <c r="JC20" s="165">
        <v>-9.92</v>
      </c>
      <c r="JD20" s="165">
        <v>-1.276</v>
      </c>
      <c r="JE20" s="165">
        <v>-1.286</v>
      </c>
      <c r="JF20" s="165">
        <v>5.6</v>
      </c>
      <c r="JG20" s="165">
        <v>-1.76</v>
      </c>
      <c r="JH20" s="165">
        <v>-3.9216000000000002</v>
      </c>
      <c r="JI20" s="165">
        <v>-4.5090000000000003</v>
      </c>
      <c r="JJ20" s="165">
        <v>7.3258999999999999</v>
      </c>
      <c r="JK20" s="165">
        <v>-10.576000000000001</v>
      </c>
      <c r="JL20" s="165">
        <v>4.2</v>
      </c>
      <c r="JM20" s="165">
        <v>-0.70099999999999996</v>
      </c>
      <c r="JN20" s="165">
        <v>-1.5580000000000001</v>
      </c>
      <c r="JO20" s="166"/>
      <c r="JP20" s="165">
        <v>3.2387000000000001</v>
      </c>
      <c r="JQ20" s="165">
        <v>4.1646000000000001</v>
      </c>
      <c r="JR20" s="165">
        <v>3.2704</v>
      </c>
      <c r="JS20" s="165">
        <v>3.5966999999999998</v>
      </c>
      <c r="JT20" s="166"/>
      <c r="JU20" s="165">
        <v>23.2</v>
      </c>
      <c r="JV20" s="165">
        <v>1.5636000000000001</v>
      </c>
      <c r="JW20" s="165">
        <v>0.14000000000000001</v>
      </c>
      <c r="JX20" s="166"/>
      <c r="JY20" s="165">
        <v>-8.0520999999999994</v>
      </c>
      <c r="JZ20" s="165">
        <v>-12.667199999999999</v>
      </c>
      <c r="KA20" s="165">
        <v>-18.421199999999999</v>
      </c>
      <c r="KB20" s="165">
        <v>-5.0850999999999997</v>
      </c>
      <c r="KC20" s="165">
        <v>7.4198000000000004</v>
      </c>
      <c r="KD20" s="165">
        <v>-14.011100000000001</v>
      </c>
      <c r="KE20" s="165">
        <v>6.4379999999999997</v>
      </c>
      <c r="KF20" s="165">
        <v>-25.2</v>
      </c>
      <c r="KG20" s="165">
        <v>7</v>
      </c>
      <c r="KH20" s="165">
        <v>51.615499999999997</v>
      </c>
      <c r="KI20" s="165">
        <v>-143.53870000000001</v>
      </c>
    </row>
    <row r="21" spans="1:295" ht="18" customHeight="1" x14ac:dyDescent="0.3">
      <c r="A21" s="162" t="s">
        <v>59</v>
      </c>
      <c r="B21" s="162" t="s">
        <v>774</v>
      </c>
      <c r="C21" s="165">
        <v>0</v>
      </c>
      <c r="D21" s="165">
        <v>3.7726000000000002</v>
      </c>
      <c r="E21" s="165">
        <v>-8.8001000000000005</v>
      </c>
      <c r="F21" s="165">
        <v>3.2416999999999998</v>
      </c>
      <c r="G21" s="165">
        <v>10.8895</v>
      </c>
      <c r="H21" s="166"/>
      <c r="I21" s="165">
        <v>11.388999999999999</v>
      </c>
      <c r="J21" s="166"/>
      <c r="K21" s="165">
        <v>13.4099</v>
      </c>
      <c r="L21" s="166"/>
      <c r="M21" s="165">
        <v>6.9808000000000003</v>
      </c>
      <c r="N21" s="165">
        <v>-8.8800000000000008</v>
      </c>
      <c r="O21" s="165">
        <v>-19.8</v>
      </c>
      <c r="P21" s="165">
        <v>-2.2000000000000002</v>
      </c>
      <c r="Q21" s="165">
        <v>0.82799999999999996</v>
      </c>
      <c r="R21" s="165">
        <v>-13.2</v>
      </c>
      <c r="S21" s="165">
        <v>2.5304000000000002</v>
      </c>
      <c r="T21" s="165">
        <v>6.1833999999999998</v>
      </c>
      <c r="U21" s="165">
        <v>3.6779000000000002</v>
      </c>
      <c r="V21" s="165">
        <v>3.6863999999999999</v>
      </c>
      <c r="W21" s="165">
        <v>6.7064000000000004</v>
      </c>
      <c r="X21" s="165">
        <v>4.3712</v>
      </c>
      <c r="Y21" s="165">
        <v>-1.6227</v>
      </c>
      <c r="Z21" s="165">
        <v>1.8179000000000001</v>
      </c>
      <c r="AA21" s="166"/>
      <c r="AB21" s="165">
        <v>-0.53010000000000002</v>
      </c>
      <c r="AC21" s="165">
        <v>0</v>
      </c>
      <c r="AD21" s="165">
        <v>-1.073</v>
      </c>
      <c r="AE21" s="165">
        <v>2.927</v>
      </c>
      <c r="AF21" s="165">
        <v>-11.1</v>
      </c>
      <c r="AG21" s="165">
        <v>-13.2</v>
      </c>
      <c r="AH21" s="166"/>
      <c r="AI21" s="166"/>
      <c r="AJ21" s="165">
        <v>-17.48</v>
      </c>
      <c r="AK21" s="165">
        <v>-17.41</v>
      </c>
      <c r="AL21" s="165">
        <v>-10</v>
      </c>
      <c r="AM21" s="165">
        <v>-9.19</v>
      </c>
      <c r="AN21" s="165">
        <v>-9.25</v>
      </c>
      <c r="AO21" s="165">
        <v>1.619</v>
      </c>
      <c r="AP21" s="165">
        <v>3.9123000000000001</v>
      </c>
      <c r="AQ21" s="165">
        <v>20.885999999999999</v>
      </c>
      <c r="AR21" s="165">
        <v>21.573799999999999</v>
      </c>
      <c r="AS21" s="165">
        <v>-17.808399999999999</v>
      </c>
      <c r="AT21" s="165">
        <v>-15.6732</v>
      </c>
      <c r="AU21" s="165">
        <v>-14.800700000000001</v>
      </c>
      <c r="AV21" s="165">
        <v>1.2942</v>
      </c>
      <c r="AW21" s="165">
        <v>1.4097</v>
      </c>
      <c r="AX21" s="165">
        <v>-13.262</v>
      </c>
      <c r="AY21" s="165">
        <v>-10.582800000000001</v>
      </c>
      <c r="AZ21" s="165">
        <v>13.362299999999999</v>
      </c>
      <c r="BA21" s="166"/>
      <c r="BB21" s="165">
        <v>35.480499999999999</v>
      </c>
      <c r="BC21" s="165">
        <v>10.594099999999999</v>
      </c>
      <c r="BD21" s="165">
        <v>-4.9000000000000004</v>
      </c>
      <c r="BE21" s="165">
        <v>-5.7</v>
      </c>
      <c r="BF21" s="165">
        <v>-22.004999999999999</v>
      </c>
      <c r="BG21" s="165">
        <v>-21.497499999999999</v>
      </c>
      <c r="BH21" s="165">
        <v>-2.5767000000000002</v>
      </c>
      <c r="BI21" s="166"/>
      <c r="BJ21" s="165">
        <v>0.27739999999999998</v>
      </c>
      <c r="BK21" s="165">
        <v>1.8001</v>
      </c>
      <c r="BL21" s="166"/>
      <c r="BM21" s="165">
        <v>0.24099999999999999</v>
      </c>
      <c r="BN21" s="165">
        <v>-105.5025</v>
      </c>
      <c r="BO21" s="165">
        <v>56.428699999999999</v>
      </c>
      <c r="BP21" s="165">
        <v>56.642299999999999</v>
      </c>
      <c r="BQ21" s="165">
        <v>60.456600000000002</v>
      </c>
      <c r="BR21" s="165">
        <v>-132.6198</v>
      </c>
      <c r="BS21" s="166"/>
      <c r="BT21" s="166"/>
      <c r="BU21" s="166"/>
      <c r="BV21" s="166"/>
      <c r="BW21" s="165">
        <v>7.22</v>
      </c>
      <c r="BX21" s="165">
        <v>6.37</v>
      </c>
      <c r="BY21" s="165">
        <v>-15.35</v>
      </c>
      <c r="BZ21" s="165">
        <v>-0.69</v>
      </c>
      <c r="CA21" s="165">
        <v>4.1999999999999997E-3</v>
      </c>
      <c r="CB21" s="165">
        <v>-40.048999999999999</v>
      </c>
      <c r="CC21" s="165">
        <v>28.884699999999999</v>
      </c>
      <c r="CD21" s="165">
        <v>28.094799999999999</v>
      </c>
      <c r="CE21" s="165">
        <v>-2.7275999999999998</v>
      </c>
      <c r="CF21" s="165">
        <v>24.9954</v>
      </c>
      <c r="CG21" s="165">
        <v>24.758199999999999</v>
      </c>
      <c r="CH21" s="165">
        <v>3.8E-3</v>
      </c>
      <c r="CI21" s="166"/>
      <c r="CJ21" s="166"/>
      <c r="CK21" s="166"/>
      <c r="CL21" s="165">
        <v>-25.8</v>
      </c>
      <c r="CM21" s="165">
        <v>-24.4</v>
      </c>
      <c r="CN21" s="165">
        <v>-2.2200000000000002</v>
      </c>
      <c r="CO21" s="165">
        <v>23.261800000000001</v>
      </c>
      <c r="CP21" s="165">
        <v>23.323399999999999</v>
      </c>
      <c r="CQ21" s="165">
        <v>21.941099999999999</v>
      </c>
      <c r="CR21" s="165">
        <v>65.713200000000001</v>
      </c>
      <c r="CS21" s="165">
        <v>65.317599999999999</v>
      </c>
      <c r="CT21" s="165">
        <v>-28.629300000000001</v>
      </c>
      <c r="CU21" s="165">
        <v>-38.531100000000002</v>
      </c>
      <c r="CV21" s="165">
        <v>-28.9663</v>
      </c>
      <c r="CW21" s="165">
        <v>1.7061999999999999</v>
      </c>
      <c r="CX21" s="165">
        <v>21.55</v>
      </c>
      <c r="CY21" s="165">
        <v>7.45</v>
      </c>
      <c r="CZ21" s="165">
        <v>11.723599999999999</v>
      </c>
      <c r="DA21" s="165">
        <v>11.7218</v>
      </c>
      <c r="DB21" s="165">
        <v>-6.78</v>
      </c>
      <c r="DC21" s="165">
        <v>-37.676000000000002</v>
      </c>
      <c r="DD21" s="166"/>
      <c r="DE21" s="166"/>
      <c r="DF21" s="165">
        <v>18.040600000000001</v>
      </c>
      <c r="DG21" s="165">
        <v>-11.9473</v>
      </c>
      <c r="DH21" s="165">
        <v>-3.3323</v>
      </c>
      <c r="DI21" s="165">
        <v>-24.4</v>
      </c>
      <c r="DJ21" s="165">
        <v>-25.5</v>
      </c>
      <c r="DK21" s="165">
        <v>-5.0903</v>
      </c>
      <c r="DL21" s="165">
        <v>-1.8701000000000001</v>
      </c>
      <c r="DM21" s="165">
        <v>4.2632000000000003</v>
      </c>
      <c r="DN21" s="165">
        <v>4.2733999999999996</v>
      </c>
      <c r="DO21" s="165">
        <v>-1.58</v>
      </c>
      <c r="DP21" s="165">
        <v>-1.56</v>
      </c>
      <c r="DQ21" s="165">
        <v>6.3860000000000001</v>
      </c>
      <c r="DR21" s="165">
        <v>-17.8735</v>
      </c>
      <c r="DS21" s="165">
        <v>-10.57</v>
      </c>
      <c r="DT21" s="165">
        <v>-10.68</v>
      </c>
      <c r="DU21" s="165">
        <v>24.25</v>
      </c>
      <c r="DV21" s="165">
        <v>16.47</v>
      </c>
      <c r="DW21" s="165">
        <v>-19.163599999999999</v>
      </c>
      <c r="DX21" s="165">
        <v>-9.9273000000000007</v>
      </c>
      <c r="DY21" s="166"/>
      <c r="DZ21" s="165">
        <v>-35.172699999999999</v>
      </c>
      <c r="EA21" s="166"/>
      <c r="EB21" s="165">
        <v>-14.2399</v>
      </c>
      <c r="EC21" s="165">
        <v>-22.909500000000001</v>
      </c>
      <c r="ED21" s="165">
        <v>-23.755600000000001</v>
      </c>
      <c r="EE21" s="165">
        <v>-18.9315</v>
      </c>
      <c r="EF21" s="165">
        <v>-19.660299999999999</v>
      </c>
      <c r="EG21" s="165">
        <v>-8.4079999999999995</v>
      </c>
      <c r="EH21" s="165">
        <v>-139.50210000000001</v>
      </c>
      <c r="EI21" s="165">
        <v>-40.680700000000002</v>
      </c>
      <c r="EJ21" s="166"/>
      <c r="EK21" s="165">
        <v>-11.188000000000001</v>
      </c>
      <c r="EL21" s="165">
        <v>-10.7446</v>
      </c>
      <c r="EM21" s="165">
        <v>15.297800000000001</v>
      </c>
      <c r="EN21" s="165">
        <v>-11.392799999999999</v>
      </c>
      <c r="EO21" s="165">
        <v>-11.817299999999999</v>
      </c>
      <c r="EP21" s="165">
        <v>21.007999999999999</v>
      </c>
      <c r="EQ21" s="165">
        <v>-26.992000000000001</v>
      </c>
      <c r="ER21" s="165">
        <v>-27.439399999999999</v>
      </c>
      <c r="ES21" s="165">
        <v>0.2802</v>
      </c>
      <c r="ET21" s="165">
        <v>6.27</v>
      </c>
      <c r="EU21" s="165">
        <v>-21.96</v>
      </c>
      <c r="EV21" s="165">
        <v>1.1000000000000001</v>
      </c>
      <c r="EW21" s="165">
        <v>4.0275999999999996</v>
      </c>
      <c r="EX21" s="165">
        <v>-15.6738</v>
      </c>
      <c r="EY21" s="165">
        <v>-10.4411</v>
      </c>
      <c r="EZ21" s="165">
        <v>-10.3855</v>
      </c>
      <c r="FA21" s="165">
        <v>8.8645999999999994</v>
      </c>
      <c r="FB21" s="165">
        <v>2.9281999999999999</v>
      </c>
      <c r="FC21" s="165">
        <v>-18.185400000000001</v>
      </c>
      <c r="FD21" s="165">
        <v>5.7721</v>
      </c>
      <c r="FE21" s="166"/>
      <c r="FF21" s="165">
        <v>5.3101000000000003</v>
      </c>
      <c r="FG21" s="165">
        <v>0</v>
      </c>
      <c r="FH21" s="165">
        <v>2.6732</v>
      </c>
      <c r="FI21" s="165">
        <v>0</v>
      </c>
      <c r="FJ21" s="165">
        <v>0</v>
      </c>
      <c r="FK21" s="165">
        <v>28.635000000000002</v>
      </c>
      <c r="FL21" s="165">
        <v>-25.620799999999999</v>
      </c>
      <c r="FM21" s="165">
        <v>17.1465</v>
      </c>
      <c r="FN21" s="165">
        <v>16.9846</v>
      </c>
      <c r="FO21" s="165">
        <v>-22.346399999999999</v>
      </c>
      <c r="FP21" s="166"/>
      <c r="FQ21" s="165">
        <v>28.82</v>
      </c>
      <c r="FR21" s="165">
        <v>-21.05</v>
      </c>
      <c r="FS21" s="165">
        <v>-1.7153</v>
      </c>
      <c r="FT21" s="165">
        <v>0.16500000000000001</v>
      </c>
      <c r="FU21" s="165">
        <v>0.62</v>
      </c>
      <c r="FV21" s="165">
        <v>0.55000000000000004</v>
      </c>
      <c r="FW21" s="165">
        <v>-28.143000000000001</v>
      </c>
      <c r="FX21" s="166"/>
      <c r="FY21" s="165">
        <v>2.5950000000000002</v>
      </c>
      <c r="FZ21" s="165">
        <v>3.1739999999999999</v>
      </c>
      <c r="GA21" s="166"/>
      <c r="GB21" s="165">
        <v>14.82</v>
      </c>
      <c r="GC21" s="165">
        <v>-18.533799999999999</v>
      </c>
      <c r="GD21" s="165">
        <v>5.1897000000000002</v>
      </c>
      <c r="GE21" s="165">
        <v>-2.96</v>
      </c>
      <c r="GF21" s="165">
        <v>19.410299999999999</v>
      </c>
      <c r="GG21" s="166"/>
      <c r="GH21" s="165">
        <v>21.7193</v>
      </c>
      <c r="GI21" s="165">
        <v>-4.6451000000000002</v>
      </c>
      <c r="GJ21" s="165">
        <v>-5.0247000000000002</v>
      </c>
      <c r="GK21" s="165">
        <v>2.1432000000000002</v>
      </c>
      <c r="GL21" s="166"/>
      <c r="GM21" s="166"/>
      <c r="GN21" s="165">
        <v>-12.3469</v>
      </c>
      <c r="GO21" s="165">
        <v>-10.259600000000001</v>
      </c>
      <c r="GP21" s="165">
        <v>1.1911</v>
      </c>
      <c r="GQ21" s="165">
        <v>-21.6937</v>
      </c>
      <c r="GR21" s="166"/>
      <c r="GS21" s="166"/>
      <c r="GT21" s="165">
        <v>122.53919999999999</v>
      </c>
      <c r="GU21" s="165">
        <v>-11.6218</v>
      </c>
      <c r="GV21" s="165">
        <v>-9.2509999999999994</v>
      </c>
      <c r="GW21" s="165">
        <v>-8.0687999999999995</v>
      </c>
      <c r="GX21" s="165">
        <v>3.5792000000000002</v>
      </c>
      <c r="GY21" s="165">
        <v>8.7325999999999997</v>
      </c>
      <c r="GZ21" s="165">
        <v>8.8458000000000006</v>
      </c>
      <c r="HA21" s="165">
        <v>3.0876000000000001</v>
      </c>
      <c r="HB21" s="165">
        <v>-21.4939</v>
      </c>
      <c r="HC21" s="165">
        <v>-20.8432</v>
      </c>
      <c r="HD21" s="165">
        <v>-1.26</v>
      </c>
      <c r="HE21" s="165">
        <v>-5.7156000000000002</v>
      </c>
      <c r="HF21" s="165">
        <v>30.146000000000001</v>
      </c>
      <c r="HG21" s="165">
        <v>0</v>
      </c>
      <c r="HH21" s="165">
        <v>83.218900000000005</v>
      </c>
      <c r="HI21" s="165">
        <v>41.198399999999999</v>
      </c>
      <c r="HJ21" s="165">
        <v>41.380099999999999</v>
      </c>
      <c r="HK21" s="165">
        <v>-8.2327999999999992</v>
      </c>
      <c r="HL21" s="165">
        <v>-8.4839000000000002</v>
      </c>
      <c r="HM21" s="165">
        <v>0</v>
      </c>
      <c r="HN21" s="165">
        <v>-12.905099999999999</v>
      </c>
      <c r="HO21" s="165">
        <v>17.349599999999999</v>
      </c>
      <c r="HP21" s="165">
        <v>16.866</v>
      </c>
      <c r="HQ21" s="165">
        <v>-10.8698</v>
      </c>
      <c r="HR21" s="165">
        <v>-10.633599999999999</v>
      </c>
      <c r="HS21" s="165">
        <v>-4.2657999999999996</v>
      </c>
      <c r="HT21" s="165">
        <v>-4.0505000000000004</v>
      </c>
      <c r="HU21" s="165">
        <v>24.2</v>
      </c>
      <c r="HV21" s="165">
        <v>23.82</v>
      </c>
      <c r="HW21" s="165">
        <v>-34</v>
      </c>
      <c r="HX21" s="165">
        <v>-34.1</v>
      </c>
      <c r="HY21" s="165">
        <v>7.0499999999999993E-2</v>
      </c>
      <c r="HZ21" s="165">
        <v>-8.4</v>
      </c>
      <c r="IA21" s="165">
        <v>75.893100000000004</v>
      </c>
      <c r="IB21" s="165">
        <v>27.5869</v>
      </c>
      <c r="IC21" s="165">
        <v>27.510100000000001</v>
      </c>
      <c r="ID21" s="165">
        <v>-14.3</v>
      </c>
      <c r="IE21" s="165">
        <v>-38.799999999999997</v>
      </c>
      <c r="IF21" s="165">
        <v>-5</v>
      </c>
      <c r="IG21" s="165">
        <v>-5.9</v>
      </c>
      <c r="IH21" s="165">
        <v>-17.930399999999999</v>
      </c>
      <c r="II21" s="165">
        <v>-17.848199999999999</v>
      </c>
      <c r="IJ21" s="165">
        <v>-158.32839999999999</v>
      </c>
      <c r="IK21" s="165">
        <v>2.3003999999999998</v>
      </c>
      <c r="IL21" s="165">
        <v>-258.55130000000003</v>
      </c>
      <c r="IM21" s="165">
        <v>-12.975899999999999</v>
      </c>
      <c r="IN21" s="165">
        <v>-39.591200000000001</v>
      </c>
      <c r="IO21" s="165">
        <v>89.829400000000007</v>
      </c>
      <c r="IP21" s="165">
        <v>77.411799999999999</v>
      </c>
      <c r="IQ21" s="165">
        <v>127.3111</v>
      </c>
      <c r="IR21" s="165">
        <v>87.399699999999996</v>
      </c>
      <c r="IS21" s="165">
        <v>18.811800000000002</v>
      </c>
      <c r="IT21" s="165">
        <v>11.994199999999999</v>
      </c>
      <c r="IU21" s="165">
        <v>12.8757</v>
      </c>
      <c r="IV21" s="165">
        <v>-16.5989</v>
      </c>
      <c r="IW21" s="165">
        <v>175.946</v>
      </c>
      <c r="IX21" s="165">
        <v>-198.68260000000001</v>
      </c>
      <c r="IY21" s="165">
        <v>-20.949000000000002</v>
      </c>
      <c r="IZ21" s="165">
        <v>30.304300000000001</v>
      </c>
      <c r="JA21" s="165">
        <v>-1.0535000000000001</v>
      </c>
      <c r="JB21" s="166"/>
      <c r="JC21" s="165">
        <v>-9.84</v>
      </c>
      <c r="JD21" s="165">
        <v>-1.1890000000000001</v>
      </c>
      <c r="JE21" s="165">
        <v>-1.1970000000000001</v>
      </c>
      <c r="JF21" s="165">
        <v>5.52</v>
      </c>
      <c r="JG21" s="165">
        <v>-1.92</v>
      </c>
      <c r="JH21" s="165">
        <v>-4.4652000000000003</v>
      </c>
      <c r="JI21" s="165">
        <v>-3.8071000000000002</v>
      </c>
      <c r="JJ21" s="165">
        <v>7.4417999999999997</v>
      </c>
      <c r="JK21" s="165">
        <v>-10.6035</v>
      </c>
      <c r="JL21" s="165">
        <v>4</v>
      </c>
      <c r="JM21" s="165">
        <v>-3.93</v>
      </c>
      <c r="JN21" s="165">
        <v>-4.0250000000000004</v>
      </c>
      <c r="JO21" s="166"/>
      <c r="JP21" s="165">
        <v>2.9630000000000001</v>
      </c>
      <c r="JQ21" s="165">
        <v>3.2997999999999998</v>
      </c>
      <c r="JR21" s="165">
        <v>3.7280000000000002</v>
      </c>
      <c r="JS21" s="165">
        <v>2.9049999999999998</v>
      </c>
      <c r="JT21" s="166"/>
      <c r="JU21" s="165">
        <v>23.1</v>
      </c>
      <c r="JV21" s="165">
        <v>1.4593</v>
      </c>
      <c r="JW21" s="165">
        <v>0.37</v>
      </c>
      <c r="JX21" s="166"/>
      <c r="JY21" s="165">
        <v>-8.3697999999999997</v>
      </c>
      <c r="JZ21" s="165">
        <v>-12.372299999999999</v>
      </c>
      <c r="KA21" s="165">
        <v>-18.4818</v>
      </c>
      <c r="KB21" s="165">
        <v>-4.9832000000000001</v>
      </c>
      <c r="KC21" s="165">
        <v>7.4946000000000002</v>
      </c>
      <c r="KD21" s="165">
        <v>-14.3828</v>
      </c>
      <c r="KE21" s="165">
        <v>5.5435999999999996</v>
      </c>
      <c r="KF21" s="165">
        <v>-25.2</v>
      </c>
      <c r="KG21" s="165">
        <v>7.1</v>
      </c>
      <c r="KH21" s="165">
        <v>46.4313</v>
      </c>
      <c r="KI21" s="165">
        <v>-136.0617</v>
      </c>
    </row>
    <row r="22" spans="1:295" ht="18" customHeight="1" x14ac:dyDescent="0.3">
      <c r="A22" s="162" t="s">
        <v>59</v>
      </c>
      <c r="B22" s="162" t="s">
        <v>775</v>
      </c>
      <c r="C22" s="165">
        <v>0</v>
      </c>
      <c r="D22" s="165">
        <v>3.5198</v>
      </c>
      <c r="E22" s="165">
        <v>-8.5637000000000008</v>
      </c>
      <c r="F22" s="165">
        <v>1.538</v>
      </c>
      <c r="G22" s="165">
        <v>11.207800000000001</v>
      </c>
      <c r="H22" s="166"/>
      <c r="I22" s="165">
        <v>12.317299999999999</v>
      </c>
      <c r="J22" s="166"/>
      <c r="K22" s="165">
        <v>14.888299999999999</v>
      </c>
      <c r="L22" s="166"/>
      <c r="M22" s="165">
        <v>7.6108000000000002</v>
      </c>
      <c r="N22" s="165">
        <v>-8.8800000000000008</v>
      </c>
      <c r="O22" s="165">
        <v>-22</v>
      </c>
      <c r="P22" s="166"/>
      <c r="Q22" s="165">
        <v>1.6559999999999999</v>
      </c>
      <c r="R22" s="165">
        <v>-15.4</v>
      </c>
      <c r="S22" s="165">
        <v>2.6031</v>
      </c>
      <c r="T22" s="165">
        <v>7.5422000000000002</v>
      </c>
      <c r="U22" s="165">
        <v>3.7949000000000002</v>
      </c>
      <c r="V22" s="165">
        <v>3.6871999999999998</v>
      </c>
      <c r="W22" s="165">
        <v>6.8857999999999997</v>
      </c>
      <c r="X22" s="165">
        <v>3.4868000000000001</v>
      </c>
      <c r="Y22" s="165">
        <v>-1.6914</v>
      </c>
      <c r="Z22" s="165">
        <v>1.8042</v>
      </c>
      <c r="AA22" s="166"/>
      <c r="AB22" s="165">
        <v>-0.46300000000000002</v>
      </c>
      <c r="AC22" s="165">
        <v>0</v>
      </c>
      <c r="AD22" s="165">
        <v>-1.272</v>
      </c>
      <c r="AE22" s="165">
        <v>2.98</v>
      </c>
      <c r="AF22" s="165">
        <v>-11.1</v>
      </c>
      <c r="AG22" s="165">
        <v>-13.2</v>
      </c>
      <c r="AH22" s="166"/>
      <c r="AI22" s="166"/>
      <c r="AJ22" s="165">
        <v>-17.440000000000001</v>
      </c>
      <c r="AK22" s="165">
        <v>-17.68</v>
      </c>
      <c r="AL22" s="165">
        <v>-10</v>
      </c>
      <c r="AM22" s="165">
        <v>-9.67</v>
      </c>
      <c r="AN22" s="165">
        <v>-9.6199999999999992</v>
      </c>
      <c r="AO22" s="165">
        <v>1.8764000000000001</v>
      </c>
      <c r="AP22" s="165">
        <v>3.9163000000000001</v>
      </c>
      <c r="AQ22" s="165">
        <v>22.150500000000001</v>
      </c>
      <c r="AR22" s="165">
        <v>23.472200000000001</v>
      </c>
      <c r="AS22" s="165">
        <v>-16.843499999999999</v>
      </c>
      <c r="AT22" s="165">
        <v>-16.075099999999999</v>
      </c>
      <c r="AU22" s="165">
        <v>-15.6417</v>
      </c>
      <c r="AV22" s="165">
        <v>1.1299999999999999E-2</v>
      </c>
      <c r="AW22" s="165">
        <v>9.9699999999999997E-2</v>
      </c>
      <c r="AX22" s="165">
        <v>-12.190300000000001</v>
      </c>
      <c r="AY22" s="165">
        <v>-10.3148</v>
      </c>
      <c r="AZ22" s="165">
        <v>12.021000000000001</v>
      </c>
      <c r="BA22" s="166"/>
      <c r="BB22" s="165">
        <v>35.478499999999997</v>
      </c>
      <c r="BC22" s="165">
        <v>11.180899999999999</v>
      </c>
      <c r="BD22" s="165">
        <v>-4.7</v>
      </c>
      <c r="BE22" s="165">
        <v>-5.3</v>
      </c>
      <c r="BF22" s="165">
        <v>-22.374700000000001</v>
      </c>
      <c r="BG22" s="165">
        <v>-22.1966</v>
      </c>
      <c r="BH22" s="165">
        <v>-2.6040000000000001</v>
      </c>
      <c r="BI22" s="166"/>
      <c r="BJ22" s="165">
        <v>0.7792</v>
      </c>
      <c r="BK22" s="165">
        <v>1.9428000000000001</v>
      </c>
      <c r="BL22" s="165">
        <v>0.63649999999999995</v>
      </c>
      <c r="BM22" s="165">
        <v>0.42770000000000002</v>
      </c>
      <c r="BN22" s="165">
        <v>-116.3976</v>
      </c>
      <c r="BO22" s="165">
        <v>58.748100000000001</v>
      </c>
      <c r="BP22" s="165">
        <v>58.625999999999998</v>
      </c>
      <c r="BQ22" s="165">
        <v>57.376199999999997</v>
      </c>
      <c r="BR22" s="165">
        <v>-133.5232</v>
      </c>
      <c r="BS22" s="166"/>
      <c r="BT22" s="166"/>
      <c r="BU22" s="166"/>
      <c r="BV22" s="165">
        <v>7.3548999999999998</v>
      </c>
      <c r="BW22" s="165">
        <v>7.57</v>
      </c>
      <c r="BX22" s="165">
        <v>6.37</v>
      </c>
      <c r="BY22" s="165">
        <v>-14.7</v>
      </c>
      <c r="BZ22" s="165">
        <v>0.3</v>
      </c>
      <c r="CA22" s="166"/>
      <c r="CB22" s="165">
        <v>-38.1736</v>
      </c>
      <c r="CC22" s="165">
        <v>28.6709</v>
      </c>
      <c r="CD22" s="165">
        <v>27.7989</v>
      </c>
      <c r="CE22" s="165">
        <v>-3.2132000000000001</v>
      </c>
      <c r="CF22" s="165">
        <v>23.5153</v>
      </c>
      <c r="CG22" s="165">
        <v>23.686699999999998</v>
      </c>
      <c r="CH22" s="165">
        <v>0.94410000000000005</v>
      </c>
      <c r="CI22" s="166"/>
      <c r="CJ22" s="166"/>
      <c r="CK22" s="166"/>
      <c r="CL22" s="165">
        <v>-23.9</v>
      </c>
      <c r="CM22" s="165">
        <v>-22.8</v>
      </c>
      <c r="CN22" s="165">
        <v>-2.14</v>
      </c>
      <c r="CO22" s="165">
        <v>23.354700000000001</v>
      </c>
      <c r="CP22" s="165">
        <v>23.456499999999998</v>
      </c>
      <c r="CQ22" s="165">
        <v>22.168600000000001</v>
      </c>
      <c r="CR22" s="165">
        <v>64.084100000000007</v>
      </c>
      <c r="CS22" s="165">
        <v>64.367500000000007</v>
      </c>
      <c r="CT22" s="165">
        <v>-29.7789</v>
      </c>
      <c r="CU22" s="165">
        <v>-37.145299999999999</v>
      </c>
      <c r="CV22" s="165">
        <v>-29.747499999999999</v>
      </c>
      <c r="CW22" s="165">
        <v>1.7145999999999999</v>
      </c>
      <c r="CX22" s="165">
        <v>21.79</v>
      </c>
      <c r="CY22" s="165">
        <v>7.26</v>
      </c>
      <c r="CZ22" s="165">
        <v>12.973599999999999</v>
      </c>
      <c r="DA22" s="165">
        <v>13.089</v>
      </c>
      <c r="DB22" s="165">
        <v>-6.93</v>
      </c>
      <c r="DC22" s="165">
        <v>-125.599</v>
      </c>
      <c r="DD22" s="166"/>
      <c r="DE22" s="166"/>
      <c r="DF22" s="165">
        <v>21.039400000000001</v>
      </c>
      <c r="DG22" s="165">
        <v>-11.9102</v>
      </c>
      <c r="DH22" s="165">
        <v>-3.5165000000000002</v>
      </c>
      <c r="DI22" s="165">
        <v>-26.9</v>
      </c>
      <c r="DJ22" s="165">
        <v>-25.7</v>
      </c>
      <c r="DK22" s="165">
        <v>-4.7998000000000003</v>
      </c>
      <c r="DL22" s="165">
        <v>-0.56100000000000005</v>
      </c>
      <c r="DM22" s="165">
        <v>5.3672000000000004</v>
      </c>
      <c r="DN22" s="165">
        <v>5.9432999999999998</v>
      </c>
      <c r="DO22" s="165">
        <v>-0.34</v>
      </c>
      <c r="DP22" s="165">
        <v>-1.71</v>
      </c>
      <c r="DQ22" s="165">
        <v>6.5564999999999998</v>
      </c>
      <c r="DR22" s="165">
        <v>-20.056100000000001</v>
      </c>
      <c r="DS22" s="165">
        <v>-10.65</v>
      </c>
      <c r="DT22" s="165">
        <v>-10.85</v>
      </c>
      <c r="DU22" s="165">
        <v>24.92</v>
      </c>
      <c r="DV22" s="165">
        <v>16.989999999999998</v>
      </c>
      <c r="DW22" s="165">
        <v>-18.600000000000001</v>
      </c>
      <c r="DX22" s="165">
        <v>-10.4091</v>
      </c>
      <c r="DY22" s="166"/>
      <c r="DZ22" s="165">
        <v>-35.990900000000003</v>
      </c>
      <c r="EA22" s="166"/>
      <c r="EB22" s="165">
        <v>-11.4177</v>
      </c>
      <c r="EC22" s="165">
        <v>-20.960899999999999</v>
      </c>
      <c r="ED22" s="165">
        <v>-21.171399999999998</v>
      </c>
      <c r="EE22" s="165">
        <v>-16.650700000000001</v>
      </c>
      <c r="EF22" s="165">
        <v>-18.886299999999999</v>
      </c>
      <c r="EG22" s="165">
        <v>-8.8040000000000003</v>
      </c>
      <c r="EH22" s="165">
        <v>-134.60679999999999</v>
      </c>
      <c r="EI22" s="165">
        <v>-41.950600000000001</v>
      </c>
      <c r="EJ22" s="166"/>
      <c r="EK22" s="165">
        <v>-11.547599999999999</v>
      </c>
      <c r="EL22" s="165">
        <v>-11.0427</v>
      </c>
      <c r="EM22" s="165">
        <v>8.4435000000000002</v>
      </c>
      <c r="EN22" s="165">
        <v>-5.8535000000000004</v>
      </c>
      <c r="EO22" s="165">
        <v>-5.9779</v>
      </c>
      <c r="EP22" s="165">
        <v>19.472000000000001</v>
      </c>
      <c r="EQ22" s="165">
        <v>-29.428899999999999</v>
      </c>
      <c r="ER22" s="165">
        <v>-29.3843</v>
      </c>
      <c r="ES22" s="165">
        <v>-1.7702</v>
      </c>
      <c r="ET22" s="165">
        <v>-11.25</v>
      </c>
      <c r="EU22" s="165">
        <v>-10.72</v>
      </c>
      <c r="EV22" s="165">
        <v>0</v>
      </c>
      <c r="EW22" s="165">
        <v>4.4291999999999998</v>
      </c>
      <c r="EX22" s="165">
        <v>-8.6121999999999996</v>
      </c>
      <c r="EY22" s="165">
        <v>-11.024900000000001</v>
      </c>
      <c r="EZ22" s="165">
        <v>-11.065099999999999</v>
      </c>
      <c r="FA22" s="165">
        <v>8.0853000000000002</v>
      </c>
      <c r="FB22" s="165">
        <v>0.1212</v>
      </c>
      <c r="FC22" s="165">
        <v>-13.601800000000001</v>
      </c>
      <c r="FD22" s="165">
        <v>5.4851000000000001</v>
      </c>
      <c r="FE22" s="166"/>
      <c r="FF22" s="165">
        <v>5.2304000000000004</v>
      </c>
      <c r="FG22" s="165">
        <v>0</v>
      </c>
      <c r="FH22" s="165">
        <v>0</v>
      </c>
      <c r="FI22" s="165">
        <v>0</v>
      </c>
      <c r="FJ22" s="166"/>
      <c r="FK22" s="165">
        <v>27.462800000000001</v>
      </c>
      <c r="FL22" s="165">
        <v>-25.7883</v>
      </c>
      <c r="FM22" s="165">
        <v>17.7593</v>
      </c>
      <c r="FN22" s="165">
        <v>18.253299999999999</v>
      </c>
      <c r="FO22" s="165">
        <v>-22.806999999999999</v>
      </c>
      <c r="FP22" s="166"/>
      <c r="FQ22" s="165">
        <v>26.910799999999998</v>
      </c>
      <c r="FR22" s="165">
        <v>-21.93</v>
      </c>
      <c r="FS22" s="165">
        <v>-0.79969999999999997</v>
      </c>
      <c r="FT22" s="165">
        <v>0.16500000000000001</v>
      </c>
      <c r="FU22" s="165">
        <v>0.28999999999999998</v>
      </c>
      <c r="FV22" s="165">
        <v>3.46</v>
      </c>
      <c r="FW22" s="165">
        <v>-27.5703</v>
      </c>
      <c r="FX22" s="166"/>
      <c r="FY22" s="165">
        <v>2.6469999999999998</v>
      </c>
      <c r="FZ22" s="165">
        <v>2.9660000000000002</v>
      </c>
      <c r="GA22" s="166"/>
      <c r="GB22" s="165">
        <v>14.39</v>
      </c>
      <c r="GC22" s="165">
        <v>-16.396100000000001</v>
      </c>
      <c r="GD22" s="165">
        <v>5.5637999999999996</v>
      </c>
      <c r="GE22" s="165">
        <v>-3.26</v>
      </c>
      <c r="GF22" s="165">
        <v>18.790800000000001</v>
      </c>
      <c r="GG22" s="166"/>
      <c r="GH22" s="165">
        <v>21.4453</v>
      </c>
      <c r="GI22" s="165">
        <v>-4.9500999999999999</v>
      </c>
      <c r="GJ22" s="165">
        <v>-5.3304</v>
      </c>
      <c r="GK22" s="165">
        <v>2.1570999999999998</v>
      </c>
      <c r="GL22" s="166"/>
      <c r="GM22" s="166"/>
      <c r="GN22" s="165">
        <v>-11.485799999999999</v>
      </c>
      <c r="GO22" s="165">
        <v>-11.1174</v>
      </c>
      <c r="GP22" s="165">
        <v>0.67830000000000001</v>
      </c>
      <c r="GQ22" s="165">
        <v>-21.163799999999998</v>
      </c>
      <c r="GR22" s="165">
        <v>5.2328999999999999</v>
      </c>
      <c r="GS22" s="165">
        <v>4.4966999999999997</v>
      </c>
      <c r="GT22" s="165">
        <v>121.7522</v>
      </c>
      <c r="GU22" s="165">
        <v>-11.2592</v>
      </c>
      <c r="GV22" s="165">
        <v>-8.3109000000000002</v>
      </c>
      <c r="GW22" s="165">
        <v>-8.3531999999999993</v>
      </c>
      <c r="GX22" s="165">
        <v>2.8477000000000001</v>
      </c>
      <c r="GY22" s="165">
        <v>9.0694999999999997</v>
      </c>
      <c r="GZ22" s="165">
        <v>9.1938999999999993</v>
      </c>
      <c r="HA22" s="165">
        <v>2.1396000000000002</v>
      </c>
      <c r="HB22" s="165">
        <v>-24.1706</v>
      </c>
      <c r="HC22" s="165">
        <v>-23.508400000000002</v>
      </c>
      <c r="HD22" s="165">
        <v>0.84</v>
      </c>
      <c r="HE22" s="165">
        <v>-7.3103999999999996</v>
      </c>
      <c r="HF22" s="165">
        <v>17.885100000000001</v>
      </c>
      <c r="HG22" s="165">
        <v>0</v>
      </c>
      <c r="HH22" s="165">
        <v>93.929599999999994</v>
      </c>
      <c r="HI22" s="165">
        <v>32.549799999999998</v>
      </c>
      <c r="HJ22" s="165">
        <v>33.6203</v>
      </c>
      <c r="HK22" s="165">
        <v>-8.3328000000000007</v>
      </c>
      <c r="HL22" s="165">
        <v>-8.5286000000000008</v>
      </c>
      <c r="HM22" s="165">
        <v>0</v>
      </c>
      <c r="HN22" s="165">
        <v>0</v>
      </c>
      <c r="HO22" s="166"/>
      <c r="HP22" s="166"/>
      <c r="HQ22" s="165">
        <v>-7.4694000000000003</v>
      </c>
      <c r="HR22" s="165">
        <v>-7.2937000000000003</v>
      </c>
      <c r="HS22" s="165">
        <v>-3.3662000000000001</v>
      </c>
      <c r="HT22" s="165">
        <v>-3.2490999999999999</v>
      </c>
      <c r="HU22" s="165">
        <v>22.22</v>
      </c>
      <c r="HV22" s="165">
        <v>22.38</v>
      </c>
      <c r="HW22" s="165">
        <v>-34.6</v>
      </c>
      <c r="HX22" s="165">
        <v>-34.5</v>
      </c>
      <c r="HY22" s="165">
        <v>0.21149999999999999</v>
      </c>
      <c r="HZ22" s="165">
        <v>-8.8800000000000008</v>
      </c>
      <c r="IA22" s="165">
        <v>96.694900000000004</v>
      </c>
      <c r="IB22" s="165">
        <v>23.068200000000001</v>
      </c>
      <c r="IC22" s="165">
        <v>23.011600000000001</v>
      </c>
      <c r="ID22" s="165">
        <v>-13.1</v>
      </c>
      <c r="IE22" s="165">
        <v>-41.4</v>
      </c>
      <c r="IF22" s="165">
        <v>-9.6999999999999993</v>
      </c>
      <c r="IG22" s="165">
        <v>-10.199999999999999</v>
      </c>
      <c r="IH22" s="165">
        <v>-17.894500000000001</v>
      </c>
      <c r="II22" s="165">
        <v>-17.782299999999999</v>
      </c>
      <c r="IJ22" s="165">
        <v>-184.1086</v>
      </c>
      <c r="IK22" s="165">
        <v>-10.292899999999999</v>
      </c>
      <c r="IL22" s="165">
        <v>-216.7758</v>
      </c>
      <c r="IM22" s="165">
        <v>-10.237299999999999</v>
      </c>
      <c r="IN22" s="165">
        <v>-38.588299999999997</v>
      </c>
      <c r="IO22" s="165">
        <v>67.449700000000007</v>
      </c>
      <c r="IP22" s="165">
        <v>98.215599999999995</v>
      </c>
      <c r="IQ22" s="165">
        <v>82.759500000000003</v>
      </c>
      <c r="IR22" s="165">
        <v>126.312</v>
      </c>
      <c r="IS22" s="165">
        <v>-5.2744999999999997</v>
      </c>
      <c r="IT22" s="165">
        <v>13.767899999999999</v>
      </c>
      <c r="IU22" s="165">
        <v>15.9079</v>
      </c>
      <c r="IV22" s="165">
        <v>20.332599999999999</v>
      </c>
      <c r="IW22" s="165">
        <v>107.139</v>
      </c>
      <c r="IX22" s="165">
        <v>-240.22290000000001</v>
      </c>
      <c r="IY22" s="165">
        <v>12.3185</v>
      </c>
      <c r="IZ22" s="165">
        <v>-6.5026000000000002</v>
      </c>
      <c r="JA22" s="165">
        <v>-1.8493999999999999</v>
      </c>
      <c r="JB22" s="166"/>
      <c r="JC22" s="165">
        <v>-11.28</v>
      </c>
      <c r="JD22" s="165">
        <v>-1.004</v>
      </c>
      <c r="JE22" s="165">
        <v>-1.0169999999999999</v>
      </c>
      <c r="JF22" s="165">
        <v>7.28</v>
      </c>
      <c r="JG22" s="165">
        <v>-2.88</v>
      </c>
      <c r="JH22" s="165">
        <v>-4.7248000000000001</v>
      </c>
      <c r="JI22" s="165">
        <v>-2.9586999999999999</v>
      </c>
      <c r="JJ22" s="165">
        <v>6.9169</v>
      </c>
      <c r="JK22" s="165">
        <v>-11.863899999999999</v>
      </c>
      <c r="JL22" s="165">
        <v>4.5</v>
      </c>
      <c r="JM22" s="165">
        <v>-2.3650000000000002</v>
      </c>
      <c r="JN22" s="165">
        <v>-3.5030000000000001</v>
      </c>
      <c r="JO22" s="166"/>
      <c r="JP22" s="166"/>
      <c r="JQ22" s="165">
        <v>3.8092999999999999</v>
      </c>
      <c r="JR22" s="165">
        <v>3.5129999999999999</v>
      </c>
      <c r="JS22" s="165">
        <v>3.1564999999999999</v>
      </c>
      <c r="JT22" s="166"/>
      <c r="JU22" s="165">
        <v>27.9</v>
      </c>
      <c r="JV22" s="165">
        <v>1.4997</v>
      </c>
      <c r="JW22" s="165">
        <v>0.42</v>
      </c>
      <c r="JX22" s="166"/>
      <c r="JY22" s="165">
        <v>-9.3920999999999992</v>
      </c>
      <c r="JZ22" s="165">
        <v>-11.8188</v>
      </c>
      <c r="KA22" s="165">
        <v>-18.638000000000002</v>
      </c>
      <c r="KB22" s="165">
        <v>-5.7602000000000002</v>
      </c>
      <c r="KC22" s="165">
        <v>7.4016999999999999</v>
      </c>
      <c r="KD22" s="165">
        <v>-14.2796</v>
      </c>
      <c r="KE22" s="165">
        <v>6.1521999999999997</v>
      </c>
      <c r="KF22" s="165">
        <v>-28.5</v>
      </c>
      <c r="KG22" s="165">
        <v>11.6</v>
      </c>
      <c r="KH22" s="165">
        <v>43.949599999999997</v>
      </c>
      <c r="KI22" s="165">
        <v>-135.12970000000001</v>
      </c>
    </row>
    <row r="23" spans="1:295" ht="18" customHeight="1" x14ac:dyDescent="0.3">
      <c r="A23" s="162" t="s">
        <v>59</v>
      </c>
      <c r="B23" s="162" t="s">
        <v>776</v>
      </c>
      <c r="C23" s="165">
        <v>0</v>
      </c>
      <c r="D23" s="165">
        <v>3.5236000000000001</v>
      </c>
      <c r="E23" s="165">
        <v>-8.5730000000000004</v>
      </c>
      <c r="F23" s="165">
        <v>0.14530000000000001</v>
      </c>
      <c r="G23" s="165">
        <v>11.317500000000001</v>
      </c>
      <c r="H23" s="166"/>
      <c r="I23" s="165">
        <v>13.1014</v>
      </c>
      <c r="J23" s="166"/>
      <c r="K23" s="165">
        <v>19.475899999999999</v>
      </c>
      <c r="L23" s="166"/>
      <c r="M23" s="165">
        <v>10.0251</v>
      </c>
      <c r="N23" s="165">
        <v>-13.32</v>
      </c>
      <c r="O23" s="165">
        <v>-22</v>
      </c>
      <c r="P23" s="165">
        <v>0</v>
      </c>
      <c r="Q23" s="165">
        <v>2.484</v>
      </c>
      <c r="R23" s="165">
        <v>-15.4</v>
      </c>
      <c r="S23" s="165">
        <v>2.6995</v>
      </c>
      <c r="T23" s="165">
        <v>5.5190000000000001</v>
      </c>
      <c r="U23" s="165">
        <v>4.5500999999999996</v>
      </c>
      <c r="V23" s="165">
        <v>4.5529999999999999</v>
      </c>
      <c r="W23" s="165">
        <v>8.0382999999999996</v>
      </c>
      <c r="X23" s="165">
        <v>3.6103000000000001</v>
      </c>
      <c r="Y23" s="165">
        <v>-1.6833</v>
      </c>
      <c r="Z23" s="165">
        <v>1.8006</v>
      </c>
      <c r="AA23" s="166"/>
      <c r="AB23" s="165">
        <v>-0.50560000000000005</v>
      </c>
      <c r="AC23" s="165">
        <v>0</v>
      </c>
      <c r="AD23" s="165">
        <v>-1.5349999999999999</v>
      </c>
      <c r="AE23" s="165">
        <v>3.214</v>
      </c>
      <c r="AF23" s="165">
        <v>-6.66</v>
      </c>
      <c r="AG23" s="165">
        <v>-11</v>
      </c>
      <c r="AH23" s="166"/>
      <c r="AI23" s="166"/>
      <c r="AJ23" s="165">
        <v>-18.559999999999999</v>
      </c>
      <c r="AK23" s="165">
        <v>-18.64</v>
      </c>
      <c r="AL23" s="166"/>
      <c r="AM23" s="165">
        <v>-9.41</v>
      </c>
      <c r="AN23" s="165">
        <v>-9.41</v>
      </c>
      <c r="AO23" s="165">
        <v>2.3658000000000001</v>
      </c>
      <c r="AP23" s="165">
        <v>3.7787999999999999</v>
      </c>
      <c r="AQ23" s="165">
        <v>20.247900000000001</v>
      </c>
      <c r="AR23" s="165">
        <v>21.707100000000001</v>
      </c>
      <c r="AS23" s="165">
        <v>-15.009499999999999</v>
      </c>
      <c r="AT23" s="165">
        <v>-15.1374</v>
      </c>
      <c r="AU23" s="165">
        <v>-14.388199999999999</v>
      </c>
      <c r="AV23" s="165">
        <v>0.68389999999999995</v>
      </c>
      <c r="AW23" s="165">
        <v>0.80210000000000004</v>
      </c>
      <c r="AX23" s="165">
        <v>-13.395899999999999</v>
      </c>
      <c r="AY23" s="165">
        <v>-10.582800000000001</v>
      </c>
      <c r="AZ23" s="165">
        <v>8.9712999999999994</v>
      </c>
      <c r="BA23" s="165">
        <v>-6.4999999999999997E-3</v>
      </c>
      <c r="BB23" s="165">
        <v>44.796500000000002</v>
      </c>
      <c r="BC23" s="165">
        <v>9.2444000000000006</v>
      </c>
      <c r="BD23" s="165">
        <v>-4.8</v>
      </c>
      <c r="BE23" s="165">
        <v>-5.0999999999999996</v>
      </c>
      <c r="BF23" s="165">
        <v>-22.248699999999999</v>
      </c>
      <c r="BG23" s="165">
        <v>-21.8096</v>
      </c>
      <c r="BH23" s="165">
        <v>-2.5743</v>
      </c>
      <c r="BI23" s="166"/>
      <c r="BJ23" s="165">
        <v>6.0183</v>
      </c>
      <c r="BK23" s="165">
        <v>3.7765</v>
      </c>
      <c r="BL23" s="165">
        <v>1.5984</v>
      </c>
      <c r="BM23" s="165">
        <v>1.0720000000000001</v>
      </c>
      <c r="BN23" s="165">
        <v>-107.9439</v>
      </c>
      <c r="BO23" s="165">
        <v>64.272000000000006</v>
      </c>
      <c r="BP23" s="165">
        <v>64.210899999999995</v>
      </c>
      <c r="BQ23" s="165">
        <v>27.506399999999999</v>
      </c>
      <c r="BR23" s="165">
        <v>-121.7968</v>
      </c>
      <c r="BS23" s="166"/>
      <c r="BT23" s="166"/>
      <c r="BU23" s="166"/>
      <c r="BV23" s="165">
        <v>12.5044</v>
      </c>
      <c r="BW23" s="165">
        <v>8.2799999999999994</v>
      </c>
      <c r="BX23" s="165">
        <v>7.59</v>
      </c>
      <c r="BY23" s="165">
        <v>-12.53</v>
      </c>
      <c r="BZ23" s="165">
        <v>1.72</v>
      </c>
      <c r="CA23" s="166"/>
      <c r="CB23" s="165">
        <v>-42.4602</v>
      </c>
      <c r="CC23" s="165">
        <v>28.017099999999999</v>
      </c>
      <c r="CD23" s="165">
        <v>27.082000000000001</v>
      </c>
      <c r="CE23" s="165">
        <v>-3.2818000000000001</v>
      </c>
      <c r="CF23" s="165">
        <v>24.0566</v>
      </c>
      <c r="CG23" s="165">
        <v>23.823799999999999</v>
      </c>
      <c r="CH23" s="165">
        <v>6.1475</v>
      </c>
      <c r="CI23" s="166"/>
      <c r="CJ23" s="166"/>
      <c r="CK23" s="166"/>
      <c r="CL23" s="165">
        <v>-19.600000000000001</v>
      </c>
      <c r="CM23" s="165">
        <v>-19</v>
      </c>
      <c r="CN23" s="165">
        <v>-2.68</v>
      </c>
      <c r="CO23" s="165">
        <v>27.517800000000001</v>
      </c>
      <c r="CP23" s="165">
        <v>27.551500000000001</v>
      </c>
      <c r="CQ23" s="165">
        <v>25.742899999999999</v>
      </c>
      <c r="CR23" s="165">
        <v>61.881799999999998</v>
      </c>
      <c r="CS23" s="165">
        <v>61.355899999999998</v>
      </c>
      <c r="CT23" s="165">
        <v>-28.863199999999999</v>
      </c>
      <c r="CU23" s="165">
        <v>-38.448099999999997</v>
      </c>
      <c r="CV23" s="165">
        <v>-27.360600000000002</v>
      </c>
      <c r="CW23" s="165">
        <v>2.1015999999999999</v>
      </c>
      <c r="CX23" s="165">
        <v>26.57</v>
      </c>
      <c r="CY23" s="165">
        <v>9.84</v>
      </c>
      <c r="CZ23" s="165">
        <v>15.004899999999999</v>
      </c>
      <c r="DA23" s="165">
        <v>14.9445</v>
      </c>
      <c r="DB23" s="165">
        <v>-7.69</v>
      </c>
      <c r="DC23" s="165">
        <v>-150.7225</v>
      </c>
      <c r="DD23" s="166"/>
      <c r="DE23" s="166"/>
      <c r="DF23" s="165">
        <v>13.7262</v>
      </c>
      <c r="DG23" s="165">
        <v>-12.610300000000001</v>
      </c>
      <c r="DH23" s="165">
        <v>-3.7383999999999999</v>
      </c>
      <c r="DI23" s="165">
        <v>-29.3</v>
      </c>
      <c r="DJ23" s="165">
        <v>-29.1</v>
      </c>
      <c r="DK23" s="165">
        <v>-4.5751999999999997</v>
      </c>
      <c r="DL23" s="165">
        <v>0.94089999999999996</v>
      </c>
      <c r="DM23" s="165">
        <v>7.5751999999999997</v>
      </c>
      <c r="DN23" s="165">
        <v>7.9843000000000002</v>
      </c>
      <c r="DO23" s="165">
        <v>1.22</v>
      </c>
      <c r="DP23" s="165">
        <v>-2.2999999999999998</v>
      </c>
      <c r="DQ23" s="165">
        <v>6.7889999999999997</v>
      </c>
      <c r="DR23" s="165">
        <v>-15.148400000000001</v>
      </c>
      <c r="DS23" s="165">
        <v>-10.69</v>
      </c>
      <c r="DT23" s="165">
        <v>-10.86</v>
      </c>
      <c r="DU23" s="165">
        <v>28.23</v>
      </c>
      <c r="DV23" s="165">
        <v>18.54</v>
      </c>
      <c r="DW23" s="165">
        <v>-14.181800000000001</v>
      </c>
      <c r="DX23" s="165">
        <v>-6.7363999999999997</v>
      </c>
      <c r="DY23" s="165">
        <v>-38.547199999999997</v>
      </c>
      <c r="DZ23" s="165">
        <v>-37.054499999999997</v>
      </c>
      <c r="EA23" s="165">
        <v>14.1637</v>
      </c>
      <c r="EB23" s="165">
        <v>-4.1547999999999998</v>
      </c>
      <c r="EC23" s="165">
        <v>-14.165800000000001</v>
      </c>
      <c r="ED23" s="165">
        <v>-13.8231</v>
      </c>
      <c r="EE23" s="165">
        <v>-16.5261</v>
      </c>
      <c r="EF23" s="165">
        <v>-18.4145</v>
      </c>
      <c r="EG23" s="165">
        <v>-9.5190000000000001</v>
      </c>
      <c r="EH23" s="165">
        <v>-105.15560000000001</v>
      </c>
      <c r="EI23" s="165">
        <v>-48.792499999999997</v>
      </c>
      <c r="EJ23" s="166"/>
      <c r="EK23" s="165">
        <v>-12.106999999999999</v>
      </c>
      <c r="EL23" s="165">
        <v>-11.399100000000001</v>
      </c>
      <c r="EM23" s="165">
        <v>12.8565</v>
      </c>
      <c r="EN23" s="165">
        <v>-3.2061000000000002</v>
      </c>
      <c r="EO23" s="165">
        <v>-4.2435999999999998</v>
      </c>
      <c r="EP23" s="165">
        <v>-1.54</v>
      </c>
      <c r="EQ23" s="165">
        <v>-27.089700000000001</v>
      </c>
      <c r="ER23" s="165">
        <v>-26.8401</v>
      </c>
      <c r="ES23" s="165">
        <v>-0.1009</v>
      </c>
      <c r="ET23" s="165">
        <v>6.2</v>
      </c>
      <c r="EU23" s="165">
        <v>-10.79</v>
      </c>
      <c r="EV23" s="165">
        <v>-1.3</v>
      </c>
      <c r="EW23" s="165">
        <v>4.9222999999999999</v>
      </c>
      <c r="EX23" s="165">
        <v>-7.0183</v>
      </c>
      <c r="EY23" s="165">
        <v>-11.7141</v>
      </c>
      <c r="EZ23" s="165">
        <v>-11.707800000000001</v>
      </c>
      <c r="FA23" s="165">
        <v>7.8593000000000002</v>
      </c>
      <c r="FB23" s="165">
        <v>0.2576</v>
      </c>
      <c r="FC23" s="165">
        <v>-15.578799999999999</v>
      </c>
      <c r="FD23" s="165">
        <v>5.4470000000000001</v>
      </c>
      <c r="FE23" s="166"/>
      <c r="FF23" s="165">
        <v>5.1585000000000001</v>
      </c>
      <c r="FG23" s="165">
        <v>0</v>
      </c>
      <c r="FH23" s="165">
        <v>0</v>
      </c>
      <c r="FI23" s="166"/>
      <c r="FJ23" s="166"/>
      <c r="FK23" s="165">
        <v>31.314299999999999</v>
      </c>
      <c r="FL23" s="165">
        <v>-35.500700000000002</v>
      </c>
      <c r="FM23" s="165">
        <v>19.536799999999999</v>
      </c>
      <c r="FN23" s="165">
        <v>19.376899999999999</v>
      </c>
      <c r="FO23" s="165">
        <v>-33.858699999999999</v>
      </c>
      <c r="FP23" s="165">
        <v>0</v>
      </c>
      <c r="FQ23" s="165">
        <v>27.784800000000001</v>
      </c>
      <c r="FR23" s="165">
        <v>-22.73</v>
      </c>
      <c r="FS23" s="165">
        <v>-0.71179999999999999</v>
      </c>
      <c r="FT23" s="165">
        <v>0.20069999999999999</v>
      </c>
      <c r="FU23" s="165">
        <v>-0.04</v>
      </c>
      <c r="FV23" s="165">
        <v>3.6</v>
      </c>
      <c r="FW23" s="165">
        <v>-27.8583</v>
      </c>
      <c r="FX23" s="166"/>
      <c r="FY23" s="165">
        <v>2.6419999999999999</v>
      </c>
      <c r="FZ23" s="165">
        <v>3.0350000000000001</v>
      </c>
      <c r="GA23" s="166"/>
      <c r="GB23" s="165">
        <v>21.77</v>
      </c>
      <c r="GC23" s="165">
        <v>1.9879</v>
      </c>
      <c r="GD23" s="165">
        <v>20.899000000000001</v>
      </c>
      <c r="GE23" s="165">
        <v>-2.23</v>
      </c>
      <c r="GF23" s="165">
        <v>14.8207</v>
      </c>
      <c r="GG23" s="166"/>
      <c r="GH23" s="165">
        <v>22.495200000000001</v>
      </c>
      <c r="GI23" s="165">
        <v>-5.5979000000000001</v>
      </c>
      <c r="GJ23" s="165">
        <v>-6.0663</v>
      </c>
      <c r="GK23" s="165">
        <v>2.1699000000000002</v>
      </c>
      <c r="GL23" s="166"/>
      <c r="GM23" s="166"/>
      <c r="GN23" s="165">
        <v>-11.618</v>
      </c>
      <c r="GO23" s="165">
        <v>-12.4541</v>
      </c>
      <c r="GP23" s="165">
        <v>0.25569999999999998</v>
      </c>
      <c r="GQ23" s="165">
        <v>-21.6434</v>
      </c>
      <c r="GR23" s="165">
        <v>5.5513000000000003</v>
      </c>
      <c r="GS23" s="165">
        <v>5.3163999999999998</v>
      </c>
      <c r="GT23" s="165">
        <v>110.2902</v>
      </c>
      <c r="GU23" s="165">
        <v>-9.4613999999999994</v>
      </c>
      <c r="GV23" s="165">
        <v>-8.1349</v>
      </c>
      <c r="GW23" s="165">
        <v>-10.2142</v>
      </c>
      <c r="GX23" s="165">
        <v>2.6415000000000002</v>
      </c>
      <c r="GY23" s="165">
        <v>9.2891999999999992</v>
      </c>
      <c r="GZ23" s="165">
        <v>9.4549000000000003</v>
      </c>
      <c r="HA23" s="165">
        <v>2.0238</v>
      </c>
      <c r="HB23" s="165">
        <v>-27.8491</v>
      </c>
      <c r="HC23" s="165">
        <v>-27.571100000000001</v>
      </c>
      <c r="HD23" s="165">
        <v>0.84</v>
      </c>
      <c r="HE23" s="165">
        <v>-7.2164000000000001</v>
      </c>
      <c r="HF23" s="165">
        <v>15.2173</v>
      </c>
      <c r="HG23" s="165">
        <v>0</v>
      </c>
      <c r="HH23" s="165">
        <v>89.071200000000005</v>
      </c>
      <c r="HI23" s="165">
        <v>27.955200000000001</v>
      </c>
      <c r="HJ23" s="165">
        <v>27.6386</v>
      </c>
      <c r="HK23" s="165">
        <v>-6.3033999999999999</v>
      </c>
      <c r="HL23" s="165">
        <v>-7.1359000000000004</v>
      </c>
      <c r="HM23" s="165">
        <v>-12.2072</v>
      </c>
      <c r="HN23" s="165">
        <v>-12.597799999999999</v>
      </c>
      <c r="HO23" s="165">
        <v>2.0110000000000001</v>
      </c>
      <c r="HP23" s="165">
        <v>1.9126000000000001</v>
      </c>
      <c r="HQ23" s="165">
        <v>-7.8484999999999996</v>
      </c>
      <c r="HR23" s="165">
        <v>-7.3540999999999999</v>
      </c>
      <c r="HS23" s="165">
        <v>-5.1943999999999999</v>
      </c>
      <c r="HT23" s="165">
        <v>-4.6333000000000002</v>
      </c>
      <c r="HU23" s="165">
        <v>30.4</v>
      </c>
      <c r="HV23" s="165">
        <v>30.19</v>
      </c>
      <c r="HW23" s="165">
        <v>-34.200000000000003</v>
      </c>
      <c r="HX23" s="165">
        <v>-33.799999999999997</v>
      </c>
      <c r="HY23" s="165">
        <v>0.35249999999999998</v>
      </c>
      <c r="HZ23" s="165">
        <v>-5.76</v>
      </c>
      <c r="IA23" s="165">
        <v>96.290899999999993</v>
      </c>
      <c r="IB23" s="165">
        <v>22.146000000000001</v>
      </c>
      <c r="IC23" s="165">
        <v>22.088999999999999</v>
      </c>
      <c r="ID23" s="165">
        <v>-12.7</v>
      </c>
      <c r="IE23" s="165">
        <v>-40.5</v>
      </c>
      <c r="IF23" s="165">
        <v>-8.8000000000000007</v>
      </c>
      <c r="IG23" s="165">
        <v>-9.4</v>
      </c>
      <c r="IH23" s="166"/>
      <c r="II23" s="165">
        <v>-17.701499999999999</v>
      </c>
      <c r="IJ23" s="165">
        <v>-184.42070000000001</v>
      </c>
      <c r="IK23" s="165">
        <v>-9.4390999999999998</v>
      </c>
      <c r="IL23" s="165">
        <v>-218.96629999999999</v>
      </c>
      <c r="IM23" s="165">
        <v>-12.8752</v>
      </c>
      <c r="IN23" s="165">
        <v>-40.794699999999999</v>
      </c>
      <c r="IO23" s="165">
        <v>59.497</v>
      </c>
      <c r="IP23" s="165">
        <v>109.8571</v>
      </c>
      <c r="IQ23" s="165">
        <v>94.788700000000006</v>
      </c>
      <c r="IR23" s="165">
        <v>118.4053</v>
      </c>
      <c r="IS23" s="165">
        <v>-18.238499999999998</v>
      </c>
      <c r="IT23" s="165">
        <v>10.6005</v>
      </c>
      <c r="IU23" s="165">
        <v>11.452999999999999</v>
      </c>
      <c r="IV23" s="165">
        <v>16.1876</v>
      </c>
      <c r="IW23" s="165">
        <v>91.597300000000004</v>
      </c>
      <c r="IX23" s="165">
        <v>-233.97049999999999</v>
      </c>
      <c r="IY23" s="165">
        <v>1.5119</v>
      </c>
      <c r="IZ23" s="165">
        <v>2.5863999999999998</v>
      </c>
      <c r="JA23" s="165">
        <v>-1.1463000000000001</v>
      </c>
      <c r="JB23" s="166"/>
      <c r="JC23" s="165">
        <v>-11.44</v>
      </c>
      <c r="JD23" s="165">
        <v>-0.94499999999999995</v>
      </c>
      <c r="JE23" s="165">
        <v>-0.95299999999999996</v>
      </c>
      <c r="JF23" s="165">
        <v>7.2</v>
      </c>
      <c r="JG23" s="165">
        <v>-3.44</v>
      </c>
      <c r="JH23" s="165">
        <v>-4.4179000000000004</v>
      </c>
      <c r="JI23" s="165">
        <v>-2.5192999999999999</v>
      </c>
      <c r="JJ23" s="165">
        <v>6.4775</v>
      </c>
      <c r="JK23" s="165">
        <v>-12.1569</v>
      </c>
      <c r="JL23" s="165">
        <v>4.0999999999999996</v>
      </c>
      <c r="JM23" s="165">
        <v>-1.921</v>
      </c>
      <c r="JN23" s="165">
        <v>-2.5369999999999999</v>
      </c>
      <c r="JO23" s="166"/>
      <c r="JP23" s="165">
        <v>2.9605999999999999</v>
      </c>
      <c r="JQ23" s="165">
        <v>3.5333999999999999</v>
      </c>
      <c r="JR23" s="165">
        <v>3.5613999999999999</v>
      </c>
      <c r="JS23" s="165">
        <v>3.22</v>
      </c>
      <c r="JT23" s="166"/>
      <c r="JU23" s="165">
        <v>26.7</v>
      </c>
      <c r="JV23" s="165">
        <v>1.3842000000000001</v>
      </c>
      <c r="JW23" s="165">
        <v>0.57999999999999996</v>
      </c>
      <c r="JX23" s="166"/>
      <c r="JY23" s="165">
        <v>-7.1426999999999996</v>
      </c>
      <c r="JZ23" s="165">
        <v>-12.8226</v>
      </c>
      <c r="KA23" s="165">
        <v>-20.099499999999999</v>
      </c>
      <c r="KB23" s="165">
        <v>-4.3129</v>
      </c>
      <c r="KC23" s="165">
        <v>8.5728000000000009</v>
      </c>
      <c r="KD23" s="165">
        <v>-16.142099999999999</v>
      </c>
      <c r="KE23" s="165">
        <v>7.1241000000000003</v>
      </c>
      <c r="KF23" s="165">
        <v>-28.5</v>
      </c>
      <c r="KG23" s="165">
        <v>11.8</v>
      </c>
      <c r="KH23" s="165">
        <v>40.703800000000001</v>
      </c>
      <c r="KI23" s="165">
        <v>-125.64449999999999</v>
      </c>
    </row>
    <row r="24" spans="1:295" ht="18" customHeight="1" x14ac:dyDescent="0.3">
      <c r="A24" s="162" t="s">
        <v>59</v>
      </c>
      <c r="B24" s="162" t="s">
        <v>777</v>
      </c>
      <c r="C24" s="168">
        <v>0</v>
      </c>
      <c r="D24" s="168">
        <v>3.6269</v>
      </c>
      <c r="E24" s="168">
        <v>-8.6023999999999994</v>
      </c>
      <c r="F24" s="168">
        <v>0.85799999999999998</v>
      </c>
      <c r="G24" s="168">
        <v>11.1488</v>
      </c>
      <c r="H24" s="167"/>
      <c r="I24" s="168">
        <v>14.1883</v>
      </c>
      <c r="J24" s="167"/>
      <c r="K24" s="168">
        <v>21.944299999999998</v>
      </c>
      <c r="L24" s="167"/>
      <c r="M24" s="168">
        <v>10.9758</v>
      </c>
      <c r="N24" s="168">
        <v>-13.32</v>
      </c>
      <c r="O24" s="168">
        <v>-24.2</v>
      </c>
      <c r="P24" s="168">
        <v>2.2000000000000002</v>
      </c>
      <c r="Q24" s="168">
        <v>3.3119999999999998</v>
      </c>
      <c r="R24" s="168">
        <v>-17.600000000000001</v>
      </c>
      <c r="S24" s="168">
        <v>2.8077999999999999</v>
      </c>
      <c r="T24" s="168">
        <v>4.0900999999999996</v>
      </c>
      <c r="U24" s="168">
        <v>5.1032999999999999</v>
      </c>
      <c r="V24" s="168">
        <v>5.0305999999999997</v>
      </c>
      <c r="W24" s="168">
        <v>8.7926000000000002</v>
      </c>
      <c r="X24" s="168">
        <v>4.1577999999999999</v>
      </c>
      <c r="Y24" s="168">
        <v>-1.6629</v>
      </c>
      <c r="Z24" s="168">
        <v>1.7995000000000001</v>
      </c>
      <c r="AA24" s="167"/>
      <c r="AB24" s="168">
        <v>-0.83509999999999995</v>
      </c>
      <c r="AC24" s="167"/>
      <c r="AD24" s="168">
        <v>-1.4279999999999999</v>
      </c>
      <c r="AE24" s="168">
        <v>2.9849999999999999</v>
      </c>
      <c r="AF24" s="168">
        <v>-6.66</v>
      </c>
      <c r="AG24" s="168">
        <v>-6.6</v>
      </c>
      <c r="AH24" s="167"/>
      <c r="AI24" s="167"/>
      <c r="AJ24" s="168">
        <v>-18.14</v>
      </c>
      <c r="AK24" s="168">
        <v>-18.21</v>
      </c>
      <c r="AL24" s="167"/>
      <c r="AM24" s="168">
        <v>-9.7799999999999994</v>
      </c>
      <c r="AN24" s="168">
        <v>-9.84</v>
      </c>
      <c r="AO24" s="168">
        <v>3.1738</v>
      </c>
      <c r="AP24" s="168">
        <v>3.4481999999999999</v>
      </c>
      <c r="AQ24" s="168">
        <v>18.450299999999999</v>
      </c>
      <c r="AR24" s="168">
        <v>19.361599999999999</v>
      </c>
      <c r="AS24" s="168">
        <v>-17.385400000000001</v>
      </c>
      <c r="AT24" s="168">
        <v>-15.003399999999999</v>
      </c>
      <c r="AU24" s="168">
        <v>-15.327299999999999</v>
      </c>
      <c r="AV24" s="168">
        <v>0.84419999999999995</v>
      </c>
      <c r="AW24" s="168">
        <v>1.1623000000000001</v>
      </c>
      <c r="AX24" s="168">
        <v>-12.726100000000001</v>
      </c>
      <c r="AY24" s="168">
        <v>-10.3148</v>
      </c>
      <c r="AZ24" s="168">
        <v>7.1375999999999999</v>
      </c>
      <c r="BA24" s="167"/>
      <c r="BB24" s="168">
        <v>48.9953</v>
      </c>
      <c r="BC24" s="168">
        <v>8.1109000000000009</v>
      </c>
      <c r="BD24" s="168">
        <v>-4.2</v>
      </c>
      <c r="BE24" s="168">
        <v>-4.7</v>
      </c>
      <c r="BF24" s="168">
        <v>-21.838899999999999</v>
      </c>
      <c r="BG24" s="168">
        <v>-21.7256</v>
      </c>
      <c r="BH24" s="168">
        <v>-2.4348999999999998</v>
      </c>
      <c r="BI24" s="167"/>
      <c r="BJ24" s="168">
        <v>7.4706999999999999</v>
      </c>
      <c r="BK24" s="168">
        <v>5.3874000000000004</v>
      </c>
      <c r="BL24" s="168">
        <v>2.2662</v>
      </c>
      <c r="BM24" s="168">
        <v>1.6156999999999999</v>
      </c>
      <c r="BN24" s="168">
        <v>-104.831</v>
      </c>
      <c r="BO24" s="168">
        <v>65.828400000000002</v>
      </c>
      <c r="BP24" s="168">
        <v>65.340100000000007</v>
      </c>
      <c r="BQ24" s="168">
        <v>23.973500000000001</v>
      </c>
      <c r="BR24" s="168">
        <v>-108.313</v>
      </c>
      <c r="BS24" s="167"/>
      <c r="BT24" s="167"/>
      <c r="BU24" s="167"/>
      <c r="BV24" s="168">
        <v>16.665900000000001</v>
      </c>
      <c r="BW24" s="168">
        <v>8.85</v>
      </c>
      <c r="BX24" s="168">
        <v>8.6</v>
      </c>
      <c r="BY24" s="168">
        <v>-10.52</v>
      </c>
      <c r="BZ24" s="168">
        <v>3.62</v>
      </c>
      <c r="CA24" s="167"/>
      <c r="CB24" s="168">
        <v>-44.201700000000002</v>
      </c>
      <c r="CC24" s="168">
        <v>33.059399999999997</v>
      </c>
      <c r="CD24" s="168">
        <v>31.803699999999999</v>
      </c>
      <c r="CE24" s="168">
        <v>-4.4783999999999997</v>
      </c>
      <c r="CF24" s="168">
        <v>24.267499999999998</v>
      </c>
      <c r="CG24" s="168">
        <v>23.9434</v>
      </c>
      <c r="CH24" s="168">
        <v>7.3791000000000002</v>
      </c>
      <c r="CI24" s="167"/>
      <c r="CJ24" s="167"/>
      <c r="CK24" s="167"/>
      <c r="CL24" s="168">
        <v>-16.100000000000001</v>
      </c>
      <c r="CM24" s="168">
        <v>-15.6</v>
      </c>
      <c r="CN24" s="168">
        <v>-3.09</v>
      </c>
      <c r="CO24" s="168">
        <v>30.343699999999998</v>
      </c>
      <c r="CP24" s="168">
        <v>30.822900000000001</v>
      </c>
      <c r="CQ24" s="168">
        <v>29.067299999999999</v>
      </c>
      <c r="CR24" s="168">
        <v>57.725200000000001</v>
      </c>
      <c r="CS24" s="168">
        <v>57.818800000000003</v>
      </c>
      <c r="CT24" s="168">
        <v>-28.665199999999999</v>
      </c>
      <c r="CU24" s="168">
        <v>-36.734900000000003</v>
      </c>
      <c r="CV24" s="168">
        <v>-26.4802</v>
      </c>
      <c r="CW24" s="168">
        <v>2.0421</v>
      </c>
      <c r="CX24" s="168">
        <v>29.46</v>
      </c>
      <c r="CY24" s="168">
        <v>11.01</v>
      </c>
      <c r="CZ24" s="168">
        <v>16.567399999999999</v>
      </c>
      <c r="DA24" s="168">
        <v>16.507000000000001</v>
      </c>
      <c r="DB24" s="168">
        <v>-8.07</v>
      </c>
      <c r="DC24" s="168">
        <v>-5.0358000000000001</v>
      </c>
      <c r="DD24" s="167"/>
      <c r="DE24" s="167"/>
      <c r="DF24" s="168">
        <v>13.739599999999999</v>
      </c>
      <c r="DG24" s="168">
        <v>-13.4086</v>
      </c>
      <c r="DH24" s="168">
        <v>-4.1843000000000004</v>
      </c>
      <c r="DI24" s="168">
        <v>-29.8</v>
      </c>
      <c r="DJ24" s="168">
        <v>-29.7</v>
      </c>
      <c r="DK24" s="168">
        <v>-3.8757000000000001</v>
      </c>
      <c r="DL24" s="168">
        <v>2.4369000000000001</v>
      </c>
      <c r="DM24" s="168">
        <v>9.3101000000000003</v>
      </c>
      <c r="DN24" s="168">
        <v>10.0253</v>
      </c>
      <c r="DO24" s="168">
        <v>2.86</v>
      </c>
      <c r="DP24" s="168">
        <v>-2.62</v>
      </c>
      <c r="DQ24" s="168">
        <v>7.8739999999999997</v>
      </c>
      <c r="DR24" s="168">
        <v>-12.790699999999999</v>
      </c>
      <c r="DS24" s="168">
        <v>-10.130000000000001</v>
      </c>
      <c r="DT24" s="168">
        <v>-10.18</v>
      </c>
      <c r="DU24" s="168">
        <v>25.31</v>
      </c>
      <c r="DV24" s="168">
        <v>20.7</v>
      </c>
      <c r="DW24" s="168">
        <v>-13.7818</v>
      </c>
      <c r="DX24" s="168">
        <v>-6.8090999999999999</v>
      </c>
      <c r="DY24" s="167"/>
      <c r="DZ24" s="168">
        <v>-34.4636</v>
      </c>
      <c r="EA24" s="168">
        <v>23.5213</v>
      </c>
      <c r="EB24" s="168">
        <v>2.427</v>
      </c>
      <c r="EC24" s="168">
        <v>-8.1242000000000001</v>
      </c>
      <c r="ED24" s="168">
        <v>-7.8449999999999998</v>
      </c>
      <c r="EE24" s="168">
        <v>-16.131</v>
      </c>
      <c r="EF24" s="168">
        <v>-18.180599999999998</v>
      </c>
      <c r="EG24" s="168">
        <v>-9.1720000000000006</v>
      </c>
      <c r="EH24" s="168">
        <v>-98.578000000000003</v>
      </c>
      <c r="EI24" s="168">
        <v>-50.645000000000003</v>
      </c>
      <c r="EJ24" s="167"/>
      <c r="EK24" s="168">
        <v>-12.6868</v>
      </c>
      <c r="EL24" s="168">
        <v>-11.9733</v>
      </c>
      <c r="EM24" s="168">
        <v>8.9217999999999993</v>
      </c>
      <c r="EN24" s="168">
        <v>-2.7362000000000002</v>
      </c>
      <c r="EO24" s="168">
        <v>-2.423</v>
      </c>
      <c r="EP24" s="168">
        <v>14.352</v>
      </c>
      <c r="EQ24" s="168">
        <v>-28.243300000000001</v>
      </c>
      <c r="ER24" s="168">
        <v>-28.127300000000002</v>
      </c>
      <c r="ES24" s="168">
        <v>-2.9224999999999999</v>
      </c>
      <c r="ET24" s="168">
        <v>0</v>
      </c>
      <c r="EU24" s="168">
        <v>-12.74</v>
      </c>
      <c r="EV24" s="168">
        <v>0</v>
      </c>
      <c r="EW24" s="168">
        <v>4.9038000000000004</v>
      </c>
      <c r="EX24" s="168">
        <v>-6.4249000000000001</v>
      </c>
      <c r="EY24" s="168">
        <v>-10.1652</v>
      </c>
      <c r="EZ24" s="168">
        <v>-10.1134</v>
      </c>
      <c r="FA24" s="168">
        <v>7.9619</v>
      </c>
      <c r="FB24" s="168">
        <v>-0.94440000000000002</v>
      </c>
      <c r="FC24" s="168">
        <v>-15.444900000000001</v>
      </c>
      <c r="FD24" s="168">
        <v>4.609</v>
      </c>
      <c r="FE24" s="167"/>
      <c r="FF24" s="168">
        <v>4.3571999999999997</v>
      </c>
      <c r="FG24" s="168">
        <v>4.3589000000000002</v>
      </c>
      <c r="FH24" s="168">
        <v>4.5016999999999996</v>
      </c>
      <c r="FI24" s="168">
        <v>3.3475999999999999</v>
      </c>
      <c r="FJ24" s="167"/>
      <c r="FK24" s="168">
        <v>33.491300000000003</v>
      </c>
      <c r="FL24" s="168">
        <v>-34.496000000000002</v>
      </c>
      <c r="FM24" s="168">
        <v>17.000900000000001</v>
      </c>
      <c r="FN24" s="168">
        <v>17.085899999999999</v>
      </c>
      <c r="FO24" s="168">
        <v>-36.886699999999998</v>
      </c>
      <c r="FP24" s="168">
        <v>0</v>
      </c>
      <c r="FQ24" s="168">
        <v>27.423500000000001</v>
      </c>
      <c r="FR24" s="168">
        <v>-22.85</v>
      </c>
      <c r="FS24" s="168">
        <v>-0.71</v>
      </c>
      <c r="FT24" s="168">
        <v>0.17419999999999999</v>
      </c>
      <c r="FU24" s="168">
        <v>-0.33</v>
      </c>
      <c r="FV24" s="168">
        <v>3.73</v>
      </c>
      <c r="FW24" s="168">
        <v>-27.993400000000001</v>
      </c>
      <c r="FX24" s="167"/>
      <c r="FY24" s="168">
        <v>2.86</v>
      </c>
      <c r="FZ24" s="168">
        <v>1.516</v>
      </c>
      <c r="GA24" s="167"/>
      <c r="GB24" s="168">
        <v>21.69</v>
      </c>
      <c r="GC24" s="168">
        <v>-0.98299999999999998</v>
      </c>
      <c r="GD24" s="168">
        <v>24.121500000000001</v>
      </c>
      <c r="GE24" s="168">
        <v>-2.46</v>
      </c>
      <c r="GF24" s="168">
        <v>15.0931</v>
      </c>
      <c r="GG24" s="167"/>
      <c r="GH24" s="168">
        <v>23.633600000000001</v>
      </c>
      <c r="GI24" s="168">
        <v>-5.7229000000000001</v>
      </c>
      <c r="GJ24" s="168">
        <v>-6.2485999999999997</v>
      </c>
      <c r="GK24" s="168">
        <v>2.3243999999999998</v>
      </c>
      <c r="GL24" s="167"/>
      <c r="GM24" s="167"/>
      <c r="GN24" s="168">
        <v>-10.220000000000001</v>
      </c>
      <c r="GO24" s="168">
        <v>-15.421900000000001</v>
      </c>
      <c r="GP24" s="168">
        <v>0.68400000000000005</v>
      </c>
      <c r="GQ24" s="168">
        <v>-21.792999999999999</v>
      </c>
      <c r="GR24" s="168">
        <v>6.0168999999999997</v>
      </c>
      <c r="GS24" s="168">
        <v>5.3745000000000003</v>
      </c>
      <c r="GT24" s="168">
        <v>116.60590000000001</v>
      </c>
      <c r="GU24" s="168">
        <v>-8.4443999999999999</v>
      </c>
      <c r="GV24" s="168">
        <v>-9.3376999999999999</v>
      </c>
      <c r="GW24" s="168">
        <v>-9.9522999999999993</v>
      </c>
      <c r="GX24" s="168">
        <v>1.7184999999999999</v>
      </c>
      <c r="GY24" s="168">
        <v>9.3697999999999997</v>
      </c>
      <c r="GZ24" s="168">
        <v>9.6288999999999998</v>
      </c>
      <c r="HA24" s="168">
        <v>1.0387999999999999</v>
      </c>
      <c r="HB24" s="168">
        <v>-29.0471</v>
      </c>
      <c r="HC24" s="168">
        <v>-28.031099999999999</v>
      </c>
      <c r="HD24" s="168">
        <v>2.93</v>
      </c>
      <c r="HE24" s="168">
        <v>-8.7542000000000009</v>
      </c>
      <c r="HF24" s="168">
        <v>8.0577000000000005</v>
      </c>
      <c r="HG24" s="168">
        <v>8.4018999999999995</v>
      </c>
      <c r="HH24" s="168">
        <v>93.025000000000006</v>
      </c>
      <c r="HI24" s="168">
        <v>26.236599999999999</v>
      </c>
      <c r="HJ24" s="168">
        <v>26.484000000000002</v>
      </c>
      <c r="HK24" s="168">
        <v>-6.3982000000000001</v>
      </c>
      <c r="HL24" s="168">
        <v>-6.3516000000000004</v>
      </c>
      <c r="HM24" s="168">
        <v>0</v>
      </c>
      <c r="HN24" s="168">
        <v>-11.435600000000001</v>
      </c>
      <c r="HO24" s="167"/>
      <c r="HP24" s="167"/>
      <c r="HQ24" s="168">
        <v>-11.309200000000001</v>
      </c>
      <c r="HR24" s="168">
        <v>-10.715999999999999</v>
      </c>
      <c r="HS24" s="168">
        <v>-8.7134999999999998</v>
      </c>
      <c r="HT24" s="168">
        <v>-8.6687999999999992</v>
      </c>
      <c r="HU24" s="168">
        <v>30.66</v>
      </c>
      <c r="HV24" s="168">
        <v>30.72</v>
      </c>
      <c r="HW24" s="168">
        <v>-33.299999999999997</v>
      </c>
      <c r="HX24" s="168">
        <v>-33.6</v>
      </c>
      <c r="HY24" s="168">
        <v>0.3342</v>
      </c>
      <c r="HZ24" s="168">
        <v>-2.2400000000000002</v>
      </c>
      <c r="IA24" s="168">
        <v>93.058400000000006</v>
      </c>
      <c r="IB24" s="168">
        <v>21.944199999999999</v>
      </c>
      <c r="IC24" s="168">
        <v>21.8431</v>
      </c>
      <c r="ID24" s="168">
        <v>-12.7</v>
      </c>
      <c r="IE24" s="168">
        <v>-38.799999999999997</v>
      </c>
      <c r="IF24" s="168">
        <v>-5.9</v>
      </c>
      <c r="IG24" s="168">
        <v>-6.4</v>
      </c>
      <c r="IH24" s="167"/>
      <c r="II24" s="168">
        <v>-17.924900000000001</v>
      </c>
      <c r="IJ24" s="168">
        <v>-190.1575</v>
      </c>
      <c r="IK24" s="168">
        <v>-3.0962999999999998</v>
      </c>
      <c r="IL24" s="168">
        <v>-224.46190000000001</v>
      </c>
      <c r="IM24" s="168">
        <v>-19.6859</v>
      </c>
      <c r="IN24" s="168">
        <v>-42.374400000000001</v>
      </c>
      <c r="IO24" s="168">
        <v>65.9358</v>
      </c>
      <c r="IP24" s="168">
        <v>106.32340000000001</v>
      </c>
      <c r="IQ24" s="168">
        <v>102.7478</v>
      </c>
      <c r="IR24" s="168">
        <v>126.0085</v>
      </c>
      <c r="IS24" s="168">
        <v>-11.362</v>
      </c>
      <c r="IT24" s="168">
        <v>11.614000000000001</v>
      </c>
      <c r="IU24" s="168">
        <v>10.0159</v>
      </c>
      <c r="IV24" s="168">
        <v>5.0419999999999998</v>
      </c>
      <c r="IW24" s="168">
        <v>98.75</v>
      </c>
      <c r="IX24" s="168">
        <v>-244.17670000000001</v>
      </c>
      <c r="IY24" s="168">
        <v>-0.12529999999999999</v>
      </c>
      <c r="IZ24" s="168">
        <v>3.0705</v>
      </c>
      <c r="JA24" s="168">
        <v>-4.5199999999999997E-2</v>
      </c>
      <c r="JB24" s="167"/>
      <c r="JC24" s="168">
        <v>-10.8</v>
      </c>
      <c r="JD24" s="168">
        <v>-0.85499999999999998</v>
      </c>
      <c r="JE24" s="168">
        <v>-0.85199999999999998</v>
      </c>
      <c r="JF24" s="168">
        <v>6.72</v>
      </c>
      <c r="JG24" s="168">
        <v>-3.6</v>
      </c>
      <c r="JH24" s="168">
        <v>-4.1017999999999999</v>
      </c>
      <c r="JI24" s="168">
        <v>-2.1958000000000002</v>
      </c>
      <c r="JJ24" s="168">
        <v>5.9494999999999996</v>
      </c>
      <c r="JK24" s="168">
        <v>-11.982900000000001</v>
      </c>
      <c r="JL24" s="168">
        <v>3.2</v>
      </c>
      <c r="JM24" s="168">
        <v>-2.141</v>
      </c>
      <c r="JN24" s="168">
        <v>-2.694</v>
      </c>
      <c r="JO24" s="167"/>
      <c r="JP24" s="167"/>
      <c r="JQ24" s="168">
        <v>3.9447000000000001</v>
      </c>
      <c r="JR24" s="168">
        <v>3.3704999999999998</v>
      </c>
      <c r="JS24" s="168">
        <v>3.3119000000000001</v>
      </c>
      <c r="JT24" s="167"/>
      <c r="JU24" s="168">
        <v>24.7</v>
      </c>
      <c r="JV24" s="168">
        <v>1.3937999999999999</v>
      </c>
      <c r="JW24" s="168">
        <v>0.47</v>
      </c>
      <c r="JX24" s="167"/>
      <c r="JY24" s="168">
        <v>-7.5339</v>
      </c>
      <c r="JZ24" s="168">
        <v>-12.1846</v>
      </c>
      <c r="KA24" s="168">
        <v>-19.873899999999999</v>
      </c>
      <c r="KB24" s="168">
        <v>-4.6414999999999997</v>
      </c>
      <c r="KC24" s="168">
        <v>7.56</v>
      </c>
      <c r="KD24" s="168">
        <v>-17.093299999999999</v>
      </c>
      <c r="KE24" s="168">
        <v>7.7374999999999998</v>
      </c>
      <c r="KF24" s="168">
        <v>-26.6</v>
      </c>
      <c r="KG24" s="168">
        <v>9.6</v>
      </c>
      <c r="KH24" s="168">
        <v>42.415399999999998</v>
      </c>
      <c r="KI24" s="168">
        <v>-110.837</v>
      </c>
    </row>
    <row r="25" spans="1:295" ht="18" customHeight="1" x14ac:dyDescent="0.3">
      <c r="A25" s="162" t="s">
        <v>59</v>
      </c>
      <c r="B25" s="162" t="s">
        <v>778</v>
      </c>
      <c r="C25" s="163">
        <v>0</v>
      </c>
      <c r="D25" s="163">
        <v>3.6463999999999999</v>
      </c>
      <c r="E25" s="163">
        <v>-8.6044</v>
      </c>
      <c r="F25" s="163">
        <v>0.55830000000000002</v>
      </c>
      <c r="G25" s="163">
        <v>11.470700000000001</v>
      </c>
      <c r="H25" s="164"/>
      <c r="I25" s="163">
        <v>14.941599999999999</v>
      </c>
      <c r="J25" s="164"/>
      <c r="K25" s="163">
        <v>25.1159</v>
      </c>
      <c r="L25" s="164"/>
      <c r="M25" s="163">
        <v>12.5848</v>
      </c>
      <c r="N25" s="163">
        <v>-17.760000000000002</v>
      </c>
      <c r="O25" s="163">
        <v>-28.6</v>
      </c>
      <c r="P25" s="163">
        <v>6.6</v>
      </c>
      <c r="Q25" s="163">
        <v>4.1399999999999997</v>
      </c>
      <c r="R25" s="163">
        <v>-19.8</v>
      </c>
      <c r="S25" s="163">
        <v>2.8043999999999998</v>
      </c>
      <c r="T25" s="163">
        <v>5.7294999999999998</v>
      </c>
      <c r="U25" s="163">
        <v>5.7194000000000003</v>
      </c>
      <c r="V25" s="163">
        <v>5.6775000000000002</v>
      </c>
      <c r="W25" s="163">
        <v>10.0192</v>
      </c>
      <c r="X25" s="163">
        <v>4.2573999999999996</v>
      </c>
      <c r="Y25" s="163">
        <v>-1.5797000000000001</v>
      </c>
      <c r="Z25" s="163">
        <v>1.8411</v>
      </c>
      <c r="AA25" s="164"/>
      <c r="AB25" s="163">
        <v>-0.64470000000000005</v>
      </c>
      <c r="AC25" s="163">
        <v>-1.5249999999999999</v>
      </c>
      <c r="AD25" s="163">
        <v>-1.522</v>
      </c>
      <c r="AE25" s="163">
        <v>3.0910000000000002</v>
      </c>
      <c r="AF25" s="163">
        <v>-2.2200000000000002</v>
      </c>
      <c r="AG25" s="163">
        <v>-2.2000000000000002</v>
      </c>
      <c r="AH25" s="164"/>
      <c r="AI25" s="164"/>
      <c r="AJ25" s="163">
        <v>-17.02</v>
      </c>
      <c r="AK25" s="163">
        <v>-17.03</v>
      </c>
      <c r="AL25" s="164"/>
      <c r="AM25" s="163">
        <v>-10.16</v>
      </c>
      <c r="AN25" s="163">
        <v>-10.130000000000001</v>
      </c>
      <c r="AO25" s="163">
        <v>4.3924000000000003</v>
      </c>
      <c r="AP25" s="163">
        <v>3.6118000000000001</v>
      </c>
      <c r="AQ25" s="163">
        <v>20.864899999999999</v>
      </c>
      <c r="AR25" s="163">
        <v>22.153500000000001</v>
      </c>
      <c r="AS25" s="163">
        <v>-13.9086</v>
      </c>
      <c r="AT25" s="163">
        <v>-12.994</v>
      </c>
      <c r="AU25" s="163">
        <v>-13.0715</v>
      </c>
      <c r="AV25" s="163">
        <v>3.4138000000000002</v>
      </c>
      <c r="AW25" s="163">
        <v>0</v>
      </c>
      <c r="AX25" s="163">
        <v>-13.5299</v>
      </c>
      <c r="AY25" s="163">
        <v>-10.8507</v>
      </c>
      <c r="AZ25" s="163">
        <v>9.7598000000000003</v>
      </c>
      <c r="BA25" s="164"/>
      <c r="BB25" s="163">
        <v>53.827300000000001</v>
      </c>
      <c r="BC25" s="163">
        <v>8.0349000000000004</v>
      </c>
      <c r="BD25" s="163">
        <v>-4.2</v>
      </c>
      <c r="BE25" s="163">
        <v>-4.7</v>
      </c>
      <c r="BF25" s="163">
        <v>-23.157699999999998</v>
      </c>
      <c r="BG25" s="163">
        <v>-22.688300000000002</v>
      </c>
      <c r="BH25" s="163">
        <v>-4.2831000000000001</v>
      </c>
      <c r="BI25" s="164"/>
      <c r="BJ25" s="163">
        <v>9.5556000000000001</v>
      </c>
      <c r="BK25" s="163">
        <v>6.3605999999999998</v>
      </c>
      <c r="BL25" s="163">
        <v>3.9373999999999998</v>
      </c>
      <c r="BM25" s="163">
        <v>2.6903000000000001</v>
      </c>
      <c r="BN25" s="163">
        <v>-87.771199999999993</v>
      </c>
      <c r="BO25" s="163">
        <v>100.03959999999999</v>
      </c>
      <c r="BP25" s="163">
        <v>100.3143</v>
      </c>
      <c r="BQ25" s="163">
        <v>-4.9398</v>
      </c>
      <c r="BR25" s="163">
        <v>-43.846600000000002</v>
      </c>
      <c r="BS25" s="164"/>
      <c r="BT25" s="164"/>
      <c r="BU25" s="164"/>
      <c r="BV25" s="163">
        <v>27.2043</v>
      </c>
      <c r="BW25" s="163">
        <v>8.2100000000000009</v>
      </c>
      <c r="BX25" s="163">
        <v>9.2200000000000006</v>
      </c>
      <c r="BY25" s="163">
        <v>-5.29</v>
      </c>
      <c r="BZ25" s="163">
        <v>6.06</v>
      </c>
      <c r="CA25" s="163">
        <v>-28.126799999999999</v>
      </c>
      <c r="CB25" s="163">
        <v>-27.992799999999999</v>
      </c>
      <c r="CC25" s="163">
        <v>39.642299999999999</v>
      </c>
      <c r="CD25" s="163">
        <v>38.553400000000003</v>
      </c>
      <c r="CE25" s="163">
        <v>-1.7972999999999999</v>
      </c>
      <c r="CF25" s="163">
        <v>31.185700000000001</v>
      </c>
      <c r="CG25" s="163">
        <v>30.752300000000002</v>
      </c>
      <c r="CH25" s="163">
        <v>9.4193999999999996</v>
      </c>
      <c r="CI25" s="164"/>
      <c r="CJ25" s="164"/>
      <c r="CK25" s="164"/>
      <c r="CL25" s="163">
        <v>-32.9</v>
      </c>
      <c r="CM25" s="163">
        <v>-30.5</v>
      </c>
      <c r="CN25" s="163">
        <v>0.82</v>
      </c>
      <c r="CO25" s="163">
        <v>31.982900000000001</v>
      </c>
      <c r="CP25" s="163">
        <v>31.282599999999999</v>
      </c>
      <c r="CQ25" s="163">
        <v>30.409199999999998</v>
      </c>
      <c r="CR25" s="163">
        <v>116.7128</v>
      </c>
      <c r="CS25" s="163">
        <v>0</v>
      </c>
      <c r="CT25" s="163">
        <v>-25.730399999999999</v>
      </c>
      <c r="CU25" s="163">
        <v>-47.197600000000001</v>
      </c>
      <c r="CV25" s="163">
        <v>-21.645</v>
      </c>
      <c r="CW25" s="163">
        <v>2.3466</v>
      </c>
      <c r="CX25" s="163">
        <v>30.05</v>
      </c>
      <c r="CY25" s="163">
        <v>12.1</v>
      </c>
      <c r="CZ25" s="163">
        <v>16.254899999999999</v>
      </c>
      <c r="DA25" s="163">
        <v>16.116299999999999</v>
      </c>
      <c r="DB25" s="163">
        <v>-9.2799999999999994</v>
      </c>
      <c r="DC25" s="163">
        <v>-50.237699999999997</v>
      </c>
      <c r="DD25" s="164"/>
      <c r="DE25" s="164"/>
      <c r="DF25" s="163">
        <v>10.2073</v>
      </c>
      <c r="DG25" s="163">
        <v>-13.0555</v>
      </c>
      <c r="DH25" s="163">
        <v>-4.7885</v>
      </c>
      <c r="DI25" s="163">
        <v>-46.7</v>
      </c>
      <c r="DJ25" s="163">
        <v>-46.7</v>
      </c>
      <c r="DK25" s="163">
        <v>-2.9138000000000002</v>
      </c>
      <c r="DL25" s="163">
        <v>3.5590000000000002</v>
      </c>
      <c r="DM25" s="163">
        <v>9.3101000000000003</v>
      </c>
      <c r="DN25" s="163">
        <v>11.5097</v>
      </c>
      <c r="DO25" s="163">
        <v>3.86</v>
      </c>
      <c r="DP25" s="163">
        <v>-2.36</v>
      </c>
      <c r="DQ25" s="163">
        <v>10.509</v>
      </c>
      <c r="DR25" s="163">
        <v>-10.6256</v>
      </c>
      <c r="DS25" s="163">
        <v>-9.58</v>
      </c>
      <c r="DT25" s="163">
        <v>-9.61</v>
      </c>
      <c r="DU25" s="163">
        <v>26.39</v>
      </c>
      <c r="DV25" s="163">
        <v>23.28</v>
      </c>
      <c r="DW25" s="163">
        <v>-9.4544999999999995</v>
      </c>
      <c r="DX25" s="163">
        <v>-4.9908999999999999</v>
      </c>
      <c r="DY25" s="164"/>
      <c r="DZ25" s="163">
        <v>-42.345500000000001</v>
      </c>
      <c r="EA25" s="163">
        <v>28.250900000000001</v>
      </c>
      <c r="EB25" s="163">
        <v>5.1646000000000001</v>
      </c>
      <c r="EC25" s="163">
        <v>-5.8875999999999999</v>
      </c>
      <c r="ED25" s="163">
        <v>-5.4283000000000001</v>
      </c>
      <c r="EE25" s="163">
        <v>-17.782800000000002</v>
      </c>
      <c r="EF25" s="163">
        <v>-20.481200000000001</v>
      </c>
      <c r="EG25" s="163">
        <v>-9.7390000000000008</v>
      </c>
      <c r="EH25" s="163">
        <v>-65.638099999999994</v>
      </c>
      <c r="EI25" s="163">
        <v>-55.1233</v>
      </c>
      <c r="EJ25" s="164"/>
      <c r="EK25" s="163">
        <v>-13.817</v>
      </c>
      <c r="EL25" s="163">
        <v>-12.851800000000001</v>
      </c>
      <c r="EM25" s="164"/>
      <c r="EN25" s="164"/>
      <c r="EO25" s="164"/>
      <c r="EP25" s="164"/>
      <c r="EQ25" s="164"/>
      <c r="ER25" s="164"/>
      <c r="ES25" s="164"/>
      <c r="ET25" s="163">
        <v>0</v>
      </c>
      <c r="EU25" s="163">
        <v>-9.7799999999999994</v>
      </c>
      <c r="EV25" s="163">
        <v>0</v>
      </c>
      <c r="EW25" s="163">
        <v>5.6532999999999998</v>
      </c>
      <c r="EX25" s="163">
        <v>-7.4511000000000003</v>
      </c>
      <c r="EY25" s="163">
        <v>-10.124000000000001</v>
      </c>
      <c r="EZ25" s="163">
        <v>-10.1366</v>
      </c>
      <c r="FA25" s="163">
        <v>8.0221</v>
      </c>
      <c r="FB25" s="163">
        <v>2.1042999999999998</v>
      </c>
      <c r="FC25" s="163">
        <v>-18.742999999999999</v>
      </c>
      <c r="FD25" s="163">
        <v>4.4227999999999996</v>
      </c>
      <c r="FE25" s="164"/>
      <c r="FF25" s="163">
        <v>4.1858000000000004</v>
      </c>
      <c r="FG25" s="163">
        <v>0</v>
      </c>
      <c r="FH25" s="163">
        <v>0</v>
      </c>
      <c r="FI25" s="163">
        <v>0</v>
      </c>
      <c r="FJ25" s="163">
        <v>15.2385</v>
      </c>
      <c r="FK25" s="163">
        <v>15.573399999999999</v>
      </c>
      <c r="FL25" s="163">
        <v>-54.423299999999998</v>
      </c>
      <c r="FM25" s="163">
        <v>24.806799999999999</v>
      </c>
      <c r="FN25" s="163">
        <v>25.2013</v>
      </c>
      <c r="FO25" s="163">
        <v>-29.222300000000001</v>
      </c>
      <c r="FP25" s="163">
        <v>-18.5778</v>
      </c>
      <c r="FQ25" s="163">
        <v>35.104300000000002</v>
      </c>
      <c r="FR25" s="163">
        <v>-23.18</v>
      </c>
      <c r="FS25" s="163">
        <v>-0.20649999999999999</v>
      </c>
      <c r="FT25" s="163">
        <v>0.19980000000000001</v>
      </c>
      <c r="FU25" s="163">
        <v>-0.23</v>
      </c>
      <c r="FV25" s="163">
        <v>0.05</v>
      </c>
      <c r="FW25" s="163">
        <v>-35.715400000000002</v>
      </c>
      <c r="FX25" s="164"/>
      <c r="FY25" s="163">
        <v>2.952</v>
      </c>
      <c r="FZ25" s="163">
        <v>0.53900000000000003</v>
      </c>
      <c r="GA25" s="164"/>
      <c r="GB25" s="163">
        <v>22.4</v>
      </c>
      <c r="GC25" s="163">
        <v>12.7765</v>
      </c>
      <c r="GD25" s="163">
        <v>22.239799999999999</v>
      </c>
      <c r="GE25" s="163">
        <v>-1.59</v>
      </c>
      <c r="GF25" s="163">
        <v>17.224699999999999</v>
      </c>
      <c r="GG25" s="164"/>
      <c r="GH25" s="163">
        <v>23.2181</v>
      </c>
      <c r="GI25" s="163">
        <v>-6.5564999999999998</v>
      </c>
      <c r="GJ25" s="163">
        <v>-7.1120000000000001</v>
      </c>
      <c r="GK25" s="163">
        <v>2.5979000000000001</v>
      </c>
      <c r="GL25" s="164"/>
      <c r="GM25" s="164"/>
      <c r="GN25" s="163">
        <v>-11.115</v>
      </c>
      <c r="GO25" s="163">
        <v>-20.869499999999999</v>
      </c>
      <c r="GP25" s="163">
        <v>0.92959999999999998</v>
      </c>
      <c r="GQ25" s="163">
        <v>-21.1099</v>
      </c>
      <c r="GR25" s="163">
        <v>5.0080999999999998</v>
      </c>
      <c r="GS25" s="163">
        <v>5.0058999999999996</v>
      </c>
      <c r="GT25" s="163">
        <v>112.0941</v>
      </c>
      <c r="GU25" s="163">
        <v>-6.9526000000000003</v>
      </c>
      <c r="GV25" s="163">
        <v>-7.5382999999999996</v>
      </c>
      <c r="GW25" s="163">
        <v>-11.516500000000001</v>
      </c>
      <c r="GX25" s="163">
        <v>2.1204000000000001</v>
      </c>
      <c r="GY25" s="163">
        <v>9.6994000000000007</v>
      </c>
      <c r="GZ25" s="163">
        <v>9.9770000000000003</v>
      </c>
      <c r="HA25" s="163">
        <v>1.385</v>
      </c>
      <c r="HB25" s="163">
        <v>-21.223600000000001</v>
      </c>
      <c r="HC25" s="163">
        <v>-20.659500000000001</v>
      </c>
      <c r="HD25" s="163">
        <v>2.5099999999999998</v>
      </c>
      <c r="HE25" s="163">
        <v>-9.6898</v>
      </c>
      <c r="HF25" s="163">
        <v>0</v>
      </c>
      <c r="HG25" s="163">
        <v>17.314</v>
      </c>
      <c r="HH25" s="163">
        <v>82.926900000000003</v>
      </c>
      <c r="HI25" s="163">
        <v>16.665800000000001</v>
      </c>
      <c r="HJ25" s="163">
        <v>16.938700000000001</v>
      </c>
      <c r="HK25" s="163">
        <v>-9.7398000000000007</v>
      </c>
      <c r="HL25" s="163">
        <v>-10.709099999999999</v>
      </c>
      <c r="HM25" s="163">
        <v>0</v>
      </c>
      <c r="HN25" s="163">
        <v>0</v>
      </c>
      <c r="HO25" s="164"/>
      <c r="HP25" s="164"/>
      <c r="HQ25" s="163">
        <v>-11.2378</v>
      </c>
      <c r="HR25" s="163">
        <v>-11.061999999999999</v>
      </c>
      <c r="HS25" s="163">
        <v>-14.178000000000001</v>
      </c>
      <c r="HT25" s="163">
        <v>-13.9833</v>
      </c>
      <c r="HU25" s="163">
        <v>0</v>
      </c>
      <c r="HV25" s="163">
        <v>46.8</v>
      </c>
      <c r="HW25" s="163">
        <v>-30.8</v>
      </c>
      <c r="HX25" s="163">
        <v>-30.8</v>
      </c>
      <c r="HY25" s="163">
        <v>0.31769999999999998</v>
      </c>
      <c r="HZ25" s="163">
        <v>6.24</v>
      </c>
      <c r="IA25" s="163">
        <v>79.301699999999997</v>
      </c>
      <c r="IB25" s="163">
        <v>24.7607</v>
      </c>
      <c r="IC25" s="163">
        <v>24.683199999999999</v>
      </c>
      <c r="ID25" s="163">
        <v>-12.7</v>
      </c>
      <c r="IE25" s="163">
        <v>-38.799999999999997</v>
      </c>
      <c r="IF25" s="163">
        <v>-5.9</v>
      </c>
      <c r="IG25" s="163">
        <v>-6.4</v>
      </c>
      <c r="IH25" s="164"/>
      <c r="II25" s="163">
        <v>-17.6859</v>
      </c>
      <c r="IJ25" s="163">
        <v>-177.4443</v>
      </c>
      <c r="IK25" s="163">
        <v>6.9729999999999999</v>
      </c>
      <c r="IL25" s="163">
        <v>-227.27160000000001</v>
      </c>
      <c r="IM25" s="163">
        <v>-25.571899999999999</v>
      </c>
      <c r="IN25" s="163">
        <v>-38.035400000000003</v>
      </c>
      <c r="IO25" s="163">
        <v>69.908799999999999</v>
      </c>
      <c r="IP25" s="163">
        <v>100.7998</v>
      </c>
      <c r="IQ25" s="163">
        <v>101.0788</v>
      </c>
      <c r="IR25" s="163">
        <v>129.13249999999999</v>
      </c>
      <c r="IS25" s="163">
        <v>-5.4564000000000004</v>
      </c>
      <c r="IT25" s="163">
        <v>20.468399999999999</v>
      </c>
      <c r="IU25" s="163">
        <v>18.647600000000001</v>
      </c>
      <c r="IV25" s="163">
        <v>9.9669000000000008</v>
      </c>
      <c r="IW25" s="163">
        <v>101.7426</v>
      </c>
      <c r="IX25" s="163">
        <v>-243.8235</v>
      </c>
      <c r="IY25" s="163">
        <v>-1.2884</v>
      </c>
      <c r="IZ25" s="163">
        <v>3.3035000000000001</v>
      </c>
      <c r="JA25" s="163">
        <v>-0.56030000000000002</v>
      </c>
      <c r="JB25" s="164"/>
      <c r="JC25" s="163">
        <v>-11.28</v>
      </c>
      <c r="JD25" s="163">
        <v>-0.54600000000000004</v>
      </c>
      <c r="JE25" s="163">
        <v>-0.54700000000000004</v>
      </c>
      <c r="JF25" s="163">
        <v>7.84</v>
      </c>
      <c r="JG25" s="163">
        <v>-4.4000000000000004</v>
      </c>
      <c r="JH25" s="163">
        <v>-4.0637999999999996</v>
      </c>
      <c r="JI25" s="163">
        <v>-1.4633</v>
      </c>
      <c r="JJ25" s="163">
        <v>6.6513999999999998</v>
      </c>
      <c r="JK25" s="163">
        <v>-12.596299999999999</v>
      </c>
      <c r="JL25" s="163">
        <v>2.9</v>
      </c>
      <c r="JM25" s="163">
        <v>-0.18099999999999999</v>
      </c>
      <c r="JN25" s="163">
        <v>-1.0049999999999999</v>
      </c>
      <c r="JO25" s="163">
        <v>2.3441000000000001</v>
      </c>
      <c r="JP25" s="164"/>
      <c r="JQ25" s="163">
        <v>3.6701999999999999</v>
      </c>
      <c r="JR25" s="163">
        <v>4.5145999999999997</v>
      </c>
      <c r="JS25" s="163">
        <v>3.5224000000000002</v>
      </c>
      <c r="JT25" s="164"/>
      <c r="JU25" s="163">
        <v>24.5</v>
      </c>
      <c r="JV25" s="163">
        <v>2.3852000000000002</v>
      </c>
      <c r="JW25" s="163">
        <v>0.45</v>
      </c>
      <c r="JX25" s="164"/>
      <c r="JY25" s="163">
        <v>-15.1937</v>
      </c>
      <c r="JZ25" s="163">
        <v>-8.7407000000000004</v>
      </c>
      <c r="KA25" s="163">
        <v>-14.9764</v>
      </c>
      <c r="KB25" s="163">
        <v>-12.2514</v>
      </c>
      <c r="KC25" s="163">
        <v>4.5685000000000002</v>
      </c>
      <c r="KD25" s="163">
        <v>-11.3904</v>
      </c>
      <c r="KE25" s="163">
        <v>5.8898000000000001</v>
      </c>
      <c r="KF25" s="163">
        <v>-26.4</v>
      </c>
      <c r="KG25" s="163">
        <v>9.4</v>
      </c>
      <c r="KH25" s="163">
        <v>33.500900000000001</v>
      </c>
      <c r="KI25" s="163">
        <v>-96.972099999999998</v>
      </c>
    </row>
    <row r="26" spans="1:295" ht="18" customHeight="1" x14ac:dyDescent="0.3">
      <c r="A26" s="162" t="s">
        <v>59</v>
      </c>
      <c r="B26" s="162" t="s">
        <v>779</v>
      </c>
      <c r="C26" s="165">
        <v>0</v>
      </c>
      <c r="D26" s="165">
        <v>3.6160999999999999</v>
      </c>
      <c r="E26" s="165">
        <v>-8.5574999999999992</v>
      </c>
      <c r="F26" s="165">
        <v>1.0661</v>
      </c>
      <c r="G26" s="165">
        <v>11.918100000000001</v>
      </c>
      <c r="H26" s="166"/>
      <c r="I26" s="165">
        <v>15.817</v>
      </c>
      <c r="J26" s="166"/>
      <c r="K26" s="165">
        <v>28.738600000000002</v>
      </c>
      <c r="L26" s="166"/>
      <c r="M26" s="165">
        <v>12.344799999999999</v>
      </c>
      <c r="N26" s="165">
        <v>-17.760000000000002</v>
      </c>
      <c r="O26" s="165">
        <v>-30.8</v>
      </c>
      <c r="P26" s="165">
        <v>6.6</v>
      </c>
      <c r="Q26" s="165">
        <v>4.1399999999999997</v>
      </c>
      <c r="R26" s="165">
        <v>-22</v>
      </c>
      <c r="S26" s="165">
        <v>2.8614999999999999</v>
      </c>
      <c r="T26" s="165">
        <v>5.7662000000000004</v>
      </c>
      <c r="U26" s="165">
        <v>6.2407000000000004</v>
      </c>
      <c r="V26" s="165">
        <v>6.2872000000000003</v>
      </c>
      <c r="W26" s="165">
        <v>10.9072</v>
      </c>
      <c r="X26" s="165">
        <v>4.4668999999999999</v>
      </c>
      <c r="Y26" s="165">
        <v>-1.6536999999999999</v>
      </c>
      <c r="Z26" s="165">
        <v>1.8302</v>
      </c>
      <c r="AA26" s="166"/>
      <c r="AB26" s="165">
        <v>-0.64349999999999996</v>
      </c>
      <c r="AC26" s="165">
        <v>-1.294</v>
      </c>
      <c r="AD26" s="165">
        <v>-1.2749999999999999</v>
      </c>
      <c r="AE26" s="165">
        <v>3.1120000000000001</v>
      </c>
      <c r="AF26" s="165">
        <v>-2.2200000000000002</v>
      </c>
      <c r="AG26" s="165">
        <v>-2.2000000000000002</v>
      </c>
      <c r="AH26" s="166"/>
      <c r="AI26" s="166"/>
      <c r="AJ26" s="165">
        <v>-15.65</v>
      </c>
      <c r="AK26" s="165">
        <v>-15.77</v>
      </c>
      <c r="AL26" s="166"/>
      <c r="AM26" s="165">
        <v>-9.73</v>
      </c>
      <c r="AN26" s="165">
        <v>-9.6300000000000008</v>
      </c>
      <c r="AO26" s="165">
        <v>4.7910000000000004</v>
      </c>
      <c r="AP26" s="165">
        <v>3.4376000000000002</v>
      </c>
      <c r="AQ26" s="165">
        <v>21.398099999999999</v>
      </c>
      <c r="AR26" s="165">
        <v>21.146000000000001</v>
      </c>
      <c r="AS26" s="165">
        <v>-12.6638</v>
      </c>
      <c r="AT26" s="165">
        <v>-13.262</v>
      </c>
      <c r="AU26" s="165">
        <v>-13.674799999999999</v>
      </c>
      <c r="AV26" s="165">
        <v>40.772799999999997</v>
      </c>
      <c r="AW26" s="166"/>
      <c r="AX26" s="165">
        <v>-11.3865</v>
      </c>
      <c r="AY26" s="165">
        <v>-11.9224</v>
      </c>
      <c r="AZ26" s="165">
        <v>21.4008</v>
      </c>
      <c r="BA26" s="166"/>
      <c r="BB26" s="165">
        <v>28.9832</v>
      </c>
      <c r="BC26" s="165">
        <v>15.4132</v>
      </c>
      <c r="BD26" s="165">
        <v>-6.6</v>
      </c>
      <c r="BE26" s="165">
        <v>-7</v>
      </c>
      <c r="BF26" s="165">
        <v>-21.997399999999999</v>
      </c>
      <c r="BG26" s="165">
        <v>-22.2773</v>
      </c>
      <c r="BH26" s="165">
        <v>-4.3719999999999999</v>
      </c>
      <c r="BI26" s="166"/>
      <c r="BJ26" s="165">
        <v>0.36459999999999998</v>
      </c>
      <c r="BK26" s="165">
        <v>6.2196999999999996</v>
      </c>
      <c r="BL26" s="165">
        <v>4.4455</v>
      </c>
      <c r="BM26" s="165">
        <v>3.0859000000000001</v>
      </c>
      <c r="BN26" s="165">
        <v>-68.971800000000002</v>
      </c>
      <c r="BO26" s="165">
        <v>99.429299999999998</v>
      </c>
      <c r="BP26" s="165">
        <v>99.887100000000004</v>
      </c>
      <c r="BQ26" s="165">
        <v>0.50900000000000001</v>
      </c>
      <c r="BR26" s="165">
        <v>-30.911300000000001</v>
      </c>
      <c r="BS26" s="166"/>
      <c r="BT26" s="166"/>
      <c r="BU26" s="166"/>
      <c r="BV26" s="165">
        <v>29.26</v>
      </c>
      <c r="BW26" s="165">
        <v>9.6</v>
      </c>
      <c r="BX26" s="165">
        <v>10.41</v>
      </c>
      <c r="BY26" s="165">
        <v>-3.93</v>
      </c>
      <c r="BZ26" s="165">
        <v>7.93</v>
      </c>
      <c r="CA26" s="165">
        <v>-18.079999999999998</v>
      </c>
      <c r="CB26" s="165">
        <v>-18.079999999999998</v>
      </c>
      <c r="CC26" s="165">
        <v>43.2913</v>
      </c>
      <c r="CD26" s="165">
        <v>42.076099999999997</v>
      </c>
      <c r="CE26" s="165">
        <v>2.0070999999999999</v>
      </c>
      <c r="CF26" s="165">
        <v>20.7256</v>
      </c>
      <c r="CG26" s="165">
        <v>20.770199999999999</v>
      </c>
      <c r="CH26" s="165">
        <v>1.1282000000000001</v>
      </c>
      <c r="CI26" s="166"/>
      <c r="CJ26" s="166"/>
      <c r="CK26" s="166"/>
      <c r="CL26" s="165">
        <v>-28.1</v>
      </c>
      <c r="CM26" s="165">
        <v>-26.9</v>
      </c>
      <c r="CN26" s="165">
        <v>1.04</v>
      </c>
      <c r="CO26" s="165">
        <v>31.224399999999999</v>
      </c>
      <c r="CP26" s="165">
        <v>30.727900000000002</v>
      </c>
      <c r="CQ26" s="165">
        <v>29.619599999999998</v>
      </c>
      <c r="CR26" s="165">
        <v>99.142600000000002</v>
      </c>
      <c r="CS26" s="166"/>
      <c r="CT26" s="165">
        <v>-20.055199999999999</v>
      </c>
      <c r="CU26" s="165">
        <v>-45.408099999999997</v>
      </c>
      <c r="CV26" s="165">
        <v>-15.4581</v>
      </c>
      <c r="CW26" s="165">
        <v>2.7052999999999998</v>
      </c>
      <c r="CX26" s="165">
        <v>29.2</v>
      </c>
      <c r="CY26" s="165">
        <v>11.78</v>
      </c>
      <c r="CZ26" s="165">
        <v>19.223600000000001</v>
      </c>
      <c r="DA26" s="165">
        <v>19.338999999999999</v>
      </c>
      <c r="DB26" s="165">
        <v>-10.23</v>
      </c>
      <c r="DC26" s="165">
        <v>-4.4433999999999996</v>
      </c>
      <c r="DD26" s="166"/>
      <c r="DE26" s="166"/>
      <c r="DF26" s="165">
        <v>8.8119999999999994</v>
      </c>
      <c r="DG26" s="165">
        <v>-13.235300000000001</v>
      </c>
      <c r="DH26" s="165">
        <v>-5.4016000000000002</v>
      </c>
      <c r="DI26" s="165">
        <v>-46.7</v>
      </c>
      <c r="DJ26" s="165">
        <v>-46.5</v>
      </c>
      <c r="DK26" s="165">
        <v>-1.3794</v>
      </c>
      <c r="DL26" s="165">
        <v>4.4939999999999998</v>
      </c>
      <c r="DM26" s="165">
        <v>9.1524000000000001</v>
      </c>
      <c r="DN26" s="165">
        <v>12.9941</v>
      </c>
      <c r="DO26" s="165">
        <v>4.87</v>
      </c>
      <c r="DP26" s="165">
        <v>-1.87</v>
      </c>
      <c r="DQ26" s="165">
        <v>13.2835</v>
      </c>
      <c r="DR26" s="165">
        <v>-9.2754999999999992</v>
      </c>
      <c r="DS26" s="165">
        <v>-9.8699999999999992</v>
      </c>
      <c r="DT26" s="165">
        <v>-10.01</v>
      </c>
      <c r="DU26" s="165">
        <v>28.8</v>
      </c>
      <c r="DV26" s="165">
        <v>25.93</v>
      </c>
      <c r="DW26" s="165">
        <v>-9.8727</v>
      </c>
      <c r="DX26" s="165">
        <v>-5.3</v>
      </c>
      <c r="DY26" s="166"/>
      <c r="DZ26" s="165">
        <v>-37.7545</v>
      </c>
      <c r="EA26" s="165">
        <v>33.203400000000002</v>
      </c>
      <c r="EB26" s="165">
        <v>7.1749999999999998</v>
      </c>
      <c r="EC26" s="165">
        <v>-2.7492000000000001</v>
      </c>
      <c r="ED26" s="165">
        <v>-2.0211999999999999</v>
      </c>
      <c r="EE26" s="165">
        <v>-11.363799999999999</v>
      </c>
      <c r="EF26" s="165">
        <v>-13.088699999999999</v>
      </c>
      <c r="EG26" s="165">
        <v>-9.718</v>
      </c>
      <c r="EH26" s="165">
        <v>-68.626800000000003</v>
      </c>
      <c r="EI26" s="165">
        <v>-42.189900000000002</v>
      </c>
      <c r="EJ26" s="166"/>
      <c r="EK26" s="165">
        <v>-14.1045</v>
      </c>
      <c r="EL26" s="165">
        <v>-13.254799999999999</v>
      </c>
      <c r="EM26" s="166"/>
      <c r="EN26" s="166"/>
      <c r="EO26" s="165">
        <v>-3.9626000000000001</v>
      </c>
      <c r="EP26" s="165">
        <v>13.327999999999999</v>
      </c>
      <c r="EQ26" s="166"/>
      <c r="ER26" s="166"/>
      <c r="ES26" s="166"/>
      <c r="ET26" s="165">
        <v>0</v>
      </c>
      <c r="EU26" s="165">
        <v>-7</v>
      </c>
      <c r="EV26" s="165">
        <v>0.5</v>
      </c>
      <c r="EW26" s="165">
        <v>5.8886000000000003</v>
      </c>
      <c r="EX26" s="165">
        <v>-7.1291000000000002</v>
      </c>
      <c r="EY26" s="165">
        <v>-11.8735</v>
      </c>
      <c r="EZ26" s="165">
        <v>-11.827400000000001</v>
      </c>
      <c r="FA26" s="165">
        <v>9.0573999999999995</v>
      </c>
      <c r="FB26" s="165">
        <v>-3.7406999999999999</v>
      </c>
      <c r="FC26" s="165">
        <v>-11.965400000000001</v>
      </c>
      <c r="FD26" s="165">
        <v>6.1151</v>
      </c>
      <c r="FE26" s="166"/>
      <c r="FF26" s="165">
        <v>5.7934999999999999</v>
      </c>
      <c r="FG26" s="165">
        <v>0</v>
      </c>
      <c r="FH26" s="165">
        <v>0</v>
      </c>
      <c r="FI26" s="165">
        <v>0</v>
      </c>
      <c r="FJ26" s="165">
        <v>5.1910999999999996</v>
      </c>
      <c r="FK26" s="165">
        <v>5.3586</v>
      </c>
      <c r="FL26" s="165">
        <v>-37.007800000000003</v>
      </c>
      <c r="FM26" s="165">
        <v>18.701899999999998</v>
      </c>
      <c r="FN26" s="165">
        <v>18.6816</v>
      </c>
      <c r="FO26" s="165">
        <v>-16.621400000000001</v>
      </c>
      <c r="FP26" s="165">
        <v>0</v>
      </c>
      <c r="FQ26" s="165">
        <v>30.0749</v>
      </c>
      <c r="FR26" s="165">
        <v>-20.85</v>
      </c>
      <c r="FS26" s="165">
        <v>-1.0964</v>
      </c>
      <c r="FT26" s="165">
        <v>0.2016</v>
      </c>
      <c r="FU26" s="165">
        <v>-0.06</v>
      </c>
      <c r="FV26" s="165">
        <v>0.28999999999999998</v>
      </c>
      <c r="FW26" s="165">
        <v>-29.702300000000001</v>
      </c>
      <c r="FX26" s="165">
        <v>2.8363</v>
      </c>
      <c r="FY26" s="165">
        <v>2.903</v>
      </c>
      <c r="FZ26" s="165">
        <v>0.58399999999999996</v>
      </c>
      <c r="GA26" s="166"/>
      <c r="GB26" s="165">
        <v>23.9</v>
      </c>
      <c r="GC26" s="165">
        <v>-8.3327000000000009</v>
      </c>
      <c r="GD26" s="165">
        <v>1.9813000000000001</v>
      </c>
      <c r="GE26" s="165">
        <v>-0.79</v>
      </c>
      <c r="GF26" s="165">
        <v>18.193000000000001</v>
      </c>
      <c r="GG26" s="166"/>
      <c r="GH26" s="165">
        <v>24.245799999999999</v>
      </c>
      <c r="GI26" s="165">
        <v>-7.1622000000000003</v>
      </c>
      <c r="GJ26" s="165">
        <v>-7.6726000000000001</v>
      </c>
      <c r="GK26" s="165">
        <v>2.6993</v>
      </c>
      <c r="GL26" s="166"/>
      <c r="GM26" s="166"/>
      <c r="GN26" s="165">
        <v>-11.826000000000001</v>
      </c>
      <c r="GO26" s="165">
        <v>-23.056999999999999</v>
      </c>
      <c r="GP26" s="165">
        <v>1.5531999999999999</v>
      </c>
      <c r="GQ26" s="165">
        <v>-20.685199999999998</v>
      </c>
      <c r="GR26" s="165">
        <v>5.8460000000000001</v>
      </c>
      <c r="GS26" s="165">
        <v>4.7153</v>
      </c>
      <c r="GT26" s="165">
        <v>136.39709999999999</v>
      </c>
      <c r="GU26" s="165">
        <v>-5.8624000000000001</v>
      </c>
      <c r="GV26" s="165">
        <v>-7.7145999999999999</v>
      </c>
      <c r="GW26" s="165">
        <v>-11.770099999999999</v>
      </c>
      <c r="GX26" s="165">
        <v>1.9438</v>
      </c>
      <c r="GY26" s="165">
        <v>10.2121</v>
      </c>
      <c r="GZ26" s="165">
        <v>10.451599999999999</v>
      </c>
      <c r="HA26" s="165">
        <v>1</v>
      </c>
      <c r="HB26" s="165">
        <v>-19.916499999999999</v>
      </c>
      <c r="HC26" s="165">
        <v>-19.076000000000001</v>
      </c>
      <c r="HD26" s="165">
        <v>2.5099999999999998</v>
      </c>
      <c r="HE26" s="165">
        <v>-8.8907000000000007</v>
      </c>
      <c r="HF26" s="165">
        <v>9.8758999999999997</v>
      </c>
      <c r="HG26" s="165">
        <v>6.3878000000000004</v>
      </c>
      <c r="HH26" s="165">
        <v>94.783100000000005</v>
      </c>
      <c r="HI26" s="165">
        <v>16.287299999999998</v>
      </c>
      <c r="HJ26" s="165">
        <v>16.087</v>
      </c>
      <c r="HK26" s="165">
        <v>-9.9253</v>
      </c>
      <c r="HL26" s="165">
        <v>-10.295999999999999</v>
      </c>
      <c r="HM26" s="165">
        <v>0</v>
      </c>
      <c r="HN26" s="165">
        <v>0</v>
      </c>
      <c r="HO26" s="166"/>
      <c r="HP26" s="166"/>
      <c r="HQ26" s="165">
        <v>-11.539899999999999</v>
      </c>
      <c r="HR26" s="165">
        <v>-11.073</v>
      </c>
      <c r="HS26" s="165">
        <v>-16.7607</v>
      </c>
      <c r="HT26" s="165">
        <v>-16.770900000000001</v>
      </c>
      <c r="HU26" s="166"/>
      <c r="HV26" s="165">
        <v>42.88</v>
      </c>
      <c r="HW26" s="165">
        <v>-31.4</v>
      </c>
      <c r="HX26" s="165">
        <v>-32</v>
      </c>
      <c r="HY26" s="165">
        <v>0.52829999999999999</v>
      </c>
      <c r="HZ26" s="165">
        <v>8.56</v>
      </c>
      <c r="IA26" s="165">
        <v>78.251999999999995</v>
      </c>
      <c r="IB26" s="165">
        <v>24.901299999999999</v>
      </c>
      <c r="IC26" s="165">
        <v>25.006499999999999</v>
      </c>
      <c r="ID26" s="165">
        <v>-12.3</v>
      </c>
      <c r="IE26" s="165">
        <v>-38.1</v>
      </c>
      <c r="IF26" s="165">
        <v>-5.5</v>
      </c>
      <c r="IG26" s="165">
        <v>-6</v>
      </c>
      <c r="IH26" s="166"/>
      <c r="II26" s="166"/>
      <c r="IJ26" s="165">
        <v>-190.94460000000001</v>
      </c>
      <c r="IK26" s="165">
        <v>-11.8245</v>
      </c>
      <c r="IL26" s="165">
        <v>-221.26849999999999</v>
      </c>
      <c r="IM26" s="165">
        <v>-19.678100000000001</v>
      </c>
      <c r="IN26" s="165">
        <v>-43.6965</v>
      </c>
      <c r="IO26" s="165">
        <v>62.757899999999999</v>
      </c>
      <c r="IP26" s="165">
        <v>104.3293</v>
      </c>
      <c r="IQ26" s="165">
        <v>97.605599999999995</v>
      </c>
      <c r="IR26" s="165">
        <v>128.01779999999999</v>
      </c>
      <c r="IS26" s="165">
        <v>-11.0068</v>
      </c>
      <c r="IT26" s="165">
        <v>20.2727</v>
      </c>
      <c r="IU26" s="165">
        <v>18.322800000000001</v>
      </c>
      <c r="IV26" s="165">
        <v>16.447900000000001</v>
      </c>
      <c r="IW26" s="165">
        <v>94.477500000000006</v>
      </c>
      <c r="IX26" s="165">
        <v>-241.0044</v>
      </c>
      <c r="IY26" s="165">
        <v>-6.3428000000000004</v>
      </c>
      <c r="IZ26" s="165">
        <v>10.5024</v>
      </c>
      <c r="JA26" s="165">
        <v>-1.3123</v>
      </c>
      <c r="JB26" s="166"/>
      <c r="JC26" s="165">
        <v>-10.56</v>
      </c>
      <c r="JD26" s="165">
        <v>-0.64400000000000002</v>
      </c>
      <c r="JE26" s="165">
        <v>-0.63800000000000001</v>
      </c>
      <c r="JF26" s="165">
        <v>7.68</v>
      </c>
      <c r="JG26" s="165">
        <v>-5.28</v>
      </c>
      <c r="JH26" s="165">
        <v>-3.1718999999999999</v>
      </c>
      <c r="JI26" s="165">
        <v>-0.43790000000000001</v>
      </c>
      <c r="JJ26" s="165">
        <v>6.7979000000000003</v>
      </c>
      <c r="JK26" s="165">
        <v>-12.9473</v>
      </c>
      <c r="JL26" s="165">
        <v>1.4</v>
      </c>
      <c r="JM26" s="165">
        <v>-3.004</v>
      </c>
      <c r="JN26" s="165">
        <v>-2.6760000000000002</v>
      </c>
      <c r="JO26" s="165">
        <v>2.5676999999999999</v>
      </c>
      <c r="JP26" s="166"/>
      <c r="JQ26" s="165">
        <v>3.5562999999999998</v>
      </c>
      <c r="JR26" s="165">
        <v>2.9756</v>
      </c>
      <c r="JS26" s="165">
        <v>4.9915000000000003</v>
      </c>
      <c r="JT26" s="166"/>
      <c r="JU26" s="165">
        <v>24.5</v>
      </c>
      <c r="JV26" s="165">
        <v>1.7604</v>
      </c>
      <c r="JW26" s="165">
        <v>0.65</v>
      </c>
      <c r="JX26" s="166"/>
      <c r="JY26" s="165">
        <v>-15.4314</v>
      </c>
      <c r="JZ26" s="165">
        <v>-8.9658999999999995</v>
      </c>
      <c r="KA26" s="165">
        <v>-15.530900000000001</v>
      </c>
      <c r="KB26" s="165">
        <v>-11.494400000000001</v>
      </c>
      <c r="KC26" s="165">
        <v>4.2751999999999999</v>
      </c>
      <c r="KD26" s="165">
        <v>-11.8125</v>
      </c>
      <c r="KE26" s="165">
        <v>7.0865</v>
      </c>
      <c r="KF26" s="165">
        <v>-25.9</v>
      </c>
      <c r="KG26" s="165">
        <v>8.9</v>
      </c>
      <c r="KH26" s="165">
        <v>47.4846</v>
      </c>
      <c r="KI26" s="165">
        <v>-112.8631</v>
      </c>
    </row>
    <row r="27" spans="1:295" ht="18" customHeight="1" x14ac:dyDescent="0.3">
      <c r="A27" s="162" t="s">
        <v>59</v>
      </c>
      <c r="B27" s="162" t="s">
        <v>780</v>
      </c>
      <c r="C27" s="165">
        <v>0</v>
      </c>
      <c r="D27" s="165">
        <v>3.7113</v>
      </c>
      <c r="E27" s="165">
        <v>-8.6941000000000006</v>
      </c>
      <c r="F27" s="165">
        <v>1.1432</v>
      </c>
      <c r="G27" s="165">
        <v>12.0291</v>
      </c>
      <c r="H27" s="166"/>
      <c r="I27" s="165">
        <v>16.7121</v>
      </c>
      <c r="J27" s="166"/>
      <c r="K27" s="165">
        <v>30.5059</v>
      </c>
      <c r="L27" s="166"/>
      <c r="M27" s="165">
        <v>13.4252</v>
      </c>
      <c r="N27" s="165">
        <v>-19.98</v>
      </c>
      <c r="O27" s="165">
        <v>-33</v>
      </c>
      <c r="P27" s="165">
        <v>8.8000000000000007</v>
      </c>
      <c r="Q27" s="165">
        <v>5.7960000000000003</v>
      </c>
      <c r="R27" s="165">
        <v>-24.2</v>
      </c>
      <c r="S27" s="165">
        <v>2.8222999999999998</v>
      </c>
      <c r="T27" s="165">
        <v>7.2633000000000001</v>
      </c>
      <c r="U27" s="165">
        <v>6.5858999999999996</v>
      </c>
      <c r="V27" s="165">
        <v>6.6456999999999997</v>
      </c>
      <c r="W27" s="165">
        <v>11.3156</v>
      </c>
      <c r="X27" s="165">
        <v>4.3956</v>
      </c>
      <c r="Y27" s="165">
        <v>-1.6301000000000001</v>
      </c>
      <c r="Z27" s="165">
        <v>1.7786</v>
      </c>
      <c r="AA27" s="166"/>
      <c r="AB27" s="165">
        <v>-0.75800000000000001</v>
      </c>
      <c r="AC27" s="165">
        <v>-1.48</v>
      </c>
      <c r="AD27" s="165">
        <v>-1.476</v>
      </c>
      <c r="AE27" s="165">
        <v>3.4609999999999999</v>
      </c>
      <c r="AF27" s="165">
        <v>-2.2200000000000002</v>
      </c>
      <c r="AG27" s="165">
        <v>2.2000000000000002</v>
      </c>
      <c r="AH27" s="166"/>
      <c r="AI27" s="166"/>
      <c r="AJ27" s="165">
        <v>-15.49</v>
      </c>
      <c r="AK27" s="165">
        <v>-15.56</v>
      </c>
      <c r="AL27" s="166"/>
      <c r="AM27" s="165">
        <v>-10.65</v>
      </c>
      <c r="AN27" s="165">
        <v>-10.78</v>
      </c>
      <c r="AO27" s="165">
        <v>5.2507999999999999</v>
      </c>
      <c r="AP27" s="165">
        <v>3.8401000000000001</v>
      </c>
      <c r="AQ27" s="165">
        <v>28.641300000000001</v>
      </c>
      <c r="AR27" s="165">
        <v>30.463699999999999</v>
      </c>
      <c r="AS27" s="165">
        <v>-3.1471</v>
      </c>
      <c r="AT27" s="165">
        <v>-8.4393999999999991</v>
      </c>
      <c r="AU27" s="165">
        <v>-7.7343999999999999</v>
      </c>
      <c r="AV27" s="165">
        <v>3.2907999999999999</v>
      </c>
      <c r="AW27" s="166"/>
      <c r="AX27" s="165">
        <v>-6.5640000000000001</v>
      </c>
      <c r="AY27" s="165">
        <v>-3.7507999999999999</v>
      </c>
      <c r="AZ27" s="165">
        <v>24.917100000000001</v>
      </c>
      <c r="BA27" s="166"/>
      <c r="BB27" s="165">
        <v>80.563100000000006</v>
      </c>
      <c r="BC27" s="165">
        <v>16.144500000000001</v>
      </c>
      <c r="BD27" s="165">
        <v>-6.7</v>
      </c>
      <c r="BE27" s="165">
        <v>-7.1</v>
      </c>
      <c r="BF27" s="165">
        <v>-28.712900000000001</v>
      </c>
      <c r="BG27" s="165">
        <v>-28.632000000000001</v>
      </c>
      <c r="BH27" s="165">
        <v>-4.8653000000000004</v>
      </c>
      <c r="BI27" s="166"/>
      <c r="BJ27" s="165">
        <v>5.0843999999999996</v>
      </c>
      <c r="BK27" s="165">
        <v>6.6520999999999999</v>
      </c>
      <c r="BL27" s="165">
        <v>4.4561999999999999</v>
      </c>
      <c r="BM27" s="165">
        <v>3.0716000000000001</v>
      </c>
      <c r="BN27" s="165">
        <v>-124.6681</v>
      </c>
      <c r="BO27" s="165">
        <v>109.1036</v>
      </c>
      <c r="BP27" s="165">
        <v>109.13420000000001</v>
      </c>
      <c r="BQ27" s="165">
        <v>8.3590999999999998</v>
      </c>
      <c r="BR27" s="165">
        <v>-53.672899999999998</v>
      </c>
      <c r="BS27" s="166"/>
      <c r="BT27" s="166"/>
      <c r="BU27" s="166"/>
      <c r="BV27" s="165">
        <v>31.415600000000001</v>
      </c>
      <c r="BW27" s="165">
        <v>10.7</v>
      </c>
      <c r="BX27" s="165">
        <v>10.42</v>
      </c>
      <c r="BY27" s="165">
        <v>-6.48</v>
      </c>
      <c r="BZ27" s="165">
        <v>8.64</v>
      </c>
      <c r="CA27" s="165">
        <v>-18.079999999999998</v>
      </c>
      <c r="CB27" s="165">
        <v>-18.079999999999998</v>
      </c>
      <c r="CC27" s="165">
        <v>42.041899999999998</v>
      </c>
      <c r="CD27" s="165">
        <v>40.957900000000002</v>
      </c>
      <c r="CE27" s="165">
        <v>1.5467</v>
      </c>
      <c r="CF27" s="165">
        <v>23.4009</v>
      </c>
      <c r="CG27" s="165">
        <v>23.3216</v>
      </c>
      <c r="CH27" s="165">
        <v>4.4812000000000003</v>
      </c>
      <c r="CI27" s="166"/>
      <c r="CJ27" s="166"/>
      <c r="CK27" s="166"/>
      <c r="CL27" s="165">
        <v>-21.5</v>
      </c>
      <c r="CM27" s="165">
        <v>-21</v>
      </c>
      <c r="CN27" s="165">
        <v>-5.0199999999999996</v>
      </c>
      <c r="CO27" s="165">
        <v>32.911700000000003</v>
      </c>
      <c r="CP27" s="165">
        <v>31.9086</v>
      </c>
      <c r="CQ27" s="165">
        <v>31.477499999999999</v>
      </c>
      <c r="CR27" s="165">
        <v>107.8477</v>
      </c>
      <c r="CS27" s="166"/>
      <c r="CT27" s="165">
        <v>-23.040900000000001</v>
      </c>
      <c r="CU27" s="165">
        <v>-47.530900000000003</v>
      </c>
      <c r="CV27" s="165">
        <v>-18.0837</v>
      </c>
      <c r="CW27" s="165">
        <v>2.9956999999999998</v>
      </c>
      <c r="CX27" s="165">
        <v>29.34</v>
      </c>
      <c r="CY27" s="165">
        <v>11.74</v>
      </c>
      <c r="CZ27" s="165">
        <v>19.536100000000001</v>
      </c>
      <c r="DA27" s="165">
        <v>19.241299999999999</v>
      </c>
      <c r="DB27" s="165">
        <v>-10.8</v>
      </c>
      <c r="DC27" s="165">
        <v>-150.7225</v>
      </c>
      <c r="DD27" s="166"/>
      <c r="DE27" s="166"/>
      <c r="DF27" s="165">
        <v>14.007899999999999</v>
      </c>
      <c r="DG27" s="165">
        <v>-13.0588</v>
      </c>
      <c r="DH27" s="165">
        <v>-5.7256</v>
      </c>
      <c r="DI27" s="165">
        <v>-52.5</v>
      </c>
      <c r="DJ27" s="165">
        <v>-51.9</v>
      </c>
      <c r="DK27" s="165">
        <v>-1.5503</v>
      </c>
      <c r="DL27" s="165">
        <v>5.0551000000000004</v>
      </c>
      <c r="DM27" s="165">
        <v>9.1524000000000001</v>
      </c>
      <c r="DN27" s="165">
        <v>13.7363</v>
      </c>
      <c r="DO27" s="165">
        <v>5.38</v>
      </c>
      <c r="DP27" s="165">
        <v>-2.0299999999999998</v>
      </c>
      <c r="DQ27" s="165">
        <v>12.8805</v>
      </c>
      <c r="DR27" s="165">
        <v>-14.0108</v>
      </c>
      <c r="DS27" s="165">
        <v>-8.19</v>
      </c>
      <c r="DT27" s="165">
        <v>-8.2100000000000009</v>
      </c>
      <c r="DU27" s="165">
        <v>24.92</v>
      </c>
      <c r="DV27" s="165">
        <v>26.45</v>
      </c>
      <c r="DW27" s="165">
        <v>-12.690899999999999</v>
      </c>
      <c r="DX27" s="165">
        <v>-6.7182000000000004</v>
      </c>
      <c r="DY27" s="166"/>
      <c r="DZ27" s="165">
        <v>-37.109099999999998</v>
      </c>
      <c r="EA27" s="165">
        <v>34.470300000000002</v>
      </c>
      <c r="EB27" s="165">
        <v>9.4570000000000007</v>
      </c>
      <c r="EC27" s="165">
        <v>-2.1095000000000002</v>
      </c>
      <c r="ED27" s="165">
        <v>-1.7917000000000001</v>
      </c>
      <c r="EE27" s="165">
        <v>-11.247299999999999</v>
      </c>
      <c r="EF27" s="165">
        <v>-16.654</v>
      </c>
      <c r="EG27" s="165">
        <v>-11.237</v>
      </c>
      <c r="EH27" s="165">
        <v>-79.428799999999995</v>
      </c>
      <c r="EI27" s="165">
        <v>-41.771500000000003</v>
      </c>
      <c r="EJ27" s="166"/>
      <c r="EK27" s="165">
        <v>-14.1783</v>
      </c>
      <c r="EL27" s="165">
        <v>-13.196099999999999</v>
      </c>
      <c r="EM27" s="165">
        <v>12.510999999999999</v>
      </c>
      <c r="EN27" s="165">
        <v>-0.46139999999999998</v>
      </c>
      <c r="EO27" s="165">
        <v>-0.32590000000000002</v>
      </c>
      <c r="EP27" s="165">
        <v>26.128</v>
      </c>
      <c r="EQ27" s="165">
        <v>-21.5688</v>
      </c>
      <c r="ER27" s="165">
        <v>-20.851500000000001</v>
      </c>
      <c r="ES27" s="165">
        <v>-2.4E-2</v>
      </c>
      <c r="ET27" s="165">
        <v>-11.94</v>
      </c>
      <c r="EU27" s="165">
        <v>-6.85</v>
      </c>
      <c r="EV27" s="165">
        <v>0</v>
      </c>
      <c r="EW27" s="165">
        <v>6.0701999999999998</v>
      </c>
      <c r="EX27" s="165">
        <v>-3.032</v>
      </c>
      <c r="EY27" s="165">
        <v>-12.1905</v>
      </c>
      <c r="EZ27" s="165">
        <v>-12.1348</v>
      </c>
      <c r="FA27" s="165">
        <v>8.5914000000000001</v>
      </c>
      <c r="FB27" s="165">
        <v>-1.8593</v>
      </c>
      <c r="FC27" s="165">
        <v>-11.700699999999999</v>
      </c>
      <c r="FD27" s="165">
        <v>5.4363999999999999</v>
      </c>
      <c r="FE27" s="166"/>
      <c r="FF27" s="165">
        <v>5.1928999999999998</v>
      </c>
      <c r="FG27" s="165">
        <v>2.8153999999999999</v>
      </c>
      <c r="FH27" s="165">
        <v>3.2221000000000002</v>
      </c>
      <c r="FI27" s="165">
        <v>2.9140999999999999</v>
      </c>
      <c r="FJ27" s="165">
        <v>4.8562000000000003</v>
      </c>
      <c r="FK27" s="165">
        <v>4.8562000000000003</v>
      </c>
      <c r="FL27" s="165">
        <v>-34.998399999999997</v>
      </c>
      <c r="FM27" s="165">
        <v>19.0365</v>
      </c>
      <c r="FN27" s="165">
        <v>18.937799999999999</v>
      </c>
      <c r="FO27" s="165">
        <v>-16.493200000000002</v>
      </c>
      <c r="FP27" s="166"/>
      <c r="FQ27" s="165">
        <v>30.6755</v>
      </c>
      <c r="FR27" s="165">
        <v>-20.69</v>
      </c>
      <c r="FS27" s="165">
        <v>-0.60199999999999998</v>
      </c>
      <c r="FT27" s="165">
        <v>0.21809999999999999</v>
      </c>
      <c r="FU27" s="165">
        <v>0.24</v>
      </c>
      <c r="FV27" s="165">
        <v>0.86</v>
      </c>
      <c r="FW27" s="165">
        <v>-30.246600000000001</v>
      </c>
      <c r="FX27" s="166"/>
      <c r="FY27" s="165">
        <v>2.7120000000000002</v>
      </c>
      <c r="FZ27" s="165">
        <v>0.6</v>
      </c>
      <c r="GA27" s="166"/>
      <c r="GB27" s="165">
        <v>23.68</v>
      </c>
      <c r="GC27" s="165">
        <v>-8.5214999999999996</v>
      </c>
      <c r="GD27" s="165">
        <v>2.6040999999999999</v>
      </c>
      <c r="GE27" s="165">
        <v>-1.1299999999999999</v>
      </c>
      <c r="GF27" s="165">
        <v>18.880400000000002</v>
      </c>
      <c r="GG27" s="166"/>
      <c r="GH27" s="165">
        <v>27.125900000000001</v>
      </c>
      <c r="GI27" s="165">
        <v>-8.3344000000000005</v>
      </c>
      <c r="GJ27" s="165">
        <v>-9.0503</v>
      </c>
      <c r="GK27" s="165">
        <v>2.8477000000000001</v>
      </c>
      <c r="GL27" s="166"/>
      <c r="GM27" s="166"/>
      <c r="GN27" s="165">
        <v>-10.1038</v>
      </c>
      <c r="GO27" s="165">
        <v>-21.967300000000002</v>
      </c>
      <c r="GP27" s="165">
        <v>2.2682000000000002</v>
      </c>
      <c r="GQ27" s="165">
        <v>-21.673300000000001</v>
      </c>
      <c r="GR27" s="165">
        <v>5.4813999999999998</v>
      </c>
      <c r="GS27" s="165">
        <v>5.4493</v>
      </c>
      <c r="GT27" s="165">
        <v>134.67529999999999</v>
      </c>
      <c r="GU27" s="165">
        <v>-4.4829999999999997</v>
      </c>
      <c r="GV27" s="165">
        <v>-8.1007999999999996</v>
      </c>
      <c r="GW27" s="165">
        <v>-13.858700000000001</v>
      </c>
      <c r="GX27" s="165">
        <v>1.6452</v>
      </c>
      <c r="GY27" s="165">
        <v>10.321999999999999</v>
      </c>
      <c r="GZ27" s="165">
        <v>10.5624</v>
      </c>
      <c r="HA27" s="166"/>
      <c r="HB27" s="165">
        <v>-20.9678</v>
      </c>
      <c r="HC27" s="165">
        <v>-19.744199999999999</v>
      </c>
      <c r="HD27" s="165">
        <v>1.26</v>
      </c>
      <c r="HE27" s="165">
        <v>-9.4515999999999991</v>
      </c>
      <c r="HF27" s="165">
        <v>18.449400000000001</v>
      </c>
      <c r="HG27" s="165">
        <v>0</v>
      </c>
      <c r="HH27" s="165">
        <v>93.886700000000005</v>
      </c>
      <c r="HI27" s="165">
        <v>19.854500000000002</v>
      </c>
      <c r="HJ27" s="165">
        <v>19.949100000000001</v>
      </c>
      <c r="HK27" s="165">
        <v>-12.084199999999999</v>
      </c>
      <c r="HL27" s="165">
        <v>-12.1815</v>
      </c>
      <c r="HM27" s="165">
        <v>0</v>
      </c>
      <c r="HN27" s="165">
        <v>-10.495200000000001</v>
      </c>
      <c r="HO27" s="165">
        <v>16.706700000000001</v>
      </c>
      <c r="HP27" s="165">
        <v>15.967000000000001</v>
      </c>
      <c r="HQ27" s="165">
        <v>-11.2323</v>
      </c>
      <c r="HR27" s="165">
        <v>-10.7105</v>
      </c>
      <c r="HS27" s="165">
        <v>-17.967600000000001</v>
      </c>
      <c r="HT27" s="165">
        <v>-17.995899999999999</v>
      </c>
      <c r="HU27" s="166"/>
      <c r="HV27" s="165">
        <v>36.29</v>
      </c>
      <c r="HW27" s="165">
        <v>-30.7</v>
      </c>
      <c r="HX27" s="165">
        <v>-30.8</v>
      </c>
      <c r="HY27" s="165">
        <v>0.49349999999999999</v>
      </c>
      <c r="HZ27" s="165">
        <v>9.1999999999999993</v>
      </c>
      <c r="IA27" s="165">
        <v>77.170100000000005</v>
      </c>
      <c r="IB27" s="165">
        <v>25.054400000000001</v>
      </c>
      <c r="IC27" s="165">
        <v>25.340699999999998</v>
      </c>
      <c r="ID27" s="165">
        <v>-11.8</v>
      </c>
      <c r="IE27" s="165">
        <v>-37.5</v>
      </c>
      <c r="IF27" s="165">
        <v>-5.9</v>
      </c>
      <c r="IG27" s="165">
        <v>-6</v>
      </c>
      <c r="IH27" s="165">
        <v>-17.778700000000001</v>
      </c>
      <c r="II27" s="165">
        <v>-17.697399999999998</v>
      </c>
      <c r="IJ27" s="165">
        <v>-188.29810000000001</v>
      </c>
      <c r="IK27" s="165">
        <v>-16.4758</v>
      </c>
      <c r="IL27" s="165">
        <v>-223.33539999999999</v>
      </c>
      <c r="IM27" s="165">
        <v>-17.813400000000001</v>
      </c>
      <c r="IN27" s="165">
        <v>-44.297199999999997</v>
      </c>
      <c r="IO27" s="165">
        <v>65.740899999999996</v>
      </c>
      <c r="IP27" s="165">
        <v>102.69410000000001</v>
      </c>
      <c r="IQ27" s="165">
        <v>94.643600000000006</v>
      </c>
      <c r="IR27" s="165">
        <v>131.5095</v>
      </c>
      <c r="IS27" s="165">
        <v>-6.4345999999999997</v>
      </c>
      <c r="IT27" s="165">
        <v>24.2469</v>
      </c>
      <c r="IU27" s="165">
        <v>21.8749</v>
      </c>
      <c r="IV27" s="165">
        <v>18.417899999999999</v>
      </c>
      <c r="IW27" s="165">
        <v>100.35680000000001</v>
      </c>
      <c r="IX27" s="165">
        <v>-248.19479999999999</v>
      </c>
      <c r="IY27" s="165">
        <v>-2.8079999999999998</v>
      </c>
      <c r="IZ27" s="165">
        <v>5.5496999999999996</v>
      </c>
      <c r="JA27" s="165">
        <v>-2.4598</v>
      </c>
      <c r="JB27" s="166"/>
      <c r="JC27" s="165">
        <v>-10.24</v>
      </c>
      <c r="JD27" s="165">
        <v>-0.72</v>
      </c>
      <c r="JE27" s="165">
        <v>-0.72499999999999998</v>
      </c>
      <c r="JF27" s="165">
        <v>7.92</v>
      </c>
      <c r="JG27" s="165">
        <v>-5.76</v>
      </c>
      <c r="JH27" s="165">
        <v>-2.3349000000000002</v>
      </c>
      <c r="JI27" s="165">
        <v>5.9499999999999997E-2</v>
      </c>
      <c r="JJ27" s="165">
        <v>6.1539999999999999</v>
      </c>
      <c r="JK27" s="165">
        <v>-13.1548</v>
      </c>
      <c r="JL27" s="165">
        <v>1.4</v>
      </c>
      <c r="JM27" s="165">
        <v>-2.1949999999999998</v>
      </c>
      <c r="JN27" s="165">
        <v>-2.597</v>
      </c>
      <c r="JO27" s="165">
        <v>2.6137000000000001</v>
      </c>
      <c r="JP27" s="165">
        <v>2.9011</v>
      </c>
      <c r="JQ27" s="165">
        <v>4.0369999999999999</v>
      </c>
      <c r="JR27" s="165">
        <v>3.3414000000000001</v>
      </c>
      <c r="JS27" s="165">
        <v>3.8024</v>
      </c>
      <c r="JT27" s="166"/>
      <c r="JU27" s="165">
        <v>24.1</v>
      </c>
      <c r="JV27" s="165">
        <v>1.9641</v>
      </c>
      <c r="JW27" s="165">
        <v>0.77</v>
      </c>
      <c r="JX27" s="166"/>
      <c r="JY27" s="165">
        <v>-14.123900000000001</v>
      </c>
      <c r="JZ27" s="165">
        <v>-8.3191000000000006</v>
      </c>
      <c r="KA27" s="165">
        <v>-14.525600000000001</v>
      </c>
      <c r="KB27" s="165">
        <v>-11.8202</v>
      </c>
      <c r="KC27" s="165">
        <v>3.6408</v>
      </c>
      <c r="KD27" s="165">
        <v>-10.5343</v>
      </c>
      <c r="KE27" s="165">
        <v>6.6871</v>
      </c>
      <c r="KF27" s="165">
        <v>-26.2</v>
      </c>
      <c r="KG27" s="165">
        <v>9.3000000000000007</v>
      </c>
      <c r="KH27" s="165">
        <v>49.690600000000003</v>
      </c>
      <c r="KI27" s="165">
        <v>-121.68559999999999</v>
      </c>
    </row>
    <row r="28" spans="1:295" ht="18" customHeight="1" x14ac:dyDescent="0.3">
      <c r="A28" s="162" t="s">
        <v>59</v>
      </c>
      <c r="B28" s="162" t="s">
        <v>781</v>
      </c>
      <c r="C28" s="165">
        <v>0</v>
      </c>
      <c r="D28" s="165">
        <v>4.1459000000000001</v>
      </c>
      <c r="E28" s="165">
        <v>-9.1350999999999996</v>
      </c>
      <c r="F28" s="165">
        <v>-1.1980999999999999</v>
      </c>
      <c r="G28" s="165">
        <v>11.7845</v>
      </c>
      <c r="H28" s="166"/>
      <c r="I28" s="165">
        <v>16.9922</v>
      </c>
      <c r="J28" s="166"/>
      <c r="K28" s="165">
        <v>23.907699999999998</v>
      </c>
      <c r="L28" s="165">
        <v>10.418699999999999</v>
      </c>
      <c r="M28" s="165">
        <v>9.9699000000000009</v>
      </c>
      <c r="N28" s="165">
        <v>-19.98</v>
      </c>
      <c r="O28" s="165">
        <v>-33</v>
      </c>
      <c r="P28" s="165">
        <v>11</v>
      </c>
      <c r="Q28" s="165">
        <v>5.7960000000000003</v>
      </c>
      <c r="R28" s="166"/>
      <c r="S28" s="165">
        <v>2.7019000000000002</v>
      </c>
      <c r="T28" s="165">
        <v>6.9619999999999997</v>
      </c>
      <c r="U28" s="165">
        <v>6.4192999999999998</v>
      </c>
      <c r="V28" s="165">
        <v>6.4401999999999999</v>
      </c>
      <c r="W28" s="165">
        <v>11.0192</v>
      </c>
      <c r="X28" s="165">
        <v>3.7565</v>
      </c>
      <c r="Y28" s="165">
        <v>-1.6511</v>
      </c>
      <c r="Z28" s="165">
        <v>1.8436999999999999</v>
      </c>
      <c r="AA28" s="166"/>
      <c r="AB28" s="165">
        <v>-0.66910000000000003</v>
      </c>
      <c r="AC28" s="165">
        <v>-1.4039999999999999</v>
      </c>
      <c r="AD28" s="165">
        <v>-1.4019999999999999</v>
      </c>
      <c r="AE28" s="165">
        <v>3.4940000000000002</v>
      </c>
      <c r="AF28" s="165">
        <v>0</v>
      </c>
      <c r="AG28" s="165">
        <v>4.4000000000000004</v>
      </c>
      <c r="AH28" s="166"/>
      <c r="AI28" s="166"/>
      <c r="AJ28" s="165">
        <v>-14.85</v>
      </c>
      <c r="AK28" s="165">
        <v>-14.82</v>
      </c>
      <c r="AL28" s="166"/>
      <c r="AM28" s="165">
        <v>-10.9</v>
      </c>
      <c r="AN28" s="165">
        <v>-11.02</v>
      </c>
      <c r="AO28" s="165">
        <v>5.4259000000000004</v>
      </c>
      <c r="AP28" s="165">
        <v>3.8025000000000002</v>
      </c>
      <c r="AQ28" s="165">
        <v>27.514800000000001</v>
      </c>
      <c r="AR28" s="165">
        <v>29.2334</v>
      </c>
      <c r="AS28" s="165">
        <v>-4.8924000000000003</v>
      </c>
      <c r="AT28" s="165">
        <v>-6.6978999999999997</v>
      </c>
      <c r="AU28" s="165">
        <v>-6.3323</v>
      </c>
      <c r="AV28" s="165">
        <v>3.9956999999999998</v>
      </c>
      <c r="AW28" s="166"/>
      <c r="AX28" s="165">
        <v>-7.2337999999999996</v>
      </c>
      <c r="AY28" s="165">
        <v>-4.2866999999999997</v>
      </c>
      <c r="AZ28" s="165">
        <v>23.7056</v>
      </c>
      <c r="BA28" s="166"/>
      <c r="BB28" s="165">
        <v>82.124700000000004</v>
      </c>
      <c r="BC28" s="165">
        <v>14.9649</v>
      </c>
      <c r="BD28" s="165">
        <v>-6.5</v>
      </c>
      <c r="BE28" s="165">
        <v>-6.6</v>
      </c>
      <c r="BF28" s="165">
        <v>-29.087499999999999</v>
      </c>
      <c r="BG28" s="165">
        <v>-28.9803</v>
      </c>
      <c r="BH28" s="165">
        <v>-4.9187000000000003</v>
      </c>
      <c r="BI28" s="166"/>
      <c r="BJ28" s="165">
        <v>7.3691000000000004</v>
      </c>
      <c r="BK28" s="165">
        <v>6.5538999999999996</v>
      </c>
      <c r="BL28" s="165">
        <v>4.5118999999999998</v>
      </c>
      <c r="BM28" s="165">
        <v>3.0373999999999999</v>
      </c>
      <c r="BN28" s="165">
        <v>-119.2358</v>
      </c>
      <c r="BO28" s="165">
        <v>109.98869999999999</v>
      </c>
      <c r="BP28" s="165">
        <v>110.2633</v>
      </c>
      <c r="BQ28" s="165">
        <v>1.7822</v>
      </c>
      <c r="BR28" s="165">
        <v>-49.910499999999999</v>
      </c>
      <c r="BS28" s="166"/>
      <c r="BT28" s="166"/>
      <c r="BU28" s="166"/>
      <c r="BV28" s="165">
        <v>32.353700000000003</v>
      </c>
      <c r="BW28" s="165">
        <v>11.33</v>
      </c>
      <c r="BX28" s="165">
        <v>11.21</v>
      </c>
      <c r="BY28" s="165">
        <v>-5.3</v>
      </c>
      <c r="BZ28" s="165">
        <v>9.7899999999999991</v>
      </c>
      <c r="CA28" s="165">
        <v>-17.142299999999999</v>
      </c>
      <c r="CB28" s="165">
        <v>-17.276299999999999</v>
      </c>
      <c r="CC28" s="165">
        <v>42.661700000000003</v>
      </c>
      <c r="CD28" s="165">
        <v>42.289900000000003</v>
      </c>
      <c r="CE28" s="165">
        <v>0.24679999999999999</v>
      </c>
      <c r="CF28" s="165">
        <v>21.7879</v>
      </c>
      <c r="CG28" s="165">
        <v>21.715299999999999</v>
      </c>
      <c r="CH28" s="165">
        <v>7.3876999999999997</v>
      </c>
      <c r="CI28" s="166"/>
      <c r="CJ28" s="166"/>
      <c r="CK28" s="166"/>
      <c r="CL28" s="165">
        <v>-18.399999999999999</v>
      </c>
      <c r="CM28" s="165">
        <v>-17.899999999999999</v>
      </c>
      <c r="CN28" s="165">
        <v>-4.96</v>
      </c>
      <c r="CO28" s="165">
        <v>34.610199999999999</v>
      </c>
      <c r="CP28" s="165">
        <v>33.534300000000002</v>
      </c>
      <c r="CQ28" s="165">
        <v>32.942300000000003</v>
      </c>
      <c r="CR28" s="165">
        <v>101.9367</v>
      </c>
      <c r="CS28" s="166"/>
      <c r="CT28" s="165">
        <v>-21.140899999999998</v>
      </c>
      <c r="CU28" s="165">
        <v>-47.493200000000002</v>
      </c>
      <c r="CV28" s="165">
        <v>-16.040400000000002</v>
      </c>
      <c r="CW28" s="165">
        <v>3.0507</v>
      </c>
      <c r="CX28" s="165">
        <v>30.24</v>
      </c>
      <c r="CY28" s="165">
        <v>11.82</v>
      </c>
      <c r="CZ28" s="165">
        <v>20.473600000000001</v>
      </c>
      <c r="DA28" s="165">
        <v>20.120200000000001</v>
      </c>
      <c r="DB28" s="165">
        <v>-11.43</v>
      </c>
      <c r="DC28" s="165">
        <v>-163.27500000000001</v>
      </c>
      <c r="DD28" s="166"/>
      <c r="DE28" s="166"/>
      <c r="DF28" s="165">
        <v>10.7972</v>
      </c>
      <c r="DG28" s="165">
        <v>-13.503500000000001</v>
      </c>
      <c r="DH28" s="165">
        <v>-5.9577999999999998</v>
      </c>
      <c r="DI28" s="166"/>
      <c r="DJ28" s="165">
        <v>-52.1</v>
      </c>
      <c r="DK28" s="165">
        <v>-1.792</v>
      </c>
      <c r="DL28" s="165">
        <v>5.2420999999999998</v>
      </c>
      <c r="DM28" s="165">
        <v>11.2027</v>
      </c>
      <c r="DN28" s="165">
        <v>14.292899999999999</v>
      </c>
      <c r="DO28" s="165">
        <v>5.67</v>
      </c>
      <c r="DP28" s="165">
        <v>-2.93</v>
      </c>
      <c r="DQ28" s="165">
        <v>13.7485</v>
      </c>
      <c r="DR28" s="165">
        <v>-10.865600000000001</v>
      </c>
      <c r="DS28" s="165">
        <v>-8.7899999999999991</v>
      </c>
      <c r="DT28" s="165">
        <v>-8.9600000000000009</v>
      </c>
      <c r="DU28" s="165">
        <v>25.59</v>
      </c>
      <c r="DV28" s="165">
        <v>26.83</v>
      </c>
      <c r="DW28" s="165">
        <v>-9.9635999999999996</v>
      </c>
      <c r="DX28" s="165">
        <v>-5.6181999999999999</v>
      </c>
      <c r="DY28" s="166"/>
      <c r="DZ28" s="165">
        <v>-36.645499999999998</v>
      </c>
      <c r="EA28" s="165">
        <v>37.745800000000003</v>
      </c>
      <c r="EB28" s="165">
        <v>11.9359</v>
      </c>
      <c r="EC28" s="165">
        <v>0.41099999999999998</v>
      </c>
      <c r="ED28" s="165">
        <v>0.85299999999999998</v>
      </c>
      <c r="EE28" s="165">
        <v>-10.272</v>
      </c>
      <c r="EF28" s="165">
        <v>-15.7963</v>
      </c>
      <c r="EG28" s="165">
        <v>-12.249000000000001</v>
      </c>
      <c r="EH28" s="165">
        <v>-70.061300000000003</v>
      </c>
      <c r="EI28" s="165">
        <v>-40.6432</v>
      </c>
      <c r="EJ28" s="166"/>
      <c r="EK28" s="165">
        <v>-14.1915</v>
      </c>
      <c r="EL28" s="165">
        <v>-13.233000000000001</v>
      </c>
      <c r="EM28" s="165">
        <v>13.866300000000001</v>
      </c>
      <c r="EN28" s="166"/>
      <c r="EO28" s="165">
        <v>-0.4904</v>
      </c>
      <c r="EP28" s="165">
        <v>6.16</v>
      </c>
      <c r="EQ28" s="166"/>
      <c r="ER28" s="166"/>
      <c r="ES28" s="166"/>
      <c r="ET28" s="165">
        <v>0</v>
      </c>
      <c r="EU28" s="165">
        <v>-14.51</v>
      </c>
      <c r="EV28" s="165">
        <v>0</v>
      </c>
      <c r="EW28" s="165">
        <v>6.2793999999999999</v>
      </c>
      <c r="EX28" s="165">
        <v>-4.8601999999999999</v>
      </c>
      <c r="EY28" s="165">
        <v>-12.877700000000001</v>
      </c>
      <c r="EZ28" s="165">
        <v>-12.787599999999999</v>
      </c>
      <c r="FA28" s="165">
        <v>9.4594000000000005</v>
      </c>
      <c r="FB28" s="165">
        <v>-3.2530999999999999</v>
      </c>
      <c r="FC28" s="165">
        <v>-12.435499999999999</v>
      </c>
      <c r="FD28" s="165">
        <v>5.5412999999999997</v>
      </c>
      <c r="FE28" s="166"/>
      <c r="FF28" s="165">
        <v>5.2793999999999999</v>
      </c>
      <c r="FG28" s="165">
        <v>3.2696000000000001</v>
      </c>
      <c r="FH28" s="165">
        <v>2.7803</v>
      </c>
      <c r="FI28" s="165">
        <v>0</v>
      </c>
      <c r="FJ28" s="165">
        <v>4.8562000000000003</v>
      </c>
      <c r="FK28" s="165">
        <v>4.6887999999999996</v>
      </c>
      <c r="FL28" s="165">
        <v>-34.998399999999997</v>
      </c>
      <c r="FM28" s="165">
        <v>18.599299999999999</v>
      </c>
      <c r="FN28" s="165">
        <v>18.251300000000001</v>
      </c>
      <c r="FO28" s="165">
        <v>-16.916</v>
      </c>
      <c r="FP28" s="166"/>
      <c r="FQ28" s="165">
        <v>29.611000000000001</v>
      </c>
      <c r="FR28" s="165">
        <v>-21.81</v>
      </c>
      <c r="FS28" s="165">
        <v>-0.79790000000000005</v>
      </c>
      <c r="FT28" s="165">
        <v>0.21809999999999999</v>
      </c>
      <c r="FU28" s="165">
        <v>0.24</v>
      </c>
      <c r="FV28" s="165">
        <v>1.37</v>
      </c>
      <c r="FW28" s="165">
        <v>-29.339700000000001</v>
      </c>
      <c r="FX28" s="166"/>
      <c r="FY28" s="165">
        <v>2.6720000000000002</v>
      </c>
      <c r="FZ28" s="165">
        <v>0.66300000000000003</v>
      </c>
      <c r="GA28" s="166"/>
      <c r="GB28" s="165">
        <v>23.56</v>
      </c>
      <c r="GC28" s="165">
        <v>-7.7348999999999997</v>
      </c>
      <c r="GD28" s="165">
        <v>2.9691999999999998</v>
      </c>
      <c r="GE28" s="165">
        <v>-1.2</v>
      </c>
      <c r="GF28" s="165">
        <v>18.837900000000001</v>
      </c>
      <c r="GG28" s="166"/>
      <c r="GH28" s="165">
        <v>26.805800000000001</v>
      </c>
      <c r="GI28" s="165">
        <v>-8.5178999999999991</v>
      </c>
      <c r="GJ28" s="165">
        <v>-9.2523999999999997</v>
      </c>
      <c r="GK28" s="165">
        <v>2.9794</v>
      </c>
      <c r="GL28" s="166"/>
      <c r="GM28" s="166"/>
      <c r="GN28" s="165">
        <v>-9.6740999999999993</v>
      </c>
      <c r="GO28" s="165">
        <v>-22.974799999999998</v>
      </c>
      <c r="GP28" s="165">
        <v>2.6006999999999998</v>
      </c>
      <c r="GQ28" s="165">
        <v>-21.0258</v>
      </c>
      <c r="GR28" s="165">
        <v>5.2085999999999997</v>
      </c>
      <c r="GS28" s="165">
        <v>4.6506999999999996</v>
      </c>
      <c r="GT28" s="165">
        <v>134.7422</v>
      </c>
      <c r="GU28" s="165">
        <v>-3.8302</v>
      </c>
      <c r="GV28" s="165">
        <v>-7.8630000000000004</v>
      </c>
      <c r="GW28" s="165">
        <v>-14.293699999999999</v>
      </c>
      <c r="GX28" s="165">
        <v>1.7741</v>
      </c>
      <c r="GY28" s="165">
        <v>10.4831</v>
      </c>
      <c r="GZ28" s="165">
        <v>10.6889</v>
      </c>
      <c r="HA28" s="165">
        <v>1</v>
      </c>
      <c r="HB28" s="165">
        <v>-20.521100000000001</v>
      </c>
      <c r="HC28" s="165">
        <v>-19.439699999999998</v>
      </c>
      <c r="HD28" s="165">
        <v>2.5099999999999998</v>
      </c>
      <c r="HE28" s="165">
        <v>-9.6416000000000004</v>
      </c>
      <c r="HF28" s="165">
        <v>14.584099999999999</v>
      </c>
      <c r="HG28" s="165">
        <v>7.5168999999999997</v>
      </c>
      <c r="HH28" s="165">
        <v>92.833100000000002</v>
      </c>
      <c r="HI28" s="165">
        <v>17.782900000000001</v>
      </c>
      <c r="HJ28" s="165">
        <v>18.605599999999999</v>
      </c>
      <c r="HK28" s="165">
        <v>-10.6546</v>
      </c>
      <c r="HL28" s="165">
        <v>-10.953799999999999</v>
      </c>
      <c r="HM28" s="165">
        <v>0</v>
      </c>
      <c r="HN28" s="165">
        <v>0</v>
      </c>
      <c r="HO28" s="166"/>
      <c r="HP28" s="166"/>
      <c r="HQ28" s="165">
        <v>-11.7212</v>
      </c>
      <c r="HR28" s="165">
        <v>-11.193899999999999</v>
      </c>
      <c r="HS28" s="165">
        <v>-19.922999999999998</v>
      </c>
      <c r="HT28" s="165">
        <v>-19.494800000000001</v>
      </c>
      <c r="HU28" s="166"/>
      <c r="HV28" s="165">
        <v>42.68</v>
      </c>
      <c r="HW28" s="165">
        <v>-30</v>
      </c>
      <c r="HX28" s="165">
        <v>-29.3</v>
      </c>
      <c r="HY28" s="165">
        <v>0.37080000000000002</v>
      </c>
      <c r="HZ28" s="165">
        <v>12</v>
      </c>
      <c r="IA28" s="165">
        <v>78.938100000000006</v>
      </c>
      <c r="IB28" s="165">
        <v>24.360800000000001</v>
      </c>
      <c r="IC28" s="165">
        <v>24.303000000000001</v>
      </c>
      <c r="ID28" s="165">
        <v>-11.8</v>
      </c>
      <c r="IE28" s="165">
        <v>-36.700000000000003</v>
      </c>
      <c r="IF28" s="165">
        <v>-5.9</v>
      </c>
      <c r="IG28" s="165">
        <v>-6.4</v>
      </c>
      <c r="IH28" s="165">
        <v>-17.550799999999999</v>
      </c>
      <c r="II28" s="165">
        <v>-17.486599999999999</v>
      </c>
      <c r="IJ28" s="165">
        <v>-188.9032</v>
      </c>
      <c r="IK28" s="165">
        <v>-13.354900000000001</v>
      </c>
      <c r="IL28" s="165">
        <v>-221.57939999999999</v>
      </c>
      <c r="IM28" s="165">
        <v>-19.0761</v>
      </c>
      <c r="IN28" s="165">
        <v>-44.527000000000001</v>
      </c>
      <c r="IO28" s="165">
        <v>64.987399999999994</v>
      </c>
      <c r="IP28" s="165">
        <v>103.54640000000001</v>
      </c>
      <c r="IQ28" s="165">
        <v>97.515600000000006</v>
      </c>
      <c r="IR28" s="165">
        <v>130.49379999999999</v>
      </c>
      <c r="IS28" s="165">
        <v>-10.0158</v>
      </c>
      <c r="IT28" s="165">
        <v>22.143599999999999</v>
      </c>
      <c r="IU28" s="165">
        <v>21.7988</v>
      </c>
      <c r="IV28" s="165">
        <v>13.1334</v>
      </c>
      <c r="IW28" s="165">
        <v>98.854100000000003</v>
      </c>
      <c r="IX28" s="165">
        <v>-245.48259999999999</v>
      </c>
      <c r="IY28" s="165">
        <v>-5.2835999999999999</v>
      </c>
      <c r="IZ28" s="165">
        <v>9.3118999999999996</v>
      </c>
      <c r="JA28" s="165">
        <v>-2.2254</v>
      </c>
      <c r="JB28" s="166"/>
      <c r="JC28" s="165">
        <v>-10.08</v>
      </c>
      <c r="JD28" s="165">
        <v>-0.623</v>
      </c>
      <c r="JE28" s="165">
        <v>-0.63400000000000001</v>
      </c>
      <c r="JF28" s="165">
        <v>7.28</v>
      </c>
      <c r="JG28" s="165">
        <v>-5.52</v>
      </c>
      <c r="JH28" s="165">
        <v>-2.738</v>
      </c>
      <c r="JI28" s="165">
        <v>-0.14499999999999999</v>
      </c>
      <c r="JJ28" s="165">
        <v>6.0380000000000003</v>
      </c>
      <c r="JK28" s="165">
        <v>-13.475199999999999</v>
      </c>
      <c r="JL28" s="165">
        <v>1.8</v>
      </c>
      <c r="JM28" s="165">
        <v>-0.58299999999999996</v>
      </c>
      <c r="JN28" s="165">
        <v>0.126</v>
      </c>
      <c r="JO28" s="166"/>
      <c r="JP28" s="165">
        <v>3.1766000000000001</v>
      </c>
      <c r="JQ28" s="165">
        <v>4.3592000000000004</v>
      </c>
      <c r="JR28" s="165">
        <v>4.0937999999999999</v>
      </c>
      <c r="JS28" s="165">
        <v>2.7719</v>
      </c>
      <c r="JT28" s="166"/>
      <c r="JU28" s="165">
        <v>23.3</v>
      </c>
      <c r="JV28" s="165">
        <v>2.1858</v>
      </c>
      <c r="JW28" s="165">
        <v>0.82</v>
      </c>
      <c r="JX28" s="166"/>
      <c r="JY28" s="165">
        <v>-15.724</v>
      </c>
      <c r="JZ28" s="165">
        <v>-8.3119999999999994</v>
      </c>
      <c r="KA28" s="165">
        <v>-15.2928</v>
      </c>
      <c r="KB28" s="165">
        <v>-12.3773</v>
      </c>
      <c r="KC28" s="165">
        <v>3.8306</v>
      </c>
      <c r="KD28" s="165">
        <v>-11.724600000000001</v>
      </c>
      <c r="KE28" s="165">
        <v>6.9477000000000002</v>
      </c>
      <c r="KF28" s="165">
        <v>-24.2</v>
      </c>
      <c r="KG28" s="165">
        <v>8.4</v>
      </c>
      <c r="KH28" s="165">
        <v>50.389899999999997</v>
      </c>
      <c r="KI28" s="165">
        <v>-117.1643</v>
      </c>
    </row>
    <row r="29" spans="1:295" ht="18" customHeight="1" x14ac:dyDescent="0.3">
      <c r="A29" s="162" t="s">
        <v>59</v>
      </c>
      <c r="B29" s="162" t="s">
        <v>782</v>
      </c>
      <c r="C29" s="165">
        <v>0</v>
      </c>
      <c r="D29" s="165">
        <v>4.3362999999999996</v>
      </c>
      <c r="E29" s="165">
        <v>-9.5036000000000005</v>
      </c>
      <c r="F29" s="165">
        <v>-2.9502000000000002</v>
      </c>
      <c r="G29" s="165">
        <v>11.659800000000001</v>
      </c>
      <c r="H29" s="166"/>
      <c r="I29" s="165">
        <v>18.2407</v>
      </c>
      <c r="J29" s="166"/>
      <c r="K29" s="165">
        <v>24.442</v>
      </c>
      <c r="L29" s="165">
        <v>10.649699999999999</v>
      </c>
      <c r="M29" s="165">
        <v>10.2441</v>
      </c>
      <c r="N29" s="165">
        <v>-17.760000000000002</v>
      </c>
      <c r="O29" s="165">
        <v>-37.4</v>
      </c>
      <c r="P29" s="165">
        <v>13.2</v>
      </c>
      <c r="Q29" s="165">
        <v>5.7960000000000003</v>
      </c>
      <c r="R29" s="165">
        <v>-26.4</v>
      </c>
      <c r="S29" s="165">
        <v>2.6356000000000002</v>
      </c>
      <c r="T29" s="165">
        <v>6.766</v>
      </c>
      <c r="U29" s="165">
        <v>6.8220999999999998</v>
      </c>
      <c r="V29" s="165">
        <v>6.6452999999999998</v>
      </c>
      <c r="W29" s="165">
        <v>11.529299999999999</v>
      </c>
      <c r="X29" s="165">
        <v>3.8462999999999998</v>
      </c>
      <c r="Y29" s="165">
        <v>-1.7302999999999999</v>
      </c>
      <c r="Z29" s="165">
        <v>1.9204000000000001</v>
      </c>
      <c r="AA29" s="166"/>
      <c r="AB29" s="165">
        <v>-0.79820000000000002</v>
      </c>
      <c r="AC29" s="165">
        <v>-1.19</v>
      </c>
      <c r="AD29" s="165">
        <v>-1.167</v>
      </c>
      <c r="AE29" s="165">
        <v>3.3809999999999998</v>
      </c>
      <c r="AF29" s="165">
        <v>-2.2200000000000002</v>
      </c>
      <c r="AG29" s="165">
        <v>6.6</v>
      </c>
      <c r="AH29" s="165">
        <v>-1.296</v>
      </c>
      <c r="AI29" s="165">
        <v>0.378</v>
      </c>
      <c r="AJ29" s="165">
        <v>-14.08</v>
      </c>
      <c r="AK29" s="165">
        <v>-13.83</v>
      </c>
      <c r="AL29" s="166"/>
      <c r="AM29" s="165">
        <v>-10.14</v>
      </c>
      <c r="AN29" s="165">
        <v>-10.52</v>
      </c>
      <c r="AO29" s="165">
        <v>4.2679</v>
      </c>
      <c r="AP29" s="165">
        <v>3.8567</v>
      </c>
      <c r="AQ29" s="165">
        <v>26.6782</v>
      </c>
      <c r="AR29" s="165">
        <v>28.019200000000001</v>
      </c>
      <c r="AS29" s="165">
        <v>-8.4311000000000007</v>
      </c>
      <c r="AT29" s="165">
        <v>-7.3677000000000001</v>
      </c>
      <c r="AU29" s="165">
        <v>-7.1394000000000002</v>
      </c>
      <c r="AV29" s="165">
        <v>19.541899999999998</v>
      </c>
      <c r="AW29" s="166"/>
      <c r="AX29" s="165">
        <v>-11.118600000000001</v>
      </c>
      <c r="AY29" s="165">
        <v>-9.2431999999999999</v>
      </c>
      <c r="AZ29" s="165">
        <v>28.8367</v>
      </c>
      <c r="BA29" s="166"/>
      <c r="BB29" s="165">
        <v>92.415300000000002</v>
      </c>
      <c r="BC29" s="165">
        <v>12.1401</v>
      </c>
      <c r="BD29" s="165">
        <v>-6.2</v>
      </c>
      <c r="BE29" s="165">
        <v>-6.2</v>
      </c>
      <c r="BF29" s="165">
        <v>-26.631</v>
      </c>
      <c r="BG29" s="165">
        <v>-26.272500000000001</v>
      </c>
      <c r="BH29" s="165">
        <v>-4.7481999999999998</v>
      </c>
      <c r="BI29" s="166"/>
      <c r="BJ29" s="165">
        <v>7.1726000000000001</v>
      </c>
      <c r="BK29" s="165">
        <v>6.7880000000000003</v>
      </c>
      <c r="BL29" s="165">
        <v>4.4229000000000003</v>
      </c>
      <c r="BM29" s="165">
        <v>3.1985000000000001</v>
      </c>
      <c r="BN29" s="165">
        <v>-102.42010000000001</v>
      </c>
      <c r="BO29" s="165">
        <v>107.6387</v>
      </c>
      <c r="BP29" s="165">
        <v>107.6998</v>
      </c>
      <c r="BQ29" s="165">
        <v>-15.6244</v>
      </c>
      <c r="BR29" s="165">
        <v>-36.2607</v>
      </c>
      <c r="BS29" s="166"/>
      <c r="BT29" s="166"/>
      <c r="BU29" s="166"/>
      <c r="BV29" s="165">
        <v>33.391599999999997</v>
      </c>
      <c r="BW29" s="165">
        <v>11.46</v>
      </c>
      <c r="BX29" s="165">
        <v>11.41</v>
      </c>
      <c r="BY29" s="165">
        <v>-4.2699999999999996</v>
      </c>
      <c r="BZ29" s="165">
        <v>10.57</v>
      </c>
      <c r="CA29" s="165">
        <v>-17.812100000000001</v>
      </c>
      <c r="CB29" s="165">
        <v>-17.678100000000001</v>
      </c>
      <c r="CC29" s="165">
        <v>41.624499999999998</v>
      </c>
      <c r="CD29" s="165">
        <v>40.8491</v>
      </c>
      <c r="CE29" s="165">
        <v>-1.3395999999999999</v>
      </c>
      <c r="CF29" s="165">
        <v>25.254300000000001</v>
      </c>
      <c r="CG29" s="165">
        <v>24.466000000000001</v>
      </c>
      <c r="CH29" s="165">
        <v>7.6086</v>
      </c>
      <c r="CI29" s="165">
        <v>0</v>
      </c>
      <c r="CJ29" s="165">
        <v>2.88</v>
      </c>
      <c r="CK29" s="165">
        <v>6.4119999999999999</v>
      </c>
      <c r="CL29" s="165">
        <v>-15.5</v>
      </c>
      <c r="CM29" s="165">
        <v>-15.2</v>
      </c>
      <c r="CN29" s="165">
        <v>-5.0599999999999996</v>
      </c>
      <c r="CO29" s="165">
        <v>37.787700000000001</v>
      </c>
      <c r="CP29" s="165">
        <v>36.6419</v>
      </c>
      <c r="CQ29" s="165">
        <v>36.115200000000002</v>
      </c>
      <c r="CR29" s="165">
        <v>96.627499999999998</v>
      </c>
      <c r="CS29" s="166"/>
      <c r="CT29" s="165">
        <v>-22.5837</v>
      </c>
      <c r="CU29" s="165">
        <v>-44.441899999999997</v>
      </c>
      <c r="CV29" s="165">
        <v>-16.128900000000002</v>
      </c>
      <c r="CW29" s="165">
        <v>3.0367999999999999</v>
      </c>
      <c r="CX29" s="165">
        <v>25.93</v>
      </c>
      <c r="CY29" s="165">
        <v>10.52</v>
      </c>
      <c r="CZ29" s="165">
        <v>22.348600000000001</v>
      </c>
      <c r="DA29" s="165">
        <v>21.682700000000001</v>
      </c>
      <c r="DB29" s="165">
        <v>-11.35</v>
      </c>
      <c r="DC29" s="165">
        <v>-188.39850000000001</v>
      </c>
      <c r="DD29" s="166"/>
      <c r="DE29" s="166"/>
      <c r="DF29" s="165">
        <v>12.450799999999999</v>
      </c>
      <c r="DG29" s="165">
        <v>-15.343999999999999</v>
      </c>
      <c r="DH29" s="165">
        <v>-5.8743999999999996</v>
      </c>
      <c r="DI29" s="165">
        <v>-52.8</v>
      </c>
      <c r="DJ29" s="165">
        <v>-52.3</v>
      </c>
      <c r="DK29" s="165">
        <v>-1.5259</v>
      </c>
      <c r="DL29" s="165">
        <v>5.8030999999999997</v>
      </c>
      <c r="DM29" s="165">
        <v>13.0953</v>
      </c>
      <c r="DN29" s="165">
        <v>14.849500000000001</v>
      </c>
      <c r="DO29" s="165">
        <v>6.17</v>
      </c>
      <c r="DP29" s="165">
        <v>-3.25</v>
      </c>
      <c r="DQ29" s="165">
        <v>13.33</v>
      </c>
      <c r="DR29" s="165">
        <v>-13.485799999999999</v>
      </c>
      <c r="DS29" s="165">
        <v>-12.86</v>
      </c>
      <c r="DT29" s="165">
        <v>-12.87</v>
      </c>
      <c r="DU29" s="165">
        <v>36.56</v>
      </c>
      <c r="DV29" s="165">
        <v>27.21</v>
      </c>
      <c r="DW29" s="165">
        <v>-10.945499999999999</v>
      </c>
      <c r="DX29" s="165">
        <v>-5.9363999999999999</v>
      </c>
      <c r="DY29" s="166"/>
      <c r="DZ29" s="165">
        <v>-37.1</v>
      </c>
      <c r="EA29" s="165">
        <v>42.540999999999997</v>
      </c>
      <c r="EB29" s="165">
        <v>17.5868</v>
      </c>
      <c r="EC29" s="165">
        <v>5.4920999999999998</v>
      </c>
      <c r="ED29" s="165">
        <v>5.6797000000000004</v>
      </c>
      <c r="EE29" s="165">
        <v>-11.6715</v>
      </c>
      <c r="EF29" s="165">
        <v>-16.1739</v>
      </c>
      <c r="EG29" s="165">
        <v>-11.829000000000001</v>
      </c>
      <c r="EH29" s="165">
        <v>-52.458300000000001</v>
      </c>
      <c r="EI29" s="165">
        <v>-44.3857</v>
      </c>
      <c r="EJ29" s="166"/>
      <c r="EK29" s="165">
        <v>-14.011699999999999</v>
      </c>
      <c r="EL29" s="165">
        <v>-13.252700000000001</v>
      </c>
      <c r="EM29" s="165">
        <v>11.946899999999999</v>
      </c>
      <c r="EN29" s="166"/>
      <c r="EO29" s="165">
        <v>-3.6560999999999999</v>
      </c>
      <c r="EP29" s="165">
        <v>19.472000000000001</v>
      </c>
      <c r="EQ29" s="166"/>
      <c r="ER29" s="166"/>
      <c r="ES29" s="166"/>
      <c r="ET29" s="165">
        <v>0</v>
      </c>
      <c r="EU29" s="165">
        <v>-13.28</v>
      </c>
      <c r="EV29" s="165">
        <v>-0.1</v>
      </c>
      <c r="EW29" s="165">
        <v>6.5236000000000001</v>
      </c>
      <c r="EX29" s="165">
        <v>-9.2493999999999996</v>
      </c>
      <c r="EY29" s="165">
        <v>-11.9366</v>
      </c>
      <c r="EZ29" s="165">
        <v>-11.9169</v>
      </c>
      <c r="FA29" s="165">
        <v>9.2734000000000005</v>
      </c>
      <c r="FB29" s="165">
        <v>-2.7860999999999998</v>
      </c>
      <c r="FC29" s="165">
        <v>-10.7522</v>
      </c>
      <c r="FD29" s="165">
        <v>5.1258999999999997</v>
      </c>
      <c r="FE29" s="166"/>
      <c r="FF29" s="165">
        <v>4.7793000000000001</v>
      </c>
      <c r="FG29" s="165">
        <v>3.0598999999999998</v>
      </c>
      <c r="FH29" s="165">
        <v>2.9270999999999998</v>
      </c>
      <c r="FI29" s="165">
        <v>0</v>
      </c>
      <c r="FJ29" s="165">
        <v>5.0236999999999998</v>
      </c>
      <c r="FK29" s="165">
        <v>5.0236999999999998</v>
      </c>
      <c r="FL29" s="165">
        <v>-36.840400000000002</v>
      </c>
      <c r="FM29" s="165">
        <v>19.5214</v>
      </c>
      <c r="FN29" s="165">
        <v>19.424099999999999</v>
      </c>
      <c r="FO29" s="165">
        <v>-18.423300000000001</v>
      </c>
      <c r="FP29" s="166"/>
      <c r="FQ29" s="165">
        <v>31.471399999999999</v>
      </c>
      <c r="FR29" s="165">
        <v>-21.9</v>
      </c>
      <c r="FS29" s="165">
        <v>1.3299999999999999E-2</v>
      </c>
      <c r="FT29" s="165">
        <v>0.2172</v>
      </c>
      <c r="FU29" s="165">
        <v>-0.38</v>
      </c>
      <c r="FV29" s="165">
        <v>1.1299999999999999</v>
      </c>
      <c r="FW29" s="165">
        <v>-31.367999999999999</v>
      </c>
      <c r="FX29" s="166"/>
      <c r="FY29" s="165">
        <v>2.7890000000000001</v>
      </c>
      <c r="FZ29" s="165">
        <v>0.56100000000000005</v>
      </c>
      <c r="GA29" s="166"/>
      <c r="GB29" s="165">
        <v>23.5</v>
      </c>
      <c r="GC29" s="165">
        <v>-4.8029000000000002</v>
      </c>
      <c r="GD29" s="165">
        <v>6.2647000000000004</v>
      </c>
      <c r="GE29" s="165">
        <v>-1.0900000000000001</v>
      </c>
      <c r="GF29" s="165">
        <v>19.425999999999998</v>
      </c>
      <c r="GG29" s="166"/>
      <c r="GH29" s="165">
        <v>26.649899999999999</v>
      </c>
      <c r="GI29" s="165">
        <v>-9.3948</v>
      </c>
      <c r="GJ29" s="165">
        <v>-10.2821</v>
      </c>
      <c r="GK29" s="165">
        <v>3.0564</v>
      </c>
      <c r="GL29" s="165">
        <v>2.8500000000000001E-2</v>
      </c>
      <c r="GM29" s="166"/>
      <c r="GN29" s="166"/>
      <c r="GO29" s="165">
        <v>-23.397500000000001</v>
      </c>
      <c r="GP29" s="165">
        <v>2.9908999999999999</v>
      </c>
      <c r="GQ29" s="165">
        <v>-20.324200000000001</v>
      </c>
      <c r="GR29" s="165">
        <v>6.4420000000000002</v>
      </c>
      <c r="GS29" s="165">
        <v>5.0801999999999996</v>
      </c>
      <c r="GT29" s="165">
        <v>142.4965</v>
      </c>
      <c r="GU29" s="165">
        <v>-2.8003999999999998</v>
      </c>
      <c r="GV29" s="165">
        <v>-5.6060999999999996</v>
      </c>
      <c r="GW29" s="165">
        <v>-15.586600000000001</v>
      </c>
      <c r="GX29" s="165">
        <v>1.9734</v>
      </c>
      <c r="GY29" s="165">
        <v>10.6076</v>
      </c>
      <c r="GZ29" s="165">
        <v>10.870900000000001</v>
      </c>
      <c r="HA29" s="166"/>
      <c r="HB29" s="165">
        <v>-19.8124</v>
      </c>
      <c r="HC29" s="165">
        <v>-18.1677</v>
      </c>
      <c r="HD29" s="165">
        <v>2.1</v>
      </c>
      <c r="HE29" s="165">
        <v>-9.0393000000000008</v>
      </c>
      <c r="HF29" s="165">
        <v>16.135300000000001</v>
      </c>
      <c r="HG29" s="165">
        <v>12.866199999999999</v>
      </c>
      <c r="HH29" s="165">
        <v>82.355699999999999</v>
      </c>
      <c r="HI29" s="165">
        <v>18.8825</v>
      </c>
      <c r="HJ29" s="165">
        <v>19.559699999999999</v>
      </c>
      <c r="HK29" s="165">
        <v>-12.1945</v>
      </c>
      <c r="HL29" s="165">
        <v>-11.691599999999999</v>
      </c>
      <c r="HM29" s="165">
        <v>0</v>
      </c>
      <c r="HN29" s="165">
        <v>0</v>
      </c>
      <c r="HO29" s="165">
        <v>0</v>
      </c>
      <c r="HP29" s="165">
        <v>0</v>
      </c>
      <c r="HQ29" s="165">
        <v>-10.9412</v>
      </c>
      <c r="HR29" s="165">
        <v>-10.4413</v>
      </c>
      <c r="HS29" s="165">
        <v>-20.913599999999999</v>
      </c>
      <c r="HT29" s="165">
        <v>-20.5075</v>
      </c>
      <c r="HU29" s="166"/>
      <c r="HV29" s="165">
        <v>40.72</v>
      </c>
      <c r="HW29" s="165">
        <v>-29.9</v>
      </c>
      <c r="HX29" s="165">
        <v>-30.9</v>
      </c>
      <c r="HY29" s="165">
        <v>-0.15659999999999999</v>
      </c>
      <c r="HZ29" s="165">
        <v>12.64</v>
      </c>
      <c r="IA29" s="165">
        <v>76.620900000000006</v>
      </c>
      <c r="IB29" s="165">
        <v>25.228000000000002</v>
      </c>
      <c r="IC29" s="165">
        <v>24.8154</v>
      </c>
      <c r="ID29" s="165">
        <v>-11.4</v>
      </c>
      <c r="IE29" s="165">
        <v>-36.799999999999997</v>
      </c>
      <c r="IF29" s="165">
        <v>-5.9</v>
      </c>
      <c r="IG29" s="165">
        <v>-6.4</v>
      </c>
      <c r="IH29" s="165">
        <v>-17.765899999999998</v>
      </c>
      <c r="II29" s="165">
        <v>-17.6633</v>
      </c>
      <c r="IJ29" s="165">
        <v>-176.44820000000001</v>
      </c>
      <c r="IK29" s="165">
        <v>-6.8026</v>
      </c>
      <c r="IL29" s="165">
        <v>-225.13509999999999</v>
      </c>
      <c r="IM29" s="165">
        <v>-22.8855</v>
      </c>
      <c r="IN29" s="165">
        <v>-41.677300000000002</v>
      </c>
      <c r="IO29" s="165">
        <v>70.096000000000004</v>
      </c>
      <c r="IP29" s="165">
        <v>99.040400000000005</v>
      </c>
      <c r="IQ29" s="165">
        <v>98.059100000000001</v>
      </c>
      <c r="IR29" s="165">
        <v>133.17339999999999</v>
      </c>
      <c r="IS29" s="165">
        <v>-4.4946000000000002</v>
      </c>
      <c r="IT29" s="165">
        <v>23.852799999999998</v>
      </c>
      <c r="IU29" s="165">
        <v>23.582000000000001</v>
      </c>
      <c r="IV29" s="165">
        <v>13.3782</v>
      </c>
      <c r="IW29" s="165">
        <v>103.88249999999999</v>
      </c>
      <c r="IX29" s="165">
        <v>-248.66409999999999</v>
      </c>
      <c r="IY29" s="165">
        <v>-2.3246000000000002</v>
      </c>
      <c r="IZ29" s="165">
        <v>4.4340000000000002</v>
      </c>
      <c r="JA29" s="165">
        <v>-2.2010000000000001</v>
      </c>
      <c r="JB29" s="166"/>
      <c r="JC29" s="165">
        <v>-10.08</v>
      </c>
      <c r="JD29" s="165">
        <v>-0.753</v>
      </c>
      <c r="JE29" s="165">
        <v>-0.75900000000000001</v>
      </c>
      <c r="JF29" s="165">
        <v>6.88</v>
      </c>
      <c r="JG29" s="165">
        <v>-5.92</v>
      </c>
      <c r="JH29" s="165">
        <v>-2.3666</v>
      </c>
      <c r="JI29" s="165">
        <v>0.26400000000000001</v>
      </c>
      <c r="JJ29" s="165">
        <v>6.0075000000000003</v>
      </c>
      <c r="JK29" s="165">
        <v>-13.505800000000001</v>
      </c>
      <c r="JL29" s="165">
        <v>1.1000000000000001</v>
      </c>
      <c r="JM29" s="165">
        <v>-2.0179999999999998</v>
      </c>
      <c r="JN29" s="165">
        <v>-2.3540000000000001</v>
      </c>
      <c r="JO29" s="166"/>
      <c r="JP29" s="166"/>
      <c r="JQ29" s="165">
        <v>4.0526999999999997</v>
      </c>
      <c r="JR29" s="165">
        <v>3.6930000000000001</v>
      </c>
      <c r="JS29" s="165">
        <v>3.6747999999999998</v>
      </c>
      <c r="JT29" s="166"/>
      <c r="JU29" s="165">
        <v>23.5</v>
      </c>
      <c r="JV29" s="165">
        <v>2.1472000000000002</v>
      </c>
      <c r="JW29" s="165">
        <v>0.82</v>
      </c>
      <c r="JX29" s="166"/>
      <c r="JY29" s="165">
        <v>-17.339500000000001</v>
      </c>
      <c r="JZ29" s="165">
        <v>-7.6031000000000004</v>
      </c>
      <c r="KA29" s="165">
        <v>-14.263500000000001</v>
      </c>
      <c r="KB29" s="165">
        <v>-13.8781</v>
      </c>
      <c r="KC29" s="165">
        <v>3.5832000000000002</v>
      </c>
      <c r="KD29" s="165">
        <v>-10.559100000000001</v>
      </c>
      <c r="KE29" s="165">
        <v>6.3524000000000003</v>
      </c>
      <c r="KF29" s="165">
        <v>-25</v>
      </c>
      <c r="KG29" s="165">
        <v>8.8000000000000007</v>
      </c>
      <c r="KH29" s="165">
        <v>46.226700000000001</v>
      </c>
      <c r="KI29" s="165">
        <v>-111.3064</v>
      </c>
    </row>
    <row r="30" spans="1:295" ht="18" customHeight="1" x14ac:dyDescent="0.3">
      <c r="A30" s="162" t="s">
        <v>59</v>
      </c>
      <c r="B30" s="162" t="s">
        <v>783</v>
      </c>
      <c r="C30" s="165">
        <v>0</v>
      </c>
      <c r="D30" s="165">
        <v>4.7843</v>
      </c>
      <c r="E30" s="165">
        <v>-9.7687000000000008</v>
      </c>
      <c r="F30" s="165">
        <v>-2.9104999999999999</v>
      </c>
      <c r="G30" s="165">
        <v>11.8238</v>
      </c>
      <c r="H30" s="166"/>
      <c r="I30" s="165">
        <v>18.470199999999998</v>
      </c>
      <c r="J30" s="166"/>
      <c r="K30" s="165">
        <v>25.7456</v>
      </c>
      <c r="L30" s="165">
        <v>11.1957</v>
      </c>
      <c r="M30" s="165">
        <v>10.695</v>
      </c>
      <c r="N30" s="165">
        <v>-17.760000000000002</v>
      </c>
      <c r="O30" s="165">
        <v>-37.4</v>
      </c>
      <c r="P30" s="165">
        <v>15.4</v>
      </c>
      <c r="Q30" s="165">
        <v>7.452</v>
      </c>
      <c r="R30" s="165">
        <v>-28.6</v>
      </c>
      <c r="S30" s="165">
        <v>1.6254</v>
      </c>
      <c r="T30" s="165">
        <v>6.7386999999999997</v>
      </c>
      <c r="U30" s="165">
        <v>7.1859999999999999</v>
      </c>
      <c r="V30" s="165">
        <v>7.3285</v>
      </c>
      <c r="W30" s="165">
        <v>12.352</v>
      </c>
      <c r="X30" s="165">
        <v>3.8740000000000001</v>
      </c>
      <c r="Y30" s="165">
        <v>-1.6549</v>
      </c>
      <c r="Z30" s="165">
        <v>1.7858000000000001</v>
      </c>
      <c r="AA30" s="166"/>
      <c r="AB30" s="165">
        <v>-0.72109999999999996</v>
      </c>
      <c r="AC30" s="165">
        <v>-1.329</v>
      </c>
      <c r="AD30" s="165">
        <v>-1.3129999999999999</v>
      </c>
      <c r="AE30" s="165">
        <v>3.464</v>
      </c>
      <c r="AF30" s="165">
        <v>-2.2200000000000002</v>
      </c>
      <c r="AG30" s="165">
        <v>8.8000000000000007</v>
      </c>
      <c r="AH30" s="166"/>
      <c r="AI30" s="166"/>
      <c r="AJ30" s="165">
        <v>-13.88</v>
      </c>
      <c r="AK30" s="165">
        <v>-13.89</v>
      </c>
      <c r="AL30" s="166"/>
      <c r="AM30" s="165">
        <v>-11.46</v>
      </c>
      <c r="AN30" s="165">
        <v>-11.48</v>
      </c>
      <c r="AO30" s="165">
        <v>5.8224</v>
      </c>
      <c r="AP30" s="165">
        <v>3.4794999999999998</v>
      </c>
      <c r="AQ30" s="165">
        <v>27.2441</v>
      </c>
      <c r="AR30" s="165">
        <v>28.659500000000001</v>
      </c>
      <c r="AS30" s="165">
        <v>-11.825100000000001</v>
      </c>
      <c r="AT30" s="165">
        <v>-7.0998000000000001</v>
      </c>
      <c r="AU30" s="165">
        <v>-7.0251999999999999</v>
      </c>
      <c r="AV30" s="165">
        <v>3.4043000000000001</v>
      </c>
      <c r="AW30" s="166"/>
      <c r="AX30" s="165">
        <v>-12.4582</v>
      </c>
      <c r="AY30" s="165">
        <v>-6.6978999999999997</v>
      </c>
      <c r="AZ30" s="165">
        <v>26.929600000000001</v>
      </c>
      <c r="BA30" s="166"/>
      <c r="BB30" s="165">
        <v>93.024100000000004</v>
      </c>
      <c r="BC30" s="165">
        <v>12.9236</v>
      </c>
      <c r="BD30" s="165">
        <v>-5.8</v>
      </c>
      <c r="BE30" s="165">
        <v>-5.9</v>
      </c>
      <c r="BF30" s="165">
        <v>-26.940999999999999</v>
      </c>
      <c r="BG30" s="165">
        <v>-27.773399999999999</v>
      </c>
      <c r="BH30" s="165">
        <v>-5.0907999999999998</v>
      </c>
      <c r="BI30" s="166"/>
      <c r="BJ30" s="165">
        <v>8.8468999999999998</v>
      </c>
      <c r="BK30" s="165">
        <v>6.9474</v>
      </c>
      <c r="BL30" s="165">
        <v>4.5340999999999996</v>
      </c>
      <c r="BM30" s="165">
        <v>3.1006999999999998</v>
      </c>
      <c r="BN30" s="165">
        <v>-106.1433</v>
      </c>
      <c r="BO30" s="165">
        <v>110.0192</v>
      </c>
      <c r="BP30" s="165">
        <v>110.7822</v>
      </c>
      <c r="BQ30" s="165">
        <v>-15.6023</v>
      </c>
      <c r="BR30" s="165">
        <v>-33.656799999999997</v>
      </c>
      <c r="BS30" s="166"/>
      <c r="BT30" s="166"/>
      <c r="BU30" s="166"/>
      <c r="BV30" s="165">
        <v>33.3217</v>
      </c>
      <c r="BW30" s="165">
        <v>11.4</v>
      </c>
      <c r="BX30" s="165">
        <v>11.73</v>
      </c>
      <c r="BY30" s="165">
        <v>-3.94</v>
      </c>
      <c r="BZ30" s="165">
        <v>10.37</v>
      </c>
      <c r="CA30" s="165">
        <v>-19.017700000000001</v>
      </c>
      <c r="CB30" s="165">
        <v>-19.151700000000002</v>
      </c>
      <c r="CC30" s="165">
        <v>43.584499999999998</v>
      </c>
      <c r="CD30" s="165">
        <v>42.973700000000001</v>
      </c>
      <c r="CE30" s="165">
        <v>-1.67</v>
      </c>
      <c r="CF30" s="165">
        <v>24.145499999999998</v>
      </c>
      <c r="CG30" s="165">
        <v>23.291699999999999</v>
      </c>
      <c r="CH30" s="165">
        <v>8.5663999999999998</v>
      </c>
      <c r="CI30" s="166"/>
      <c r="CJ30" s="166"/>
      <c r="CK30" s="166"/>
      <c r="CL30" s="165">
        <v>-15.3</v>
      </c>
      <c r="CM30" s="165">
        <v>-15.1</v>
      </c>
      <c r="CN30" s="165">
        <v>-5.32</v>
      </c>
      <c r="CO30" s="165">
        <v>37.700699999999998</v>
      </c>
      <c r="CP30" s="165">
        <v>36.681899999999999</v>
      </c>
      <c r="CQ30" s="165">
        <v>36.420099999999998</v>
      </c>
      <c r="CR30" s="165">
        <v>100.5817</v>
      </c>
      <c r="CS30" s="166"/>
      <c r="CT30" s="165">
        <v>-23.241800000000001</v>
      </c>
      <c r="CU30" s="165">
        <v>-45.603400000000001</v>
      </c>
      <c r="CV30" s="165">
        <v>-17.5137</v>
      </c>
      <c r="CW30" s="165">
        <v>3.2446999999999999</v>
      </c>
      <c r="CX30" s="165">
        <v>26.47</v>
      </c>
      <c r="CY30" s="165">
        <v>10.77</v>
      </c>
      <c r="CZ30" s="165">
        <v>22.661100000000001</v>
      </c>
      <c r="DA30" s="165">
        <v>22.366299999999999</v>
      </c>
      <c r="DB30" s="165">
        <v>-11.65</v>
      </c>
      <c r="DC30" s="165">
        <v>-4.1471</v>
      </c>
      <c r="DD30" s="166"/>
      <c r="DE30" s="166"/>
      <c r="DF30" s="165">
        <v>9.0165000000000006</v>
      </c>
      <c r="DG30" s="165">
        <v>-15.475</v>
      </c>
      <c r="DH30" s="165">
        <v>-6.0735999999999999</v>
      </c>
      <c r="DI30" s="165">
        <v>-55.2</v>
      </c>
      <c r="DJ30" s="165">
        <v>-55</v>
      </c>
      <c r="DK30" s="165">
        <v>-1.5259</v>
      </c>
      <c r="DL30" s="165">
        <v>6.3640999999999996</v>
      </c>
      <c r="DM30" s="165">
        <v>13.0953</v>
      </c>
      <c r="DN30" s="165">
        <v>15.591699999999999</v>
      </c>
      <c r="DO30" s="165">
        <v>6.63</v>
      </c>
      <c r="DP30" s="165">
        <v>-3.35</v>
      </c>
      <c r="DQ30" s="165">
        <v>14.321999999999999</v>
      </c>
      <c r="DR30" s="165">
        <v>-9.9806000000000008</v>
      </c>
      <c r="DS30" s="165">
        <v>-11.28</v>
      </c>
      <c r="DT30" s="165">
        <v>-11.29</v>
      </c>
      <c r="DU30" s="165">
        <v>32.090000000000003</v>
      </c>
      <c r="DV30" s="165">
        <v>27.47</v>
      </c>
      <c r="DW30" s="165">
        <v>-9.1455000000000002</v>
      </c>
      <c r="DX30" s="165">
        <v>-4.4635999999999996</v>
      </c>
      <c r="DY30" s="166"/>
      <c r="DZ30" s="165">
        <v>-37.490900000000003</v>
      </c>
      <c r="EA30" s="165">
        <v>44.902700000000003</v>
      </c>
      <c r="EB30" s="165">
        <v>17.891400000000001</v>
      </c>
      <c r="EC30" s="165">
        <v>5.9537000000000004</v>
      </c>
      <c r="ED30" s="165">
        <v>6.2427000000000001</v>
      </c>
      <c r="EE30" s="165">
        <v>-8.1489999999999991</v>
      </c>
      <c r="EF30" s="165">
        <v>-13.349600000000001</v>
      </c>
      <c r="EG30" s="165">
        <v>-12.798</v>
      </c>
      <c r="EH30" s="165">
        <v>-50.857199999999999</v>
      </c>
      <c r="EI30" s="165">
        <v>-43.665100000000002</v>
      </c>
      <c r="EJ30" s="166"/>
      <c r="EK30" s="165">
        <v>-14.470599999999999</v>
      </c>
      <c r="EL30" s="165">
        <v>-13.531700000000001</v>
      </c>
      <c r="EM30" s="165">
        <v>12.7536</v>
      </c>
      <c r="EN30" s="166"/>
      <c r="EO30" s="166"/>
      <c r="EP30" s="165">
        <v>18.448</v>
      </c>
      <c r="EQ30" s="166"/>
      <c r="ER30" s="166"/>
      <c r="ES30" s="166"/>
      <c r="ET30" s="165">
        <v>-20.77</v>
      </c>
      <c r="EU30" s="165">
        <v>-14.43</v>
      </c>
      <c r="EV30" s="165">
        <v>-0.1</v>
      </c>
      <c r="EW30" s="165">
        <v>6.6094999999999997</v>
      </c>
      <c r="EX30" s="165">
        <v>-10.990399999999999</v>
      </c>
      <c r="EY30" s="165">
        <v>-11.3101</v>
      </c>
      <c r="EZ30" s="165">
        <v>-11.220800000000001</v>
      </c>
      <c r="FA30" s="165">
        <v>9.7939000000000007</v>
      </c>
      <c r="FB30" s="165">
        <v>-5.3547000000000002</v>
      </c>
      <c r="FC30" s="165">
        <v>-10.7348</v>
      </c>
      <c r="FD30" s="165">
        <v>5.2157999999999998</v>
      </c>
      <c r="FE30" s="166"/>
      <c r="FF30" s="165">
        <v>4.8657000000000004</v>
      </c>
      <c r="FG30" s="165">
        <v>2.8452000000000002</v>
      </c>
      <c r="FH30" s="165">
        <v>3.2847</v>
      </c>
      <c r="FI30" s="165">
        <v>0</v>
      </c>
      <c r="FJ30" s="165">
        <v>6.1959</v>
      </c>
      <c r="FK30" s="165">
        <v>6.5308000000000002</v>
      </c>
      <c r="FL30" s="165">
        <v>-38.682400000000001</v>
      </c>
      <c r="FM30" s="165">
        <v>20.2532</v>
      </c>
      <c r="FN30" s="165">
        <v>19.646699999999999</v>
      </c>
      <c r="FO30" s="165">
        <v>-19.6418</v>
      </c>
      <c r="FP30" s="166"/>
      <c r="FQ30" s="165">
        <v>32.4041</v>
      </c>
      <c r="FR30" s="165">
        <v>-23.63</v>
      </c>
      <c r="FS30" s="165">
        <v>-0.6038</v>
      </c>
      <c r="FT30" s="165">
        <v>0.21809999999999999</v>
      </c>
      <c r="FU30" s="165">
        <v>0.06</v>
      </c>
      <c r="FV30" s="165">
        <v>0.75</v>
      </c>
      <c r="FW30" s="165">
        <v>-31.288499999999999</v>
      </c>
      <c r="FX30" s="166"/>
      <c r="FY30" s="165">
        <v>2.7709999999999999</v>
      </c>
      <c r="FZ30" s="165">
        <v>0.51800000000000002</v>
      </c>
      <c r="GA30" s="165">
        <v>4.4824000000000002</v>
      </c>
      <c r="GB30" s="165">
        <v>17.079999999999998</v>
      </c>
      <c r="GC30" s="165">
        <v>-3.9119000000000002</v>
      </c>
      <c r="GD30" s="165">
        <v>7.1120000000000001</v>
      </c>
      <c r="GE30" s="165">
        <v>-2.4300000000000002</v>
      </c>
      <c r="GF30" s="165">
        <v>25.255099999999999</v>
      </c>
      <c r="GG30" s="166"/>
      <c r="GH30" s="165">
        <v>29.567</v>
      </c>
      <c r="GI30" s="165">
        <v>-10.548999999999999</v>
      </c>
      <c r="GJ30" s="165">
        <v>-11.3001</v>
      </c>
      <c r="GK30" s="165">
        <v>3.3357000000000001</v>
      </c>
      <c r="GL30" s="165">
        <v>6.6799999999999998E-2</v>
      </c>
      <c r="GM30" s="166"/>
      <c r="GN30" s="165">
        <v>-12.018700000000001</v>
      </c>
      <c r="GO30" s="165">
        <v>-23.369800000000001</v>
      </c>
      <c r="GP30" s="165">
        <v>1.9678</v>
      </c>
      <c r="GQ30" s="165">
        <v>-21.0504</v>
      </c>
      <c r="GR30" s="165">
        <v>4.3902999999999999</v>
      </c>
      <c r="GS30" s="165">
        <v>4.6224999999999996</v>
      </c>
      <c r="GT30" s="165">
        <v>142.8064</v>
      </c>
      <c r="GU30" s="165">
        <v>0.90310000000000001</v>
      </c>
      <c r="GV30" s="165">
        <v>-6.56</v>
      </c>
      <c r="GW30" s="165">
        <v>-11.214399999999999</v>
      </c>
      <c r="GX30" s="165">
        <v>1.8368</v>
      </c>
      <c r="GY30" s="165">
        <v>10.7468</v>
      </c>
      <c r="GZ30" s="165">
        <v>11.060700000000001</v>
      </c>
      <c r="HA30" s="165">
        <v>0.93410000000000004</v>
      </c>
      <c r="HB30" s="165">
        <v>-21.359400000000001</v>
      </c>
      <c r="HC30" s="165">
        <v>-20.9726</v>
      </c>
      <c r="HD30" s="165">
        <v>5.45</v>
      </c>
      <c r="HE30" s="165">
        <v>-13.796099999999999</v>
      </c>
      <c r="HF30" s="165">
        <v>3.1534</v>
      </c>
      <c r="HG30" s="165">
        <v>18.518000000000001</v>
      </c>
      <c r="HH30" s="165">
        <v>89.816400000000002</v>
      </c>
      <c r="HI30" s="165">
        <v>16.935300000000002</v>
      </c>
      <c r="HJ30" s="165">
        <v>17.2606</v>
      </c>
      <c r="HK30" s="165">
        <v>-11.3033</v>
      </c>
      <c r="HL30" s="165">
        <v>-11.479699999999999</v>
      </c>
      <c r="HM30" s="165">
        <v>-10.269299999999999</v>
      </c>
      <c r="HN30" s="165">
        <v>0</v>
      </c>
      <c r="HO30" s="166"/>
      <c r="HP30" s="166"/>
      <c r="HQ30" s="165">
        <v>-10.776400000000001</v>
      </c>
      <c r="HR30" s="165">
        <v>-10.282</v>
      </c>
      <c r="HS30" s="165">
        <v>-21.291599999999999</v>
      </c>
      <c r="HT30" s="165">
        <v>-20.712800000000001</v>
      </c>
      <c r="HU30" s="166"/>
      <c r="HV30" s="165">
        <v>44.78</v>
      </c>
      <c r="HW30" s="165">
        <v>-30.5</v>
      </c>
      <c r="HX30" s="165">
        <v>-30.9</v>
      </c>
      <c r="HY30" s="165">
        <v>5.3999999999999999E-2</v>
      </c>
      <c r="HZ30" s="165">
        <v>13.28</v>
      </c>
      <c r="IA30" s="165">
        <v>73.262500000000003</v>
      </c>
      <c r="IB30" s="165">
        <v>26.323899999999998</v>
      </c>
      <c r="IC30" s="165">
        <v>26.310099999999998</v>
      </c>
      <c r="ID30" s="165">
        <v>-10.9</v>
      </c>
      <c r="IE30" s="165">
        <v>-36.700000000000003</v>
      </c>
      <c r="IF30" s="165">
        <v>-6.3</v>
      </c>
      <c r="IG30" s="165">
        <v>-6.8</v>
      </c>
      <c r="IH30" s="166"/>
      <c r="II30" s="166"/>
      <c r="IJ30" s="165">
        <v>-184.9528</v>
      </c>
      <c r="IK30" s="165">
        <v>-2.1846000000000001</v>
      </c>
      <c r="IL30" s="165">
        <v>-224.80629999999999</v>
      </c>
      <c r="IM30" s="165">
        <v>-22.5657</v>
      </c>
      <c r="IN30" s="165">
        <v>-41.245100000000001</v>
      </c>
      <c r="IO30" s="165">
        <v>67.575199999999995</v>
      </c>
      <c r="IP30" s="165">
        <v>102.8271</v>
      </c>
      <c r="IQ30" s="165">
        <v>97.253200000000007</v>
      </c>
      <c r="IR30" s="165">
        <v>128.6268</v>
      </c>
      <c r="IS30" s="165">
        <v>-8.6518999999999995</v>
      </c>
      <c r="IT30" s="165">
        <v>21.077000000000002</v>
      </c>
      <c r="IU30" s="165">
        <v>20.707799999999999</v>
      </c>
      <c r="IV30" s="165">
        <v>13.762700000000001</v>
      </c>
      <c r="IW30" s="165">
        <v>100.7602</v>
      </c>
      <c r="IX30" s="165">
        <v>-245.3905</v>
      </c>
      <c r="IY30" s="165">
        <v>-4.1436999999999999</v>
      </c>
      <c r="IZ30" s="165">
        <v>4.2748999999999997</v>
      </c>
      <c r="JA30" s="165">
        <v>-2.6697000000000002</v>
      </c>
      <c r="JB30" s="166"/>
      <c r="JC30" s="165">
        <v>-10</v>
      </c>
      <c r="JD30" s="165">
        <v>-0.72399999999999998</v>
      </c>
      <c r="JE30" s="165">
        <v>-0.72199999999999998</v>
      </c>
      <c r="JF30" s="165">
        <v>7.04</v>
      </c>
      <c r="JG30" s="165">
        <v>-6.4</v>
      </c>
      <c r="JH30" s="165">
        <v>-1.883</v>
      </c>
      <c r="JI30" s="165">
        <v>0.67600000000000005</v>
      </c>
      <c r="JJ30" s="165">
        <v>5.5679999999999996</v>
      </c>
      <c r="JK30" s="165">
        <v>-13.417299999999999</v>
      </c>
      <c r="JL30" s="165">
        <v>1.1000000000000001</v>
      </c>
      <c r="JM30" s="165">
        <v>-0.19900000000000001</v>
      </c>
      <c r="JN30" s="165">
        <v>-0.59799999999999998</v>
      </c>
      <c r="JO30" s="166"/>
      <c r="JP30" s="166"/>
      <c r="JQ30" s="165">
        <v>4.6797000000000004</v>
      </c>
      <c r="JR30" s="165">
        <v>4.0831999999999997</v>
      </c>
      <c r="JS30" s="165">
        <v>3.4691999999999998</v>
      </c>
      <c r="JT30" s="166"/>
      <c r="JU30" s="165">
        <v>23.6</v>
      </c>
      <c r="JV30" s="165">
        <v>2.3481999999999998</v>
      </c>
      <c r="JW30" s="165">
        <v>0.88</v>
      </c>
      <c r="JX30" s="166"/>
      <c r="JY30" s="165">
        <v>-15.7936</v>
      </c>
      <c r="JZ30" s="165">
        <v>-7.4919000000000002</v>
      </c>
      <c r="KA30" s="165">
        <v>-14.851800000000001</v>
      </c>
      <c r="KB30" s="165">
        <v>-12.322800000000001</v>
      </c>
      <c r="KC30" s="165">
        <v>3.5270000000000001</v>
      </c>
      <c r="KD30" s="165">
        <v>-11.629099999999999</v>
      </c>
      <c r="KE30" s="165">
        <v>7.5469999999999997</v>
      </c>
      <c r="KF30" s="165">
        <v>-25.5</v>
      </c>
      <c r="KG30" s="165">
        <v>8.9</v>
      </c>
      <c r="KH30" s="165">
        <v>41.644300000000001</v>
      </c>
      <c r="KI30" s="165">
        <v>-105.9089</v>
      </c>
    </row>
    <row r="31" spans="1:295" ht="18" customHeight="1" x14ac:dyDescent="0.3">
      <c r="A31" s="162" t="s">
        <v>59</v>
      </c>
      <c r="B31" s="162" t="s">
        <v>784</v>
      </c>
      <c r="C31" s="165">
        <v>0</v>
      </c>
      <c r="D31" s="165">
        <v>5.0854999999999997</v>
      </c>
      <c r="E31" s="165">
        <v>-10.105399999999999</v>
      </c>
      <c r="F31" s="165">
        <v>1.2428999999999999</v>
      </c>
      <c r="G31" s="165">
        <v>13.099600000000001</v>
      </c>
      <c r="H31" s="166"/>
      <c r="I31" s="165">
        <v>11.319599999999999</v>
      </c>
      <c r="J31" s="166"/>
      <c r="K31" s="165">
        <v>26.650500000000001</v>
      </c>
      <c r="L31" s="165">
        <v>11.7676</v>
      </c>
      <c r="M31" s="165">
        <v>11.4031</v>
      </c>
      <c r="N31" s="165">
        <v>-26.64</v>
      </c>
      <c r="O31" s="165">
        <v>-41.8</v>
      </c>
      <c r="P31" s="165">
        <v>17.600000000000001</v>
      </c>
      <c r="Q31" s="165">
        <v>7.452</v>
      </c>
      <c r="R31" s="165">
        <v>-28.6</v>
      </c>
      <c r="S31" s="165">
        <v>2.5415999999999999</v>
      </c>
      <c r="T31" s="165">
        <v>4.3894000000000002</v>
      </c>
      <c r="U31" s="165">
        <v>7.9093999999999998</v>
      </c>
      <c r="V31" s="165">
        <v>7.766</v>
      </c>
      <c r="W31" s="165">
        <v>13.3371</v>
      </c>
      <c r="X31" s="165">
        <v>4.5220000000000002</v>
      </c>
      <c r="Y31" s="165">
        <v>-1.6436999999999999</v>
      </c>
      <c r="Z31" s="165">
        <v>1.7873000000000001</v>
      </c>
      <c r="AA31" s="166"/>
      <c r="AB31" s="165">
        <v>-1.0456000000000001</v>
      </c>
      <c r="AC31" s="165">
        <v>-1.018</v>
      </c>
      <c r="AD31" s="165">
        <v>-1.0089999999999999</v>
      </c>
      <c r="AE31" s="165">
        <v>4.2149999999999999</v>
      </c>
      <c r="AF31" s="165">
        <v>4.4400000000000004</v>
      </c>
      <c r="AG31" s="165">
        <v>11</v>
      </c>
      <c r="AH31" s="166"/>
      <c r="AI31" s="166"/>
      <c r="AJ31" s="165">
        <v>-11.68</v>
      </c>
      <c r="AK31" s="165">
        <v>-11.7</v>
      </c>
      <c r="AL31" s="166"/>
      <c r="AM31" s="165">
        <v>-13.55</v>
      </c>
      <c r="AN31" s="165">
        <v>-13.58</v>
      </c>
      <c r="AO31" s="165">
        <v>6.3432000000000004</v>
      </c>
      <c r="AP31" s="165">
        <v>3.3837999999999999</v>
      </c>
      <c r="AQ31" s="165">
        <v>26.031600000000001</v>
      </c>
      <c r="AR31" s="165">
        <v>29.734000000000002</v>
      </c>
      <c r="AS31" s="165">
        <v>-15.8619</v>
      </c>
      <c r="AT31" s="165">
        <v>-4.1527000000000003</v>
      </c>
      <c r="AU31" s="165">
        <v>-4.3676000000000004</v>
      </c>
      <c r="AV31" s="165">
        <v>4.9785000000000004</v>
      </c>
      <c r="AW31" s="166"/>
      <c r="AX31" s="165">
        <v>-4.9565000000000001</v>
      </c>
      <c r="AY31" s="165">
        <v>-2.0093999999999999</v>
      </c>
      <c r="AZ31" s="165">
        <v>33.022100000000002</v>
      </c>
      <c r="BA31" s="166"/>
      <c r="BB31" s="165">
        <v>95.079300000000003</v>
      </c>
      <c r="BC31" s="165">
        <v>14.3126</v>
      </c>
      <c r="BD31" s="165">
        <v>-6.6</v>
      </c>
      <c r="BE31" s="165">
        <v>-6.6</v>
      </c>
      <c r="BF31" s="165">
        <v>-31.3108</v>
      </c>
      <c r="BG31" s="165">
        <v>-30.94</v>
      </c>
      <c r="BH31" s="165">
        <v>-4.9198000000000004</v>
      </c>
      <c r="BI31" s="166"/>
      <c r="BJ31" s="165">
        <v>11.4048</v>
      </c>
      <c r="BK31" s="165">
        <v>8.4071999999999996</v>
      </c>
      <c r="BL31" s="165">
        <v>5.3270999999999997</v>
      </c>
      <c r="BM31" s="165">
        <v>3.6088</v>
      </c>
      <c r="BN31" s="165">
        <v>-94.943100000000001</v>
      </c>
      <c r="BO31" s="165">
        <v>108.9205</v>
      </c>
      <c r="BP31" s="165">
        <v>109.4088</v>
      </c>
      <c r="BQ31" s="165">
        <v>-20.948399999999999</v>
      </c>
      <c r="BR31" s="165">
        <v>-26.089099999999998</v>
      </c>
      <c r="BS31" s="166"/>
      <c r="BT31" s="166"/>
      <c r="BU31" s="166"/>
      <c r="BV31" s="165">
        <v>33.880600000000001</v>
      </c>
      <c r="BW31" s="165">
        <v>10.92</v>
      </c>
      <c r="BX31" s="165">
        <v>11.25</v>
      </c>
      <c r="BY31" s="165">
        <v>-3.82</v>
      </c>
      <c r="BZ31" s="165">
        <v>10.71</v>
      </c>
      <c r="CA31" s="165">
        <v>-18.347899999999999</v>
      </c>
      <c r="CB31" s="165">
        <v>-18.347899999999999</v>
      </c>
      <c r="CC31" s="165">
        <v>43.726900000000001</v>
      </c>
      <c r="CD31" s="165">
        <v>42.231000000000002</v>
      </c>
      <c r="CE31" s="165">
        <v>-0.31419999999999998</v>
      </c>
      <c r="CF31" s="165">
        <v>23.652699999999999</v>
      </c>
      <c r="CG31" s="165">
        <v>22.494</v>
      </c>
      <c r="CH31" s="165">
        <v>11.3287</v>
      </c>
      <c r="CI31" s="166"/>
      <c r="CJ31" s="166"/>
      <c r="CK31" s="166"/>
      <c r="CL31" s="165">
        <v>-14.1</v>
      </c>
      <c r="CM31" s="165">
        <v>-14.1</v>
      </c>
      <c r="CN31" s="165">
        <v>-5.4</v>
      </c>
      <c r="CO31" s="165">
        <v>38.0989</v>
      </c>
      <c r="CP31" s="165">
        <v>38.267800000000001</v>
      </c>
      <c r="CQ31" s="165">
        <v>36.867199999999997</v>
      </c>
      <c r="CR31" s="165">
        <v>97.521299999999997</v>
      </c>
      <c r="CS31" s="166"/>
      <c r="CT31" s="165">
        <v>-25.238900000000001</v>
      </c>
      <c r="CU31" s="165">
        <v>-42.550199999999997</v>
      </c>
      <c r="CV31" s="165">
        <v>-19.399899999999999</v>
      </c>
      <c r="CW31" s="165">
        <v>3.5093999999999999</v>
      </c>
      <c r="CX31" s="165">
        <v>25.78</v>
      </c>
      <c r="CY31" s="165">
        <v>10.78</v>
      </c>
      <c r="CZ31" s="165">
        <v>23.286100000000001</v>
      </c>
      <c r="DA31" s="165">
        <v>22.854600000000001</v>
      </c>
      <c r="DB31" s="165">
        <v>-11.97</v>
      </c>
      <c r="DC31" s="165">
        <v>-200.96019999999999</v>
      </c>
      <c r="DD31" s="166"/>
      <c r="DE31" s="166"/>
      <c r="DF31" s="165">
        <v>6.9969999999999999</v>
      </c>
      <c r="DG31" s="165">
        <v>-15.0909</v>
      </c>
      <c r="DH31" s="165">
        <v>-6.3189000000000002</v>
      </c>
      <c r="DI31" s="165">
        <v>-55.2</v>
      </c>
      <c r="DJ31" s="165">
        <v>-52.8</v>
      </c>
      <c r="DK31" s="165">
        <v>-1.3</v>
      </c>
      <c r="DL31" s="165">
        <v>6.5510999999999999</v>
      </c>
      <c r="DM31" s="165">
        <v>12.464399999999999</v>
      </c>
      <c r="DN31" s="165">
        <v>15.9628</v>
      </c>
      <c r="DO31" s="165">
        <v>7.02</v>
      </c>
      <c r="DP31" s="165">
        <v>-2.91</v>
      </c>
      <c r="DQ31" s="165">
        <v>15.282999999999999</v>
      </c>
      <c r="DR31" s="165">
        <v>-7.3003999999999998</v>
      </c>
      <c r="DS31" s="165">
        <v>-11.13</v>
      </c>
      <c r="DT31" s="165">
        <v>-11.09</v>
      </c>
      <c r="DU31" s="165">
        <v>31.7</v>
      </c>
      <c r="DV31" s="165">
        <v>27.73</v>
      </c>
      <c r="DW31" s="165">
        <v>-7.6</v>
      </c>
      <c r="DX31" s="165">
        <v>-3.9091</v>
      </c>
      <c r="DY31" s="166"/>
      <c r="DZ31" s="165">
        <v>-37.136400000000002</v>
      </c>
      <c r="EA31" s="165">
        <v>44.055399999999999</v>
      </c>
      <c r="EB31" s="165">
        <v>17.278199999999998</v>
      </c>
      <c r="EC31" s="165">
        <v>6.3428000000000004</v>
      </c>
      <c r="ED31" s="165">
        <v>5.7682000000000002</v>
      </c>
      <c r="EE31" s="165">
        <v>-5.2636000000000003</v>
      </c>
      <c r="EF31" s="165">
        <v>-12.040100000000001</v>
      </c>
      <c r="EG31" s="165">
        <v>-12.167999999999999</v>
      </c>
      <c r="EH31" s="165">
        <v>-44.060400000000001</v>
      </c>
      <c r="EI31" s="165">
        <v>-44.390799999999999</v>
      </c>
      <c r="EJ31" s="166"/>
      <c r="EK31" s="165">
        <v>-14.4261</v>
      </c>
      <c r="EL31" s="165">
        <v>-13.1549</v>
      </c>
      <c r="EM31" s="165">
        <v>11.991099999999999</v>
      </c>
      <c r="EN31" s="165">
        <v>-2.5467</v>
      </c>
      <c r="EO31" s="165">
        <v>-3.6560999999999999</v>
      </c>
      <c r="EP31" s="165">
        <v>11.28</v>
      </c>
      <c r="EQ31" s="165">
        <v>-21.089700000000001</v>
      </c>
      <c r="ER31" s="165">
        <v>-21.013500000000001</v>
      </c>
      <c r="ES31" s="165">
        <v>-2.0482</v>
      </c>
      <c r="ET31" s="165">
        <v>0</v>
      </c>
      <c r="EU31" s="165">
        <v>-7.46</v>
      </c>
      <c r="EV31" s="165">
        <v>-2.2000000000000002</v>
      </c>
      <c r="EW31" s="165">
        <v>6.4442000000000004</v>
      </c>
      <c r="EX31" s="165">
        <v>-10.658899999999999</v>
      </c>
      <c r="EY31" s="165">
        <v>-10.8939</v>
      </c>
      <c r="EZ31" s="165">
        <v>-10.7986</v>
      </c>
      <c r="FA31" s="165">
        <v>9.0408000000000008</v>
      </c>
      <c r="FB31" s="165">
        <v>-5.2154999999999996</v>
      </c>
      <c r="FC31" s="165">
        <v>-12.637</v>
      </c>
      <c r="FD31" s="165">
        <v>5.2850000000000001</v>
      </c>
      <c r="FE31" s="166"/>
      <c r="FF31" s="165">
        <v>4.9615</v>
      </c>
      <c r="FG31" s="165">
        <v>0</v>
      </c>
      <c r="FH31" s="165">
        <v>3.5789</v>
      </c>
      <c r="FI31" s="165">
        <v>2.5834000000000001</v>
      </c>
      <c r="FJ31" s="165">
        <v>5.6935000000000002</v>
      </c>
      <c r="FK31" s="165">
        <v>5.8609999999999998</v>
      </c>
      <c r="FL31" s="165">
        <v>-39.184800000000003</v>
      </c>
      <c r="FM31" s="165">
        <v>19.1355</v>
      </c>
      <c r="FN31" s="165">
        <v>19.095199999999998</v>
      </c>
      <c r="FO31" s="165">
        <v>-19.640999999999998</v>
      </c>
      <c r="FP31" s="166"/>
      <c r="FQ31" s="165">
        <v>32.028100000000002</v>
      </c>
      <c r="FR31" s="165">
        <v>-23.93</v>
      </c>
      <c r="FS31" s="165">
        <v>-0.39140000000000003</v>
      </c>
      <c r="FT31" s="165">
        <v>0.24929999999999999</v>
      </c>
      <c r="FU31" s="165">
        <v>0</v>
      </c>
      <c r="FV31" s="165">
        <v>1.33</v>
      </c>
      <c r="FW31" s="165">
        <v>-31.376100000000001</v>
      </c>
      <c r="FX31" s="166"/>
      <c r="FY31" s="165">
        <v>2.7440000000000002</v>
      </c>
      <c r="FZ31" s="165">
        <v>0.55100000000000005</v>
      </c>
      <c r="GA31" s="166"/>
      <c r="GB31" s="165">
        <v>17.329999999999998</v>
      </c>
      <c r="GC31" s="165">
        <v>-2.7961</v>
      </c>
      <c r="GD31" s="165">
        <v>7.5060000000000002</v>
      </c>
      <c r="GE31" s="165">
        <v>-2.37</v>
      </c>
      <c r="GF31" s="165">
        <v>25.525200000000002</v>
      </c>
      <c r="GG31" s="166"/>
      <c r="GH31" s="165">
        <v>29.742999999999999</v>
      </c>
      <c r="GI31" s="165">
        <v>-10.479100000000001</v>
      </c>
      <c r="GJ31" s="165">
        <v>-11.2539</v>
      </c>
      <c r="GK31" s="165">
        <v>3.4016999999999999</v>
      </c>
      <c r="GL31" s="166"/>
      <c r="GM31" s="166"/>
      <c r="GN31" s="166"/>
      <c r="GO31" s="165">
        <v>-22.7531</v>
      </c>
      <c r="GP31" s="165">
        <v>2.3220999999999998</v>
      </c>
      <c r="GQ31" s="165">
        <v>-21.131399999999999</v>
      </c>
      <c r="GR31" s="165">
        <v>4.0674999999999999</v>
      </c>
      <c r="GS31" s="165">
        <v>5.0388999999999999</v>
      </c>
      <c r="GT31" s="165">
        <v>143.94149999999999</v>
      </c>
      <c r="GU31" s="165">
        <v>1.2287999999999999</v>
      </c>
      <c r="GV31" s="165">
        <v>-6.8055000000000003</v>
      </c>
      <c r="GW31" s="165">
        <v>-11.3477</v>
      </c>
      <c r="GX31" s="165">
        <v>1.5519000000000001</v>
      </c>
      <c r="GY31" s="165">
        <v>10.8786</v>
      </c>
      <c r="GZ31" s="165">
        <v>11.0528</v>
      </c>
      <c r="HA31" s="165">
        <v>0.80349999999999999</v>
      </c>
      <c r="HB31" s="165">
        <v>-21.424299999999999</v>
      </c>
      <c r="HC31" s="165">
        <v>-20.560400000000001</v>
      </c>
      <c r="HD31" s="165">
        <v>3.77</v>
      </c>
      <c r="HE31" s="165">
        <v>-10.105</v>
      </c>
      <c r="HF31" s="165">
        <v>11.343500000000001</v>
      </c>
      <c r="HG31" s="165">
        <v>13.4048</v>
      </c>
      <c r="HH31" s="165">
        <v>83.631</v>
      </c>
      <c r="HI31" s="165">
        <v>17.742799999999999</v>
      </c>
      <c r="HJ31" s="165">
        <v>18.471699999999998</v>
      </c>
      <c r="HK31" s="165">
        <v>-11.7897</v>
      </c>
      <c r="HL31" s="165">
        <v>-12.6128</v>
      </c>
      <c r="HM31" s="165">
        <v>-12.0785</v>
      </c>
      <c r="HN31" s="165">
        <v>-12.551</v>
      </c>
      <c r="HO31" s="166"/>
      <c r="HP31" s="166"/>
      <c r="HQ31" s="165">
        <v>-10.8588</v>
      </c>
      <c r="HR31" s="165">
        <v>-10.2875</v>
      </c>
      <c r="HS31" s="165">
        <v>-22.049700000000001</v>
      </c>
      <c r="HT31" s="165">
        <v>-22.2255</v>
      </c>
      <c r="HU31" s="166"/>
      <c r="HV31" s="165">
        <v>43.84</v>
      </c>
      <c r="HW31" s="165">
        <v>-30.4</v>
      </c>
      <c r="HX31" s="165">
        <v>-30.6</v>
      </c>
      <c r="HY31" s="165">
        <v>1.9199999999999998E-2</v>
      </c>
      <c r="HZ31" s="165">
        <v>12.48</v>
      </c>
      <c r="IA31" s="165">
        <v>77.352099999999993</v>
      </c>
      <c r="IB31" s="165">
        <v>26.911799999999999</v>
      </c>
      <c r="IC31" s="165">
        <v>26.936599999999999</v>
      </c>
      <c r="ID31" s="165">
        <v>-10.1</v>
      </c>
      <c r="IE31" s="165">
        <v>-36.700000000000003</v>
      </c>
      <c r="IF31" s="165">
        <v>-6.3</v>
      </c>
      <c r="IG31" s="165">
        <v>-6.8</v>
      </c>
      <c r="IH31" s="166"/>
      <c r="II31" s="166"/>
      <c r="IJ31" s="165">
        <v>-177.85149999999999</v>
      </c>
      <c r="IK31" s="165">
        <v>-2.7603</v>
      </c>
      <c r="IL31" s="165">
        <v>-225.8569</v>
      </c>
      <c r="IM31" s="165">
        <v>-26.936699999999998</v>
      </c>
      <c r="IN31" s="165">
        <v>-41.137799999999999</v>
      </c>
      <c r="IO31" s="165">
        <v>70.529799999999994</v>
      </c>
      <c r="IP31" s="165">
        <v>100.6876</v>
      </c>
      <c r="IQ31" s="165">
        <v>96.141499999999994</v>
      </c>
      <c r="IR31" s="165">
        <v>130.42779999999999</v>
      </c>
      <c r="IS31" s="165">
        <v>-7.0206999999999997</v>
      </c>
      <c r="IT31" s="165">
        <v>21.607500000000002</v>
      </c>
      <c r="IU31" s="165">
        <v>22.927499999999998</v>
      </c>
      <c r="IV31" s="165">
        <v>13.4056</v>
      </c>
      <c r="IW31" s="165">
        <v>101.8601</v>
      </c>
      <c r="IX31" s="165">
        <v>-246.78049999999999</v>
      </c>
      <c r="IY31" s="165">
        <v>-2.7471999999999999</v>
      </c>
      <c r="IZ31" s="165">
        <v>4.7953999999999999</v>
      </c>
      <c r="JA31" s="165">
        <v>-2.4134000000000002</v>
      </c>
      <c r="JB31" s="166"/>
      <c r="JC31" s="165">
        <v>-10.16</v>
      </c>
      <c r="JD31" s="165">
        <v>-0.79600000000000004</v>
      </c>
      <c r="JE31" s="165">
        <v>-0.80200000000000005</v>
      </c>
      <c r="JF31" s="165">
        <v>7.44</v>
      </c>
      <c r="JG31" s="165">
        <v>-6.56</v>
      </c>
      <c r="JH31" s="165">
        <v>-1.7325999999999999</v>
      </c>
      <c r="JI31" s="165">
        <v>1.1429</v>
      </c>
      <c r="JJ31" s="165">
        <v>4.8936000000000002</v>
      </c>
      <c r="JK31" s="165">
        <v>-13.1548</v>
      </c>
      <c r="JL31" s="165">
        <v>1.1000000000000001</v>
      </c>
      <c r="JM31" s="165">
        <v>-2.448</v>
      </c>
      <c r="JN31" s="165">
        <v>-2.2330000000000001</v>
      </c>
      <c r="JO31" s="166"/>
      <c r="JP31" s="166"/>
      <c r="JQ31" s="165">
        <v>3.0430000000000001</v>
      </c>
      <c r="JR31" s="165">
        <v>3.0785999999999998</v>
      </c>
      <c r="JS31" s="165">
        <v>3.7385999999999999</v>
      </c>
      <c r="JT31" s="166"/>
      <c r="JU31" s="165">
        <v>24.2</v>
      </c>
      <c r="JV31" s="165">
        <v>1.9381999999999999</v>
      </c>
      <c r="JW31" s="165">
        <v>1.1299999999999999</v>
      </c>
      <c r="JX31" s="166"/>
      <c r="JY31" s="165">
        <v>-15.3575</v>
      </c>
      <c r="JZ31" s="165">
        <v>-7.923</v>
      </c>
      <c r="KA31" s="165">
        <v>-15.0528</v>
      </c>
      <c r="KB31" s="165">
        <v>-12.8672</v>
      </c>
      <c r="KC31" s="165">
        <v>3.1583000000000001</v>
      </c>
      <c r="KD31" s="165">
        <v>-10.5494</v>
      </c>
      <c r="KE31" s="165">
        <v>6.5834999999999999</v>
      </c>
      <c r="KF31" s="165">
        <v>-25.5</v>
      </c>
      <c r="KG31" s="165">
        <v>9.3000000000000007</v>
      </c>
      <c r="KH31" s="165">
        <v>47.339300000000001</v>
      </c>
      <c r="KI31" s="165">
        <v>-100.8683</v>
      </c>
    </row>
    <row r="32" spans="1:295" ht="18" customHeight="1" x14ac:dyDescent="0.3">
      <c r="A32" s="162" t="s">
        <v>59</v>
      </c>
      <c r="B32" s="162" t="s">
        <v>785</v>
      </c>
      <c r="C32" s="168">
        <v>0</v>
      </c>
      <c r="D32" s="168">
        <v>5.2355</v>
      </c>
      <c r="E32" s="168">
        <v>-10.255699999999999</v>
      </c>
      <c r="F32" s="168">
        <v>1.0583</v>
      </c>
      <c r="G32" s="168">
        <v>13.972300000000001</v>
      </c>
      <c r="H32" s="167"/>
      <c r="I32" s="168">
        <v>12.0846</v>
      </c>
      <c r="J32" s="167"/>
      <c r="K32" s="168">
        <v>26.9023</v>
      </c>
      <c r="L32" s="168">
        <v>12.0076</v>
      </c>
      <c r="M32" s="168">
        <v>11.531000000000001</v>
      </c>
      <c r="N32" s="168">
        <v>-28.86</v>
      </c>
      <c r="O32" s="168">
        <v>-39.6</v>
      </c>
      <c r="P32" s="168">
        <v>15.4</v>
      </c>
      <c r="Q32" s="168">
        <v>7.452</v>
      </c>
      <c r="R32" s="168">
        <v>-28.6</v>
      </c>
      <c r="S32" s="168">
        <v>3.1171000000000002</v>
      </c>
      <c r="T32" s="168">
        <v>4.9669999999999996</v>
      </c>
      <c r="U32" s="168">
        <v>7.9269999999999996</v>
      </c>
      <c r="V32" s="168">
        <v>7.8391000000000002</v>
      </c>
      <c r="W32" s="168">
        <v>13.2372</v>
      </c>
      <c r="X32" s="168">
        <v>5.0551000000000004</v>
      </c>
      <c r="Y32" s="168">
        <v>-1.6158999999999999</v>
      </c>
      <c r="Z32" s="168">
        <v>1.6738999999999999</v>
      </c>
      <c r="AA32" s="167"/>
      <c r="AB32" s="168">
        <v>-1.1349</v>
      </c>
      <c r="AC32" s="168">
        <v>-1.079</v>
      </c>
      <c r="AD32" s="168">
        <v>-1.07</v>
      </c>
      <c r="AE32" s="168">
        <v>4.0519999999999996</v>
      </c>
      <c r="AF32" s="168">
        <v>4.4400000000000004</v>
      </c>
      <c r="AG32" s="168">
        <v>8.8000000000000007</v>
      </c>
      <c r="AH32" s="167"/>
      <c r="AI32" s="167"/>
      <c r="AJ32" s="168">
        <v>-12.08</v>
      </c>
      <c r="AK32" s="168">
        <v>-12.21</v>
      </c>
      <c r="AL32" s="167"/>
      <c r="AM32" s="168">
        <v>-13.41</v>
      </c>
      <c r="AN32" s="168">
        <v>-13.6</v>
      </c>
      <c r="AO32" s="168">
        <v>6.2622999999999998</v>
      </c>
      <c r="AP32" s="168">
        <v>3.1585000000000001</v>
      </c>
      <c r="AQ32" s="168">
        <v>25.758299999999998</v>
      </c>
      <c r="AR32" s="168">
        <v>29.584199999999999</v>
      </c>
      <c r="AS32" s="168">
        <v>-13.007099999999999</v>
      </c>
      <c r="AT32" s="168">
        <v>-4.5545999999999998</v>
      </c>
      <c r="AU32" s="168">
        <v>-4.3487999999999998</v>
      </c>
      <c r="AV32" s="168">
        <v>3.8052000000000001</v>
      </c>
      <c r="AW32" s="167"/>
      <c r="AX32" s="168">
        <v>-4.6886000000000001</v>
      </c>
      <c r="AY32" s="168">
        <v>-1.2056</v>
      </c>
      <c r="AZ32" s="168">
        <v>33.005899999999997</v>
      </c>
      <c r="BA32" s="167"/>
      <c r="BB32" s="168">
        <v>90.208100000000002</v>
      </c>
      <c r="BC32" s="168">
        <v>14.9748</v>
      </c>
      <c r="BD32" s="168">
        <v>-6.8</v>
      </c>
      <c r="BE32" s="168">
        <v>-6.8</v>
      </c>
      <c r="BF32" s="168">
        <v>-32.2575</v>
      </c>
      <c r="BG32" s="168">
        <v>-31.284700000000001</v>
      </c>
      <c r="BH32" s="168">
        <v>-4.8597999999999999</v>
      </c>
      <c r="BI32" s="167"/>
      <c r="BJ32" s="168">
        <v>11.029</v>
      </c>
      <c r="BK32" s="168">
        <v>7.8571</v>
      </c>
      <c r="BL32" s="168">
        <v>5.3312999999999997</v>
      </c>
      <c r="BM32" s="168">
        <v>3.5848</v>
      </c>
      <c r="BN32" s="168">
        <v>-101.5656</v>
      </c>
      <c r="BO32" s="168">
        <v>109.0121</v>
      </c>
      <c r="BP32" s="168">
        <v>109.86660000000001</v>
      </c>
      <c r="BQ32" s="168">
        <v>-12.044</v>
      </c>
      <c r="BR32" s="168">
        <v>-34.437100000000001</v>
      </c>
      <c r="BS32" s="167"/>
      <c r="BT32" s="167"/>
      <c r="BU32" s="167"/>
      <c r="BV32" s="168">
        <v>32.7928</v>
      </c>
      <c r="BW32" s="168">
        <v>10.31</v>
      </c>
      <c r="BX32" s="168">
        <v>10.58</v>
      </c>
      <c r="BY32" s="168">
        <v>-4.13</v>
      </c>
      <c r="BZ32" s="168">
        <v>9.89</v>
      </c>
      <c r="CA32" s="168">
        <v>-19.151700000000002</v>
      </c>
      <c r="CB32" s="168">
        <v>-19.017700000000001</v>
      </c>
      <c r="CC32" s="168">
        <v>45.9634</v>
      </c>
      <c r="CD32" s="168">
        <v>45.107700000000001</v>
      </c>
      <c r="CE32" s="168">
        <v>0.61470000000000002</v>
      </c>
      <c r="CF32" s="168">
        <v>25.4284</v>
      </c>
      <c r="CG32" s="168">
        <v>25.9847</v>
      </c>
      <c r="CH32" s="168">
        <v>11.0045</v>
      </c>
      <c r="CI32" s="167"/>
      <c r="CJ32" s="167"/>
      <c r="CK32" s="167"/>
      <c r="CL32" s="168">
        <v>-16</v>
      </c>
      <c r="CM32" s="168">
        <v>-15.6</v>
      </c>
      <c r="CN32" s="168">
        <v>-5.09</v>
      </c>
      <c r="CO32" s="168">
        <v>38.673699999999997</v>
      </c>
      <c r="CP32" s="168">
        <v>37.969200000000001</v>
      </c>
      <c r="CQ32" s="168">
        <v>37.0777</v>
      </c>
      <c r="CR32" s="168">
        <v>103.098</v>
      </c>
      <c r="CS32" s="167"/>
      <c r="CT32" s="168">
        <v>-26.302099999999999</v>
      </c>
      <c r="CU32" s="168">
        <v>-43.712299999999999</v>
      </c>
      <c r="CV32" s="168">
        <v>-20.393699999999999</v>
      </c>
      <c r="CW32" s="168">
        <v>3.4607000000000001</v>
      </c>
      <c r="CX32" s="168">
        <v>25.73</v>
      </c>
      <c r="CY32" s="168">
        <v>10.28</v>
      </c>
      <c r="CZ32" s="168">
        <v>22.192399999999999</v>
      </c>
      <c r="DA32" s="168">
        <v>21.682700000000001</v>
      </c>
      <c r="DB32" s="168">
        <v>-11.67</v>
      </c>
      <c r="DC32" s="168">
        <v>-175.83670000000001</v>
      </c>
      <c r="DD32" s="167"/>
      <c r="DE32" s="167"/>
      <c r="DF32" s="168">
        <v>0.42020000000000002</v>
      </c>
      <c r="DG32" s="168">
        <v>-13.8668</v>
      </c>
      <c r="DH32" s="168">
        <v>-6.0025000000000004</v>
      </c>
      <c r="DI32" s="168">
        <v>-55.5</v>
      </c>
      <c r="DJ32" s="168">
        <v>-55.5</v>
      </c>
      <c r="DK32" s="168">
        <v>-1.355</v>
      </c>
      <c r="DL32" s="168">
        <v>7.2991999999999999</v>
      </c>
      <c r="DM32" s="168">
        <v>11.833500000000001</v>
      </c>
      <c r="DN32" s="168">
        <v>17.0761</v>
      </c>
      <c r="DO32" s="168">
        <v>7.71</v>
      </c>
      <c r="DP32" s="168">
        <v>-2.75</v>
      </c>
      <c r="DQ32" s="168">
        <v>13.981</v>
      </c>
      <c r="DR32" s="168">
        <v>-0.52500000000000002</v>
      </c>
      <c r="DS32" s="168">
        <v>-11.09</v>
      </c>
      <c r="DT32" s="168">
        <v>-11.23</v>
      </c>
      <c r="DU32" s="168">
        <v>32.119999999999997</v>
      </c>
      <c r="DV32" s="168">
        <v>27.39</v>
      </c>
      <c r="DW32" s="168">
        <v>-2.5455000000000001</v>
      </c>
      <c r="DX32" s="168">
        <v>-1.6455</v>
      </c>
      <c r="DY32" s="167"/>
      <c r="DZ32" s="168">
        <v>-37.0364</v>
      </c>
      <c r="EA32" s="168">
        <v>44.432699999999997</v>
      </c>
      <c r="EB32" s="168">
        <v>18.162700000000001</v>
      </c>
      <c r="EC32" s="168">
        <v>7.6886000000000001</v>
      </c>
      <c r="ED32" s="168">
        <v>8.4008000000000003</v>
      </c>
      <c r="EE32" s="168">
        <v>-6.8856999999999999</v>
      </c>
      <c r="EF32" s="168">
        <v>-14.644399999999999</v>
      </c>
      <c r="EG32" s="168">
        <v>-12.615</v>
      </c>
      <c r="EH32" s="168">
        <v>-50.660800000000002</v>
      </c>
      <c r="EI32" s="168">
        <v>-42.359400000000001</v>
      </c>
      <c r="EJ32" s="167"/>
      <c r="EK32" s="168">
        <v>-14.537100000000001</v>
      </c>
      <c r="EL32" s="168">
        <v>-13.418200000000001</v>
      </c>
      <c r="EM32" s="168">
        <v>9.2662999999999993</v>
      </c>
      <c r="EN32" s="168">
        <v>0.2074</v>
      </c>
      <c r="EO32" s="167"/>
      <c r="EP32" s="168">
        <v>4.1120000000000001</v>
      </c>
      <c r="EQ32" s="168">
        <v>-22.338200000000001</v>
      </c>
      <c r="ER32" s="168">
        <v>-22.283999999999999</v>
      </c>
      <c r="ES32" s="168">
        <v>-2.2321</v>
      </c>
      <c r="ET32" s="168">
        <v>0</v>
      </c>
      <c r="EU32" s="168">
        <v>-13.68</v>
      </c>
      <c r="EV32" s="168">
        <v>0</v>
      </c>
      <c r="EW32" s="168">
        <v>6.6555999999999997</v>
      </c>
      <c r="EX32" s="168">
        <v>-4.8838999999999997</v>
      </c>
      <c r="EY32" s="168">
        <v>-10.741300000000001</v>
      </c>
      <c r="EZ32" s="168">
        <v>-10.8058</v>
      </c>
      <c r="FA32" s="168">
        <v>9.2139000000000006</v>
      </c>
      <c r="FB32" s="168">
        <v>-3.5028999999999999</v>
      </c>
      <c r="FC32" s="168">
        <v>-15.053900000000001</v>
      </c>
      <c r="FD32" s="168">
        <v>5.4988000000000001</v>
      </c>
      <c r="FE32" s="167"/>
      <c r="FF32" s="168">
        <v>5.1010999999999997</v>
      </c>
      <c r="FG32" s="168">
        <v>3.4478</v>
      </c>
      <c r="FH32" s="168">
        <v>2.8658000000000001</v>
      </c>
      <c r="FI32" s="168">
        <v>2.7357</v>
      </c>
      <c r="FJ32" s="168">
        <v>6.1959</v>
      </c>
      <c r="FK32" s="168">
        <v>6.1959</v>
      </c>
      <c r="FL32" s="168">
        <v>-36.840400000000002</v>
      </c>
      <c r="FM32" s="168">
        <v>19.032699999999998</v>
      </c>
      <c r="FN32" s="168">
        <v>18.755400000000002</v>
      </c>
      <c r="FO32" s="168">
        <v>-18.955400000000001</v>
      </c>
      <c r="FP32" s="167"/>
      <c r="FQ32" s="168">
        <v>28.0778</v>
      </c>
      <c r="FR32" s="168">
        <v>-22.48</v>
      </c>
      <c r="FS32" s="168">
        <v>-1.2007000000000001</v>
      </c>
      <c r="FT32" s="168">
        <v>0.20069999999999999</v>
      </c>
      <c r="FU32" s="168">
        <v>1</v>
      </c>
      <c r="FV32" s="168">
        <v>1.26</v>
      </c>
      <c r="FW32" s="168">
        <v>-28.055700000000002</v>
      </c>
      <c r="FX32" s="167"/>
      <c r="FY32" s="168">
        <v>2.867</v>
      </c>
      <c r="FZ32" s="168">
        <v>0.59699999999999998</v>
      </c>
      <c r="GA32" s="167"/>
      <c r="GB32" s="168">
        <v>15.37</v>
      </c>
      <c r="GC32" s="168">
        <v>-3.3201000000000001</v>
      </c>
      <c r="GD32" s="168">
        <v>6.1656000000000004</v>
      </c>
      <c r="GE32" s="168">
        <v>-2.62</v>
      </c>
      <c r="GF32" s="168">
        <v>23.4971</v>
      </c>
      <c r="GG32" s="167"/>
      <c r="GH32" s="168">
        <v>29.751100000000001</v>
      </c>
      <c r="GI32" s="168">
        <v>-10.419600000000001</v>
      </c>
      <c r="GJ32" s="168">
        <v>-11.2475</v>
      </c>
      <c r="GK32" s="168">
        <v>3.3736000000000002</v>
      </c>
      <c r="GL32" s="167"/>
      <c r="GM32" s="167"/>
      <c r="GN32" s="168">
        <v>-10.6983</v>
      </c>
      <c r="GO32" s="168">
        <v>-21.790299999999998</v>
      </c>
      <c r="GP32" s="168">
        <v>2.0190999999999999</v>
      </c>
      <c r="GQ32" s="168">
        <v>-21.083300000000001</v>
      </c>
      <c r="GR32" s="168">
        <v>3.8887999999999998</v>
      </c>
      <c r="GS32" s="168">
        <v>4.6167999999999996</v>
      </c>
      <c r="GT32" s="168">
        <v>141.20320000000001</v>
      </c>
      <c r="GU32" s="168">
        <v>-3.1600000000000003E-2</v>
      </c>
      <c r="GV32" s="168">
        <v>-6.7671000000000001</v>
      </c>
      <c r="GW32" s="168">
        <v>-10.464700000000001</v>
      </c>
      <c r="GX32" s="168">
        <v>1.7696000000000001</v>
      </c>
      <c r="GY32" s="168">
        <v>10.278</v>
      </c>
      <c r="GZ32" s="168">
        <v>10.491199999999999</v>
      </c>
      <c r="HA32" s="168">
        <v>1.0847</v>
      </c>
      <c r="HB32" s="168">
        <v>-21.0944</v>
      </c>
      <c r="HC32" s="168">
        <v>-20.514700000000001</v>
      </c>
      <c r="HD32" s="168">
        <v>2.93</v>
      </c>
      <c r="HE32" s="168">
        <v>-8.6919000000000004</v>
      </c>
      <c r="HF32" s="168">
        <v>0</v>
      </c>
      <c r="HG32" s="168">
        <v>15.1882</v>
      </c>
      <c r="HH32" s="168">
        <v>93.110399999999998</v>
      </c>
      <c r="HI32" s="168">
        <v>14.990600000000001</v>
      </c>
      <c r="HJ32" s="168">
        <v>15.662100000000001</v>
      </c>
      <c r="HK32" s="168">
        <v>-11.390599999999999</v>
      </c>
      <c r="HL32" s="168">
        <v>-11.3568</v>
      </c>
      <c r="HM32" s="168">
        <v>0</v>
      </c>
      <c r="HN32" s="168">
        <v>0</v>
      </c>
      <c r="HO32" s="167"/>
      <c r="HP32" s="167"/>
      <c r="HQ32" s="168">
        <v>-11.7212</v>
      </c>
      <c r="HR32" s="168">
        <v>-11.1389</v>
      </c>
      <c r="HS32" s="168">
        <v>-27.7638</v>
      </c>
      <c r="HT32" s="168">
        <v>-27.372699999999998</v>
      </c>
      <c r="HU32" s="167"/>
      <c r="HV32" s="168">
        <v>43.95</v>
      </c>
      <c r="HW32" s="168">
        <v>-32.5</v>
      </c>
      <c r="HX32" s="168">
        <v>-33.1</v>
      </c>
      <c r="HY32" s="168">
        <v>-6.8699999999999997E-2</v>
      </c>
      <c r="HZ32" s="168">
        <v>11.28</v>
      </c>
      <c r="IA32" s="168">
        <v>81.019000000000005</v>
      </c>
      <c r="IB32" s="168">
        <v>25.6614</v>
      </c>
      <c r="IC32" s="168">
        <v>25.6188</v>
      </c>
      <c r="ID32" s="168">
        <v>-10.1</v>
      </c>
      <c r="IE32" s="168">
        <v>-36.700000000000003</v>
      </c>
      <c r="IF32" s="168">
        <v>-5.8</v>
      </c>
      <c r="IG32" s="168">
        <v>-6.3</v>
      </c>
      <c r="IH32" s="167"/>
      <c r="II32" s="167"/>
      <c r="IJ32" s="168">
        <v>-186.96100000000001</v>
      </c>
      <c r="IK32" s="168">
        <v>-3.6745000000000001</v>
      </c>
      <c r="IL32" s="168">
        <v>-224.86920000000001</v>
      </c>
      <c r="IM32" s="168">
        <v>-22.7165</v>
      </c>
      <c r="IN32" s="168">
        <v>-41.967100000000002</v>
      </c>
      <c r="IO32" s="168">
        <v>68.130499999999998</v>
      </c>
      <c r="IP32" s="168">
        <v>103.3771</v>
      </c>
      <c r="IQ32" s="168">
        <v>97.635800000000003</v>
      </c>
      <c r="IR32" s="168">
        <v>130.102</v>
      </c>
      <c r="IS32" s="168">
        <v>-10.253500000000001</v>
      </c>
      <c r="IT32" s="168">
        <v>24.233799999999999</v>
      </c>
      <c r="IU32" s="168">
        <v>22.736599999999999</v>
      </c>
      <c r="IV32" s="168">
        <v>11.223800000000001</v>
      </c>
      <c r="IW32" s="168">
        <v>97.492599999999996</v>
      </c>
      <c r="IX32" s="168">
        <v>-245.91980000000001</v>
      </c>
      <c r="IY32" s="168">
        <v>-6.3602999999999996</v>
      </c>
      <c r="IZ32" s="168">
        <v>10.0358</v>
      </c>
      <c r="JA32" s="168">
        <v>-2.2717999999999998</v>
      </c>
      <c r="JB32" s="167"/>
      <c r="JC32" s="168">
        <v>-8.7200000000000006</v>
      </c>
      <c r="JD32" s="168">
        <v>-0.92700000000000005</v>
      </c>
      <c r="JE32" s="168">
        <v>-0.93</v>
      </c>
      <c r="JF32" s="168">
        <v>5.04</v>
      </c>
      <c r="JG32" s="168">
        <v>-3.84</v>
      </c>
      <c r="JH32" s="168">
        <v>-1.6279999999999999</v>
      </c>
      <c r="JI32" s="168">
        <v>-2.1652999999999998</v>
      </c>
      <c r="JJ32" s="168">
        <v>4.1337000000000002</v>
      </c>
      <c r="JK32" s="168">
        <v>-10.545500000000001</v>
      </c>
      <c r="JL32" s="168">
        <v>3.3</v>
      </c>
      <c r="JM32" s="168">
        <v>-2.8069999999999999</v>
      </c>
      <c r="JN32" s="168">
        <v>-2.6080000000000001</v>
      </c>
      <c r="JO32" s="167"/>
      <c r="JP32" s="167"/>
      <c r="JQ32" s="168">
        <v>4.1069000000000004</v>
      </c>
      <c r="JR32" s="168">
        <v>3.2475999999999998</v>
      </c>
      <c r="JS32" s="168">
        <v>3.8898999999999999</v>
      </c>
      <c r="JT32" s="167"/>
      <c r="JU32" s="168">
        <v>22.5</v>
      </c>
      <c r="JV32" s="168">
        <v>1.9556</v>
      </c>
      <c r="JW32" s="168">
        <v>1.26</v>
      </c>
      <c r="JX32" s="167"/>
      <c r="JY32" s="168">
        <v>-15.052099999999999</v>
      </c>
      <c r="JZ32" s="168">
        <v>-8.0744000000000007</v>
      </c>
      <c r="KA32" s="168">
        <v>-14.2881</v>
      </c>
      <c r="KB32" s="168">
        <v>-12.332000000000001</v>
      </c>
      <c r="KC32" s="168">
        <v>3.9918999999999998</v>
      </c>
      <c r="KD32" s="168">
        <v>-10.4674</v>
      </c>
      <c r="KE32" s="168">
        <v>6.3217999999999996</v>
      </c>
      <c r="KF32" s="168">
        <v>-24.3</v>
      </c>
      <c r="KG32" s="168">
        <v>7.5</v>
      </c>
      <c r="KH32" s="168">
        <v>37.126600000000003</v>
      </c>
      <c r="KI32" s="168">
        <v>-106.01949999999999</v>
      </c>
    </row>
    <row r="33" spans="1:295" ht="18" customHeight="1" x14ac:dyDescent="0.3">
      <c r="A33" s="162" t="s">
        <v>59</v>
      </c>
      <c r="B33" s="162" t="s">
        <v>786</v>
      </c>
      <c r="C33" s="163">
        <v>0</v>
      </c>
      <c r="D33" s="163">
        <v>4.9770000000000003</v>
      </c>
      <c r="E33" s="163">
        <v>-10.005000000000001</v>
      </c>
      <c r="F33" s="163">
        <v>2.7785000000000002</v>
      </c>
      <c r="G33" s="163">
        <v>13.6053</v>
      </c>
      <c r="H33" s="164"/>
      <c r="I33" s="163">
        <v>12.513199999999999</v>
      </c>
      <c r="J33" s="164"/>
      <c r="K33" s="163">
        <v>26.016500000000001</v>
      </c>
      <c r="L33" s="163">
        <v>11.3917</v>
      </c>
      <c r="M33" s="163">
        <v>10.929600000000001</v>
      </c>
      <c r="N33" s="163">
        <v>-26.64</v>
      </c>
      <c r="O33" s="163">
        <v>-39.6</v>
      </c>
      <c r="P33" s="163">
        <v>15.4</v>
      </c>
      <c r="Q33" s="163">
        <v>6.6239999999999997</v>
      </c>
      <c r="R33" s="163">
        <v>-28.6</v>
      </c>
      <c r="S33" s="163">
        <v>2.8736000000000002</v>
      </c>
      <c r="T33" s="163">
        <v>5.8996000000000004</v>
      </c>
      <c r="U33" s="163">
        <v>7.2365000000000004</v>
      </c>
      <c r="V33" s="163">
        <v>7.1086</v>
      </c>
      <c r="W33" s="163">
        <v>12.1328</v>
      </c>
      <c r="X33" s="163">
        <v>4.9787999999999997</v>
      </c>
      <c r="Y33" s="163">
        <v>-1.6363000000000001</v>
      </c>
      <c r="Z33" s="163">
        <v>1.6815</v>
      </c>
      <c r="AA33" s="164"/>
      <c r="AB33" s="163">
        <v>-1.1029</v>
      </c>
      <c r="AC33" s="163">
        <v>-1.139</v>
      </c>
      <c r="AD33" s="163">
        <v>-1.1259999999999999</v>
      </c>
      <c r="AE33" s="163">
        <v>3.706</v>
      </c>
      <c r="AF33" s="163">
        <v>4.4400000000000004</v>
      </c>
      <c r="AG33" s="163">
        <v>6.6</v>
      </c>
      <c r="AH33" s="164"/>
      <c r="AI33" s="164"/>
      <c r="AJ33" s="163">
        <v>-12.72</v>
      </c>
      <c r="AK33" s="163">
        <v>-12.66</v>
      </c>
      <c r="AL33" s="164"/>
      <c r="AM33" s="163">
        <v>-13.29</v>
      </c>
      <c r="AN33" s="163">
        <v>-13.31</v>
      </c>
      <c r="AO33" s="163">
        <v>5.3719000000000001</v>
      </c>
      <c r="AP33" s="163">
        <v>3.4337</v>
      </c>
      <c r="AQ33" s="163">
        <v>25.220400000000001</v>
      </c>
      <c r="AR33" s="163">
        <v>30.1553</v>
      </c>
      <c r="AS33" s="163">
        <v>-11.5007</v>
      </c>
      <c r="AT33" s="163">
        <v>-4.8224999999999998</v>
      </c>
      <c r="AU33" s="163">
        <v>-4.9371</v>
      </c>
      <c r="AV33" s="163">
        <v>4.6014999999999997</v>
      </c>
      <c r="AW33" s="164"/>
      <c r="AX33" s="163">
        <v>-4.1527000000000003</v>
      </c>
      <c r="AY33" s="163">
        <v>-1.3395999999999999</v>
      </c>
      <c r="AZ33" s="163">
        <v>35.230400000000003</v>
      </c>
      <c r="BA33" s="164"/>
      <c r="BB33" s="163">
        <v>86.402900000000002</v>
      </c>
      <c r="BC33" s="163">
        <v>15.613899999999999</v>
      </c>
      <c r="BD33" s="163">
        <v>-6.8</v>
      </c>
      <c r="BE33" s="163">
        <v>-6.7</v>
      </c>
      <c r="BF33" s="163">
        <v>-31.524799999999999</v>
      </c>
      <c r="BG33" s="163">
        <v>-31.625399999999999</v>
      </c>
      <c r="BH33" s="163">
        <v>-5.0056000000000003</v>
      </c>
      <c r="BI33" s="164"/>
      <c r="BJ33" s="163">
        <v>8.7346000000000004</v>
      </c>
      <c r="BK33" s="163">
        <v>7.5659999999999998</v>
      </c>
      <c r="BL33" s="163">
        <v>4.0224000000000002</v>
      </c>
      <c r="BM33" s="163">
        <v>2.7848999999999999</v>
      </c>
      <c r="BN33" s="163">
        <v>-106.357</v>
      </c>
      <c r="BO33" s="163">
        <v>110.0802</v>
      </c>
      <c r="BP33" s="163">
        <v>109.1036</v>
      </c>
      <c r="BQ33" s="163">
        <v>-15.6568</v>
      </c>
      <c r="BR33" s="163">
        <v>-40.758499999999998</v>
      </c>
      <c r="BS33" s="164"/>
      <c r="BT33" s="164"/>
      <c r="BU33" s="164"/>
      <c r="BV33" s="163">
        <v>31.216000000000001</v>
      </c>
      <c r="BW33" s="163">
        <v>9.4700000000000006</v>
      </c>
      <c r="BX33" s="163">
        <v>10</v>
      </c>
      <c r="BY33" s="163">
        <v>-5.13</v>
      </c>
      <c r="BZ33" s="163">
        <v>8.59</v>
      </c>
      <c r="CA33" s="163">
        <v>-18.883800000000001</v>
      </c>
      <c r="CB33" s="163">
        <v>-18.6158</v>
      </c>
      <c r="CC33" s="163">
        <v>45.371699999999997</v>
      </c>
      <c r="CD33" s="163">
        <v>44.084800000000001</v>
      </c>
      <c r="CE33" s="163">
        <v>1.2602</v>
      </c>
      <c r="CF33" s="163">
        <v>26.736499999999999</v>
      </c>
      <c r="CG33" s="163">
        <v>26.9574</v>
      </c>
      <c r="CH33" s="163">
        <v>8.6364999999999998</v>
      </c>
      <c r="CI33" s="164"/>
      <c r="CJ33" s="164"/>
      <c r="CK33" s="164"/>
      <c r="CL33" s="163">
        <v>-17.3</v>
      </c>
      <c r="CM33" s="163">
        <v>-17.2</v>
      </c>
      <c r="CN33" s="163">
        <v>-4.55</v>
      </c>
      <c r="CO33" s="163">
        <v>38.040999999999997</v>
      </c>
      <c r="CP33" s="163">
        <v>37.035299999999999</v>
      </c>
      <c r="CQ33" s="163">
        <v>36.366900000000001</v>
      </c>
      <c r="CR33" s="163">
        <v>106.7978</v>
      </c>
      <c r="CS33" s="164"/>
      <c r="CT33" s="163">
        <v>-27.057700000000001</v>
      </c>
      <c r="CU33" s="163">
        <v>-43.572499999999998</v>
      </c>
      <c r="CV33" s="163">
        <v>-21.409400000000002</v>
      </c>
      <c r="CW33" s="163">
        <v>3.3567999999999998</v>
      </c>
      <c r="CX33" s="163">
        <v>24.26</v>
      </c>
      <c r="CY33" s="163">
        <v>9.83</v>
      </c>
      <c r="CZ33" s="163">
        <v>21.411100000000001</v>
      </c>
      <c r="DA33" s="163">
        <v>21.096800000000002</v>
      </c>
      <c r="DB33" s="163">
        <v>-12</v>
      </c>
      <c r="DC33" s="163">
        <v>-3.8509000000000002</v>
      </c>
      <c r="DD33" s="164"/>
      <c r="DE33" s="164"/>
      <c r="DF33" s="163">
        <v>2.2181000000000002</v>
      </c>
      <c r="DG33" s="163">
        <v>-12.2281</v>
      </c>
      <c r="DH33" s="163">
        <v>-6.2709999999999999</v>
      </c>
      <c r="DI33" s="163">
        <v>-55.5</v>
      </c>
      <c r="DJ33" s="163">
        <v>-55.3</v>
      </c>
      <c r="DK33" s="163">
        <v>-1.6711</v>
      </c>
      <c r="DL33" s="163">
        <v>6.7381000000000002</v>
      </c>
      <c r="DM33" s="163">
        <v>11.045</v>
      </c>
      <c r="DN33" s="163">
        <v>16.704999999999998</v>
      </c>
      <c r="DO33" s="163">
        <v>7.49</v>
      </c>
      <c r="DP33" s="163">
        <v>-2.44</v>
      </c>
      <c r="DQ33" s="163">
        <v>13.33</v>
      </c>
      <c r="DR33" s="163">
        <v>-3.3252000000000002</v>
      </c>
      <c r="DS33" s="163">
        <v>-10.93</v>
      </c>
      <c r="DT33" s="163">
        <v>-10.93</v>
      </c>
      <c r="DU33" s="163">
        <v>32.04</v>
      </c>
      <c r="DV33" s="163">
        <v>25.68</v>
      </c>
      <c r="DW33" s="163">
        <v>-4.3273000000000001</v>
      </c>
      <c r="DX33" s="163">
        <v>-1.6091</v>
      </c>
      <c r="DY33" s="164"/>
      <c r="DZ33" s="163">
        <v>-37.027299999999997</v>
      </c>
      <c r="EA33" s="163">
        <v>39.938600000000001</v>
      </c>
      <c r="EB33" s="163">
        <v>16.008500000000002</v>
      </c>
      <c r="EC33" s="163">
        <v>5.3973000000000004</v>
      </c>
      <c r="ED33" s="163">
        <v>5.5110000000000001</v>
      </c>
      <c r="EE33" s="163">
        <v>-8.3241999999999994</v>
      </c>
      <c r="EF33" s="163">
        <v>-13.6196</v>
      </c>
      <c r="EG33" s="163">
        <v>-12.18</v>
      </c>
      <c r="EH33" s="163">
        <v>-52.552100000000003</v>
      </c>
      <c r="EI33" s="163">
        <v>-35.665799999999997</v>
      </c>
      <c r="EJ33" s="164"/>
      <c r="EK33" s="163">
        <v>-14.5335</v>
      </c>
      <c r="EL33" s="163">
        <v>-13.9293</v>
      </c>
      <c r="EM33" s="163">
        <v>12.8323</v>
      </c>
      <c r="EN33" s="163">
        <v>-0.70850000000000002</v>
      </c>
      <c r="EO33" s="163">
        <v>-3.6560999999999999</v>
      </c>
      <c r="EP33" s="163">
        <v>3.6</v>
      </c>
      <c r="EQ33" s="163">
        <v>-20.822099999999999</v>
      </c>
      <c r="ER33" s="163">
        <v>-21.395199999999999</v>
      </c>
      <c r="ES33" s="163">
        <v>-1.9321999999999999</v>
      </c>
      <c r="ET33" s="163">
        <v>-4.82</v>
      </c>
      <c r="EU33" s="163">
        <v>-15.4</v>
      </c>
      <c r="EV33" s="163">
        <v>0</v>
      </c>
      <c r="EW33" s="163">
        <v>6.5841000000000003</v>
      </c>
      <c r="EX33" s="163">
        <v>-3.7652000000000001</v>
      </c>
      <c r="EY33" s="163">
        <v>-9.9417000000000009</v>
      </c>
      <c r="EZ33" s="163">
        <v>-9.9413999999999998</v>
      </c>
      <c r="FA33" s="163">
        <v>8.2349999999999994</v>
      </c>
      <c r="FB33" s="163">
        <v>-5.7095000000000002</v>
      </c>
      <c r="FC33" s="163">
        <v>-12.1526</v>
      </c>
      <c r="FD33" s="163">
        <v>5.3895</v>
      </c>
      <c r="FE33" s="164"/>
      <c r="FF33" s="163">
        <v>5.1463999999999999</v>
      </c>
      <c r="FG33" s="163">
        <v>3.1474000000000002</v>
      </c>
      <c r="FH33" s="163">
        <v>3.1009000000000002</v>
      </c>
      <c r="FI33" s="163">
        <v>0</v>
      </c>
      <c r="FJ33" s="163">
        <v>5.3586</v>
      </c>
      <c r="FK33" s="163">
        <v>5.8609999999999998</v>
      </c>
      <c r="FL33" s="163">
        <v>-36.338000000000001</v>
      </c>
      <c r="FM33" s="163">
        <v>19.300699999999999</v>
      </c>
      <c r="FN33" s="163">
        <v>19.100000000000001</v>
      </c>
      <c r="FO33" s="163">
        <v>-18.485700000000001</v>
      </c>
      <c r="FP33" s="164"/>
      <c r="FQ33" s="163">
        <v>29.098299999999998</v>
      </c>
      <c r="FR33" s="163">
        <v>-22.06</v>
      </c>
      <c r="FS33" s="163">
        <v>-1.3088</v>
      </c>
      <c r="FT33" s="163">
        <v>0.21809999999999999</v>
      </c>
      <c r="FU33" s="163">
        <v>0.59</v>
      </c>
      <c r="FV33" s="163">
        <v>0.43</v>
      </c>
      <c r="FW33" s="163">
        <v>-28.3398</v>
      </c>
      <c r="FX33" s="164"/>
      <c r="FY33" s="163">
        <v>2.7730000000000001</v>
      </c>
      <c r="FZ33" s="163">
        <v>0.38900000000000001</v>
      </c>
      <c r="GA33" s="164"/>
      <c r="GB33" s="163">
        <v>14.8</v>
      </c>
      <c r="GC33" s="163">
        <v>-4.9006999999999996</v>
      </c>
      <c r="GD33" s="163">
        <v>4.7407000000000004</v>
      </c>
      <c r="GE33" s="163">
        <v>-2.6</v>
      </c>
      <c r="GF33" s="163">
        <v>23.050799999999999</v>
      </c>
      <c r="GG33" s="164"/>
      <c r="GH33" s="163">
        <v>29.5062</v>
      </c>
      <c r="GI33" s="163">
        <v>-10.184100000000001</v>
      </c>
      <c r="GJ33" s="163">
        <v>-11.098800000000001</v>
      </c>
      <c r="GK33" s="163">
        <v>3.3340000000000001</v>
      </c>
      <c r="GL33" s="164"/>
      <c r="GM33" s="164"/>
      <c r="GN33" s="163">
        <v>-11.369</v>
      </c>
      <c r="GO33" s="163">
        <v>-18.5532</v>
      </c>
      <c r="GP33" s="163">
        <v>2.4496000000000002</v>
      </c>
      <c r="GQ33" s="163">
        <v>-21.781300000000002</v>
      </c>
      <c r="GR33" s="163">
        <v>5.6608999999999998</v>
      </c>
      <c r="GS33" s="163">
        <v>4.3551000000000002</v>
      </c>
      <c r="GT33" s="163">
        <v>139.2201</v>
      </c>
      <c r="GU33" s="163">
        <v>-1.2032</v>
      </c>
      <c r="GV33" s="163">
        <v>-7.1882999999999999</v>
      </c>
      <c r="GW33" s="163">
        <v>-9.8707999999999991</v>
      </c>
      <c r="GX33" s="163">
        <v>1.6073999999999999</v>
      </c>
      <c r="GY33" s="163">
        <v>10.3</v>
      </c>
      <c r="GZ33" s="163">
        <v>10.514900000000001</v>
      </c>
      <c r="HA33" s="163">
        <v>1</v>
      </c>
      <c r="HB33" s="163">
        <v>-21.4831</v>
      </c>
      <c r="HC33" s="163">
        <v>-21.013999999999999</v>
      </c>
      <c r="HD33" s="163">
        <v>1.68</v>
      </c>
      <c r="HE33" s="163">
        <v>-7.8379000000000003</v>
      </c>
      <c r="HF33" s="163">
        <v>0</v>
      </c>
      <c r="HG33" s="163">
        <v>11.0748</v>
      </c>
      <c r="HH33" s="163">
        <v>101.2811</v>
      </c>
      <c r="HI33" s="163">
        <v>14.4785</v>
      </c>
      <c r="HJ33" s="163">
        <v>15.4071</v>
      </c>
      <c r="HK33" s="163">
        <v>-11.979699999999999</v>
      </c>
      <c r="HL33" s="163">
        <v>-12.490399999999999</v>
      </c>
      <c r="HM33" s="163">
        <v>-10.411899999999999</v>
      </c>
      <c r="HN33" s="163">
        <v>-10.973800000000001</v>
      </c>
      <c r="HO33" s="164"/>
      <c r="HP33" s="164"/>
      <c r="HQ33" s="163">
        <v>-11.474</v>
      </c>
      <c r="HR33" s="163">
        <v>-11.1829</v>
      </c>
      <c r="HS33" s="163">
        <v>-25.349299999999999</v>
      </c>
      <c r="HT33" s="163">
        <v>-25.319400000000002</v>
      </c>
      <c r="HU33" s="164"/>
      <c r="HV33" s="163">
        <v>43.9</v>
      </c>
      <c r="HW33" s="163">
        <v>-35.1</v>
      </c>
      <c r="HX33" s="163">
        <v>-34.5</v>
      </c>
      <c r="HY33" s="163">
        <v>-0.12180000000000001</v>
      </c>
      <c r="HZ33" s="163">
        <v>11.68</v>
      </c>
      <c r="IA33" s="163">
        <v>78.680199999999999</v>
      </c>
      <c r="IB33" s="163">
        <v>25.06</v>
      </c>
      <c r="IC33" s="163">
        <v>25.0641</v>
      </c>
      <c r="ID33" s="163">
        <v>-11</v>
      </c>
      <c r="IE33" s="163">
        <v>-38.4</v>
      </c>
      <c r="IF33" s="163">
        <v>-5.5</v>
      </c>
      <c r="IG33" s="163">
        <v>-6</v>
      </c>
      <c r="IH33" s="164"/>
      <c r="II33" s="164"/>
      <c r="IJ33" s="163">
        <v>-190.59059999999999</v>
      </c>
      <c r="IK33" s="163">
        <v>-8.2149000000000001</v>
      </c>
      <c r="IL33" s="163">
        <v>-224.9752</v>
      </c>
      <c r="IM33" s="163">
        <v>-21.899899999999999</v>
      </c>
      <c r="IN33" s="163">
        <v>-43.349200000000003</v>
      </c>
      <c r="IO33" s="163">
        <v>65.474199999999996</v>
      </c>
      <c r="IP33" s="163">
        <v>102.9436</v>
      </c>
      <c r="IQ33" s="163">
        <v>97.716200000000001</v>
      </c>
      <c r="IR33" s="163">
        <v>128.4436</v>
      </c>
      <c r="IS33" s="163">
        <v>-10.8613</v>
      </c>
      <c r="IT33" s="163">
        <v>23.3841</v>
      </c>
      <c r="IU33" s="163">
        <v>19.512499999999999</v>
      </c>
      <c r="IV33" s="163">
        <v>12.290900000000001</v>
      </c>
      <c r="IW33" s="163">
        <v>95.9876</v>
      </c>
      <c r="IX33" s="163">
        <v>-243.06880000000001</v>
      </c>
      <c r="IY33" s="163">
        <v>-8.6959</v>
      </c>
      <c r="IZ33" s="163">
        <v>9.2392000000000003</v>
      </c>
      <c r="JA33" s="163">
        <v>-2.367</v>
      </c>
      <c r="JB33" s="164"/>
      <c r="JC33" s="163">
        <v>-9.1999999999999993</v>
      </c>
      <c r="JD33" s="163">
        <v>-1.0629999999999999</v>
      </c>
      <c r="JE33" s="163">
        <v>-1.07</v>
      </c>
      <c r="JF33" s="163">
        <v>5.68</v>
      </c>
      <c r="JG33" s="163">
        <v>-3.52</v>
      </c>
      <c r="JH33" s="163">
        <v>-2.7841999999999998</v>
      </c>
      <c r="JI33" s="163">
        <v>-2.4887000000000001</v>
      </c>
      <c r="JJ33" s="163">
        <v>3.1082999999999998</v>
      </c>
      <c r="JK33" s="163">
        <v>-9.6971000000000007</v>
      </c>
      <c r="JL33" s="163">
        <v>4</v>
      </c>
      <c r="JM33" s="163">
        <v>-4.2149999999999999</v>
      </c>
      <c r="JN33" s="163">
        <v>-3.9159999999999999</v>
      </c>
      <c r="JO33" s="164"/>
      <c r="JP33" s="163">
        <v>2.8961999999999999</v>
      </c>
      <c r="JQ33" s="163">
        <v>3.9826999999999999</v>
      </c>
      <c r="JR33" s="163">
        <v>3.6659999999999999</v>
      </c>
      <c r="JS33" s="163">
        <v>4.3204000000000002</v>
      </c>
      <c r="JT33" s="164"/>
      <c r="JU33" s="163">
        <v>23.2</v>
      </c>
      <c r="JV33" s="163">
        <v>1.1442000000000001</v>
      </c>
      <c r="JW33" s="163">
        <v>1.1399999999999999</v>
      </c>
      <c r="JX33" s="164"/>
      <c r="JY33" s="163">
        <v>-15.6654</v>
      </c>
      <c r="JZ33" s="163">
        <v>-8.6836000000000002</v>
      </c>
      <c r="KA33" s="163">
        <v>-14.227</v>
      </c>
      <c r="KB33" s="163">
        <v>-13.0883</v>
      </c>
      <c r="KC33" s="163">
        <v>4.3787000000000003</v>
      </c>
      <c r="KD33" s="163">
        <v>-9.9239999999999995</v>
      </c>
      <c r="KE33" s="163">
        <v>5.3015999999999996</v>
      </c>
      <c r="KF33" s="163">
        <v>-25.1</v>
      </c>
      <c r="KG33" s="163">
        <v>7.3</v>
      </c>
      <c r="KH33" s="163">
        <v>48.750100000000003</v>
      </c>
      <c r="KI33" s="163">
        <v>-109.4812</v>
      </c>
    </row>
    <row r="34" spans="1:295" ht="18" customHeight="1" x14ac:dyDescent="0.3">
      <c r="A34" s="162" t="s">
        <v>59</v>
      </c>
      <c r="B34" s="162" t="s">
        <v>787</v>
      </c>
      <c r="C34" s="165">
        <v>0</v>
      </c>
      <c r="D34" s="165">
        <v>4.9085999999999999</v>
      </c>
      <c r="E34" s="165">
        <v>-9.8309999999999995</v>
      </c>
      <c r="F34" s="166"/>
      <c r="G34" s="165">
        <v>13.1126</v>
      </c>
      <c r="H34" s="166"/>
      <c r="I34" s="165">
        <v>12.3178</v>
      </c>
      <c r="J34" s="166"/>
      <c r="K34" s="165">
        <v>23.237400000000001</v>
      </c>
      <c r="L34" s="165">
        <v>9.8687000000000005</v>
      </c>
      <c r="M34" s="165">
        <v>9.5098000000000003</v>
      </c>
      <c r="N34" s="165">
        <v>-26.64</v>
      </c>
      <c r="O34" s="165">
        <v>-37.4</v>
      </c>
      <c r="P34" s="165">
        <v>13.2</v>
      </c>
      <c r="Q34" s="165">
        <v>5.7960000000000003</v>
      </c>
      <c r="R34" s="165">
        <v>-26.4</v>
      </c>
      <c r="S34" s="165">
        <v>2.8866999999999998</v>
      </c>
      <c r="T34" s="165">
        <v>6.0502000000000002</v>
      </c>
      <c r="U34" s="165">
        <v>6.4047000000000001</v>
      </c>
      <c r="V34" s="165">
        <v>6.4775999999999998</v>
      </c>
      <c r="W34" s="165">
        <v>10.935499999999999</v>
      </c>
      <c r="X34" s="165">
        <v>4.8018999999999998</v>
      </c>
      <c r="Y34" s="165">
        <v>-1.7493000000000001</v>
      </c>
      <c r="Z34" s="165">
        <v>1.6613</v>
      </c>
      <c r="AA34" s="166"/>
      <c r="AB34" s="165">
        <v>-1.0716000000000001</v>
      </c>
      <c r="AC34" s="165">
        <v>-1.026</v>
      </c>
      <c r="AD34" s="165">
        <v>-1.0209999999999999</v>
      </c>
      <c r="AE34" s="165">
        <v>3.4849999999999999</v>
      </c>
      <c r="AF34" s="165">
        <v>4.4400000000000004</v>
      </c>
      <c r="AG34" s="165">
        <v>6.6</v>
      </c>
      <c r="AH34" s="166"/>
      <c r="AI34" s="166"/>
      <c r="AJ34" s="165">
        <v>-12.45</v>
      </c>
      <c r="AK34" s="165">
        <v>-12.37</v>
      </c>
      <c r="AL34" s="166"/>
      <c r="AM34" s="165">
        <v>-12.8</v>
      </c>
      <c r="AN34" s="165">
        <v>-13.2</v>
      </c>
      <c r="AO34" s="165">
        <v>3.7254999999999998</v>
      </c>
      <c r="AP34" s="165">
        <v>3.4622999999999999</v>
      </c>
      <c r="AQ34" s="165">
        <v>23.5443</v>
      </c>
      <c r="AR34" s="165">
        <v>28.194299999999998</v>
      </c>
      <c r="AS34" s="165">
        <v>-13.9018</v>
      </c>
      <c r="AT34" s="165">
        <v>-5.8941999999999997</v>
      </c>
      <c r="AU34" s="165">
        <v>-4.8428000000000004</v>
      </c>
      <c r="AV34" s="165">
        <v>34.453600000000002</v>
      </c>
      <c r="AW34" s="166"/>
      <c r="AX34" s="165">
        <v>-7.0998000000000001</v>
      </c>
      <c r="AY34" s="165">
        <v>-4.6886000000000001</v>
      </c>
      <c r="AZ34" s="165">
        <v>52.734200000000001</v>
      </c>
      <c r="BA34" s="166"/>
      <c r="BB34" s="165">
        <v>82.644999999999996</v>
      </c>
      <c r="BC34" s="165">
        <v>15.1112</v>
      </c>
      <c r="BD34" s="165">
        <v>-6.7</v>
      </c>
      <c r="BE34" s="165">
        <v>-6.7</v>
      </c>
      <c r="BF34" s="165">
        <v>-30.028199999999998</v>
      </c>
      <c r="BG34" s="165">
        <v>-30.136800000000001</v>
      </c>
      <c r="BH34" s="165">
        <v>-4.7004999999999999</v>
      </c>
      <c r="BI34" s="166"/>
      <c r="BJ34" s="165">
        <v>8.5062999999999995</v>
      </c>
      <c r="BK34" s="165">
        <v>7.3529</v>
      </c>
      <c r="BL34" s="165">
        <v>3.9013</v>
      </c>
      <c r="BM34" s="165">
        <v>2.6661999999999999</v>
      </c>
      <c r="BN34" s="165">
        <v>-99.917599999999993</v>
      </c>
      <c r="BO34" s="165">
        <v>108.5848</v>
      </c>
      <c r="BP34" s="165">
        <v>108.6153</v>
      </c>
      <c r="BQ34" s="165">
        <v>-33.894500000000001</v>
      </c>
      <c r="BR34" s="165">
        <v>-45.5366</v>
      </c>
      <c r="BS34" s="166"/>
      <c r="BT34" s="166"/>
      <c r="BU34" s="166"/>
      <c r="BV34" s="165">
        <v>27.912800000000001</v>
      </c>
      <c r="BW34" s="165">
        <v>8.85</v>
      </c>
      <c r="BX34" s="165">
        <v>8.85</v>
      </c>
      <c r="BY34" s="165">
        <v>-6.68</v>
      </c>
      <c r="BZ34" s="165">
        <v>7.97</v>
      </c>
      <c r="CA34" s="165">
        <v>-22.366599999999998</v>
      </c>
      <c r="CB34" s="165">
        <v>-22.634599999999999</v>
      </c>
      <c r="CC34" s="165">
        <v>35.141399999999997</v>
      </c>
      <c r="CD34" s="165">
        <v>33.946399999999997</v>
      </c>
      <c r="CE34" s="165">
        <v>-0.26329999999999998</v>
      </c>
      <c r="CF34" s="165">
        <v>34.844000000000001</v>
      </c>
      <c r="CG34" s="165">
        <v>33.880099999999999</v>
      </c>
      <c r="CH34" s="165">
        <v>8.3734000000000002</v>
      </c>
      <c r="CI34" s="166"/>
      <c r="CJ34" s="166"/>
      <c r="CK34" s="166"/>
      <c r="CL34" s="165">
        <v>-19.3</v>
      </c>
      <c r="CM34" s="165">
        <v>-18.7</v>
      </c>
      <c r="CN34" s="165">
        <v>-4.25</v>
      </c>
      <c r="CO34" s="165">
        <v>39.446199999999997</v>
      </c>
      <c r="CP34" s="165">
        <v>39.113</v>
      </c>
      <c r="CQ34" s="165">
        <v>37.828800000000001</v>
      </c>
      <c r="CR34" s="165">
        <v>110.54989999999999</v>
      </c>
      <c r="CS34" s="166"/>
      <c r="CT34" s="165">
        <v>-26.3416</v>
      </c>
      <c r="CU34" s="165">
        <v>-43.622700000000002</v>
      </c>
      <c r="CV34" s="165">
        <v>-20.631900000000002</v>
      </c>
      <c r="CW34" s="165">
        <v>3.2406000000000001</v>
      </c>
      <c r="CX34" s="165">
        <v>25.36</v>
      </c>
      <c r="CY34" s="165">
        <v>9.9600000000000009</v>
      </c>
      <c r="CZ34" s="165">
        <v>20.629899999999999</v>
      </c>
      <c r="DA34" s="165">
        <v>20.3156</v>
      </c>
      <c r="DB34" s="165">
        <v>-11.09</v>
      </c>
      <c r="DC34" s="165">
        <v>-150.7225</v>
      </c>
      <c r="DD34" s="166"/>
      <c r="DE34" s="166"/>
      <c r="DF34" s="165">
        <v>-5.7487000000000004</v>
      </c>
      <c r="DG34" s="165">
        <v>-12.922599999999999</v>
      </c>
      <c r="DH34" s="165">
        <v>-5.7050000000000001</v>
      </c>
      <c r="DI34" s="165">
        <v>-55.8</v>
      </c>
      <c r="DJ34" s="165">
        <v>-55.1</v>
      </c>
      <c r="DK34" s="165">
        <v>-2.7930000000000001</v>
      </c>
      <c r="DL34" s="165">
        <v>7.2991999999999999</v>
      </c>
      <c r="DM34" s="165">
        <v>13.726100000000001</v>
      </c>
      <c r="DN34" s="165">
        <v>17.0761</v>
      </c>
      <c r="DO34" s="165">
        <v>7.79</v>
      </c>
      <c r="DP34" s="165">
        <v>-3.62</v>
      </c>
      <c r="DQ34" s="165">
        <v>13.64</v>
      </c>
      <c r="DR34" s="165">
        <v>5.0128000000000004</v>
      </c>
      <c r="DS34" s="165">
        <v>-10.49</v>
      </c>
      <c r="DT34" s="165">
        <v>-10.53</v>
      </c>
      <c r="DU34" s="165">
        <v>30.25</v>
      </c>
      <c r="DV34" s="165">
        <v>24.35</v>
      </c>
      <c r="DW34" s="165">
        <v>2.8727</v>
      </c>
      <c r="DX34" s="165">
        <v>1.2</v>
      </c>
      <c r="DY34" s="166"/>
      <c r="DZ34" s="165">
        <v>-34.445500000000003</v>
      </c>
      <c r="EA34" s="165">
        <v>41.344099999999997</v>
      </c>
      <c r="EB34" s="165">
        <v>17.128599999999999</v>
      </c>
      <c r="EC34" s="165">
        <v>7.4138000000000002</v>
      </c>
      <c r="ED34" s="165">
        <v>7.5067000000000004</v>
      </c>
      <c r="EE34" s="165">
        <v>-4.5385</v>
      </c>
      <c r="EF34" s="165">
        <v>-8.8454999999999995</v>
      </c>
      <c r="EG34" s="165">
        <v>-11.382</v>
      </c>
      <c r="EH34" s="165">
        <v>-38.984000000000002</v>
      </c>
      <c r="EI34" s="165">
        <v>-26.890899999999998</v>
      </c>
      <c r="EJ34" s="166"/>
      <c r="EK34" s="165">
        <v>-14.5284</v>
      </c>
      <c r="EL34" s="165">
        <v>-13.734299999999999</v>
      </c>
      <c r="EM34" s="165">
        <v>0</v>
      </c>
      <c r="EN34" s="165">
        <v>-1.7053</v>
      </c>
      <c r="EO34" s="165">
        <v>-2.5729000000000002</v>
      </c>
      <c r="EP34" s="165">
        <v>22.544</v>
      </c>
      <c r="EQ34" s="165">
        <v>-21.3384</v>
      </c>
      <c r="ER34" s="165">
        <v>-21.060400000000001</v>
      </c>
      <c r="ES34" s="165">
        <v>-6.6097999999999999</v>
      </c>
      <c r="ET34" s="165">
        <v>-3.76</v>
      </c>
      <c r="EU34" s="165">
        <v>-18.55</v>
      </c>
      <c r="EV34" s="165">
        <v>0</v>
      </c>
      <c r="EW34" s="165">
        <v>6.3086000000000002</v>
      </c>
      <c r="EX34" s="165">
        <v>-8.6580999999999992</v>
      </c>
      <c r="EY34" s="165">
        <v>-9.5315999999999992</v>
      </c>
      <c r="EZ34" s="165">
        <v>-9.5840999999999994</v>
      </c>
      <c r="FA34" s="165">
        <v>8.4419000000000004</v>
      </c>
      <c r="FB34" s="165">
        <v>-7.1837</v>
      </c>
      <c r="FC34" s="165">
        <v>-10.1526</v>
      </c>
      <c r="FD34" s="165">
        <v>5.4837999999999996</v>
      </c>
      <c r="FE34" s="166"/>
      <c r="FF34" s="165">
        <v>5.2525000000000004</v>
      </c>
      <c r="FG34" s="165">
        <v>2.5110999999999999</v>
      </c>
      <c r="FH34" s="165">
        <v>2.8957000000000002</v>
      </c>
      <c r="FI34" s="165">
        <v>2.6577000000000002</v>
      </c>
      <c r="FJ34" s="165">
        <v>9.7125000000000004</v>
      </c>
      <c r="FK34" s="165">
        <v>9.8798999999999992</v>
      </c>
      <c r="FL34" s="165">
        <v>-38.682400000000001</v>
      </c>
      <c r="FM34" s="165">
        <v>16.190300000000001</v>
      </c>
      <c r="FN34" s="165">
        <v>16.468900000000001</v>
      </c>
      <c r="FO34" s="165">
        <v>-19.1828</v>
      </c>
      <c r="FP34" s="166"/>
      <c r="FQ34" s="165">
        <v>29.098299999999998</v>
      </c>
      <c r="FR34" s="165">
        <v>-22.93</v>
      </c>
      <c r="FS34" s="165">
        <v>-1.7153</v>
      </c>
      <c r="FT34" s="165">
        <v>0.19159999999999999</v>
      </c>
      <c r="FU34" s="165">
        <v>0.69</v>
      </c>
      <c r="FV34" s="165">
        <v>0.73</v>
      </c>
      <c r="FW34" s="165">
        <v>-29.211400000000001</v>
      </c>
      <c r="FX34" s="166"/>
      <c r="FY34" s="165">
        <v>2.5819999999999999</v>
      </c>
      <c r="FZ34" s="165">
        <v>0.40600000000000003</v>
      </c>
      <c r="GA34" s="165">
        <v>2.2267999999999999</v>
      </c>
      <c r="GB34" s="165">
        <v>14.62</v>
      </c>
      <c r="GC34" s="165">
        <v>-2.2751999999999999</v>
      </c>
      <c r="GD34" s="165">
        <v>6.2298999999999998</v>
      </c>
      <c r="GE34" s="165">
        <v>-2.4500000000000002</v>
      </c>
      <c r="GF34" s="165">
        <v>22.688600000000001</v>
      </c>
      <c r="GG34" s="166"/>
      <c r="GH34" s="165">
        <v>30.013200000000001</v>
      </c>
      <c r="GI34" s="165">
        <v>-9.8231000000000002</v>
      </c>
      <c r="GJ34" s="165">
        <v>-10.5345</v>
      </c>
      <c r="GK34" s="165">
        <v>3.2866</v>
      </c>
      <c r="GL34" s="166"/>
      <c r="GM34" s="166"/>
      <c r="GN34" s="165">
        <v>-12.5143</v>
      </c>
      <c r="GO34" s="165">
        <v>-17.4438</v>
      </c>
      <c r="GP34" s="165">
        <v>1.4577</v>
      </c>
      <c r="GQ34" s="165">
        <v>-22.221800000000002</v>
      </c>
      <c r="GR34" s="165">
        <v>5.4603999999999999</v>
      </c>
      <c r="GS34" s="165">
        <v>5.2347000000000001</v>
      </c>
      <c r="GT34" s="165">
        <v>141.1027</v>
      </c>
      <c r="GU34" s="165">
        <v>-0.86539999999999995</v>
      </c>
      <c r="GV34" s="165">
        <v>-8.0091000000000001</v>
      </c>
      <c r="GW34" s="165">
        <v>-9.5132999999999992</v>
      </c>
      <c r="GX34" s="165">
        <v>1.6517999999999999</v>
      </c>
      <c r="GY34" s="165">
        <v>10.080299999999999</v>
      </c>
      <c r="GZ34" s="165">
        <v>10.222200000000001</v>
      </c>
      <c r="HA34" s="165">
        <v>0.92369999999999997</v>
      </c>
      <c r="HB34" s="165">
        <v>-22.4575</v>
      </c>
      <c r="HC34" s="165">
        <v>-20.923400000000001</v>
      </c>
      <c r="HD34" s="165">
        <v>0.42</v>
      </c>
      <c r="HE34" s="165">
        <v>-7.0735000000000001</v>
      </c>
      <c r="HF34" s="165">
        <v>5.7683</v>
      </c>
      <c r="HG34" s="165">
        <v>11.854900000000001</v>
      </c>
      <c r="HH34" s="165">
        <v>96.231999999999999</v>
      </c>
      <c r="HI34" s="165">
        <v>14.559200000000001</v>
      </c>
      <c r="HJ34" s="165">
        <v>15.029400000000001</v>
      </c>
      <c r="HK34" s="165">
        <v>-10.368399999999999</v>
      </c>
      <c r="HL34" s="165">
        <v>-11.9567</v>
      </c>
      <c r="HM34" s="165">
        <v>0</v>
      </c>
      <c r="HN34" s="165">
        <v>-12.0694</v>
      </c>
      <c r="HO34" s="166"/>
      <c r="HP34" s="166"/>
      <c r="HQ34" s="165">
        <v>-11.787100000000001</v>
      </c>
      <c r="HR34" s="165">
        <v>-11.567399999999999</v>
      </c>
      <c r="HS34" s="165">
        <v>-25.252500000000001</v>
      </c>
      <c r="HT34" s="165">
        <v>-25.254799999999999</v>
      </c>
      <c r="HU34" s="166"/>
      <c r="HV34" s="165">
        <v>41.84</v>
      </c>
      <c r="HW34" s="165">
        <v>-34</v>
      </c>
      <c r="HX34" s="165">
        <v>-34.299999999999997</v>
      </c>
      <c r="HY34" s="165">
        <v>1.9199999999999998E-2</v>
      </c>
      <c r="HZ34" s="165">
        <v>12.24</v>
      </c>
      <c r="IA34" s="165">
        <v>81.106099999999998</v>
      </c>
      <c r="IB34" s="165">
        <v>25.327300000000001</v>
      </c>
      <c r="IC34" s="165">
        <v>25.1312</v>
      </c>
      <c r="ID34" s="165">
        <v>-11.4</v>
      </c>
      <c r="IE34" s="165">
        <v>-37.5</v>
      </c>
      <c r="IF34" s="165">
        <v>-5.4</v>
      </c>
      <c r="IG34" s="165">
        <v>-5.9</v>
      </c>
      <c r="IH34" s="166"/>
      <c r="II34" s="165">
        <v>-17.778600000000001</v>
      </c>
      <c r="IJ34" s="165">
        <v>-186.76079999999999</v>
      </c>
      <c r="IK34" s="165">
        <v>-7.8155999999999999</v>
      </c>
      <c r="IL34" s="165">
        <v>-224.7458</v>
      </c>
      <c r="IM34" s="165">
        <v>-23.869900000000001</v>
      </c>
      <c r="IN34" s="165">
        <v>-41.6081</v>
      </c>
      <c r="IO34" s="165">
        <v>66.636600000000001</v>
      </c>
      <c r="IP34" s="165">
        <v>102.3498</v>
      </c>
      <c r="IQ34" s="165">
        <v>101.72450000000001</v>
      </c>
      <c r="IR34" s="165">
        <v>127.444</v>
      </c>
      <c r="IS34" s="165">
        <v>-10.3454</v>
      </c>
      <c r="IT34" s="165">
        <v>20.099699999999999</v>
      </c>
      <c r="IU34" s="165">
        <v>19.763000000000002</v>
      </c>
      <c r="IV34" s="165">
        <v>7.5155000000000003</v>
      </c>
      <c r="IW34" s="165">
        <v>96.793000000000006</v>
      </c>
      <c r="IX34" s="165">
        <v>-243.0745</v>
      </c>
      <c r="IY34" s="165">
        <v>-8.4044000000000008</v>
      </c>
      <c r="IZ34" s="165">
        <v>8.8625000000000007</v>
      </c>
      <c r="JA34" s="165">
        <v>-2.2717999999999998</v>
      </c>
      <c r="JB34" s="166"/>
      <c r="JC34" s="165">
        <v>-8.9600000000000009</v>
      </c>
      <c r="JD34" s="165">
        <v>-1.5449999999999999</v>
      </c>
      <c r="JE34" s="165">
        <v>-1.5509999999999999</v>
      </c>
      <c r="JF34" s="165">
        <v>5.2</v>
      </c>
      <c r="JG34" s="165">
        <v>-3.12</v>
      </c>
      <c r="JH34" s="165">
        <v>-2.5703999999999998</v>
      </c>
      <c r="JI34" s="165">
        <v>-2.9586999999999999</v>
      </c>
      <c r="JJ34" s="165">
        <v>3.0472000000000001</v>
      </c>
      <c r="JK34" s="165">
        <v>-9.1386000000000003</v>
      </c>
      <c r="JL34" s="165">
        <v>4.3</v>
      </c>
      <c r="JM34" s="165">
        <v>-2.895</v>
      </c>
      <c r="JN34" s="165">
        <v>-3.54</v>
      </c>
      <c r="JO34" s="166"/>
      <c r="JP34" s="166"/>
      <c r="JQ34" s="165">
        <v>3.6212</v>
      </c>
      <c r="JR34" s="165">
        <v>3.5213999999999999</v>
      </c>
      <c r="JS34" s="165">
        <v>4.2271000000000001</v>
      </c>
      <c r="JT34" s="166"/>
      <c r="JU34" s="165">
        <v>22.7</v>
      </c>
      <c r="JV34" s="165">
        <v>1.6079000000000001</v>
      </c>
      <c r="JW34" s="165">
        <v>1.05</v>
      </c>
      <c r="JX34" s="166"/>
      <c r="JY34" s="165">
        <v>-15.753500000000001</v>
      </c>
      <c r="JZ34" s="165">
        <v>-9.5802999999999994</v>
      </c>
      <c r="KA34" s="165">
        <v>-14.7349</v>
      </c>
      <c r="KB34" s="165">
        <v>-12.221500000000001</v>
      </c>
      <c r="KC34" s="165">
        <v>5.4313000000000002</v>
      </c>
      <c r="KD34" s="165">
        <v>-10.7277</v>
      </c>
      <c r="KE34" s="165">
        <v>4.7522000000000002</v>
      </c>
      <c r="KF34" s="165">
        <v>-23.7</v>
      </c>
      <c r="KG34" s="165">
        <v>6.8</v>
      </c>
      <c r="KH34" s="165">
        <v>51.546300000000002</v>
      </c>
      <c r="KI34" s="165">
        <v>-112.9948</v>
      </c>
    </row>
    <row r="35" spans="1:295" ht="18" customHeight="1" x14ac:dyDescent="0.3">
      <c r="A35" s="162" t="s">
        <v>59</v>
      </c>
      <c r="B35" s="162" t="s">
        <v>788</v>
      </c>
      <c r="C35" s="165">
        <v>0</v>
      </c>
      <c r="D35" s="165">
        <v>4.7083000000000004</v>
      </c>
      <c r="E35" s="165">
        <v>-9.6872000000000007</v>
      </c>
      <c r="F35" s="165">
        <v>2.4668000000000001</v>
      </c>
      <c r="G35" s="165">
        <v>13.500400000000001</v>
      </c>
      <c r="H35" s="166"/>
      <c r="I35" s="165">
        <v>11.6671</v>
      </c>
      <c r="J35" s="166"/>
      <c r="K35" s="165">
        <v>21.543800000000001</v>
      </c>
      <c r="L35" s="165">
        <v>9.1616999999999997</v>
      </c>
      <c r="M35" s="165">
        <v>8.8226999999999993</v>
      </c>
      <c r="N35" s="165">
        <v>-26.64</v>
      </c>
      <c r="O35" s="165">
        <v>-37.4</v>
      </c>
      <c r="P35" s="165">
        <v>13.2</v>
      </c>
      <c r="Q35" s="165">
        <v>6.6239999999999997</v>
      </c>
      <c r="R35" s="165">
        <v>-26.4</v>
      </c>
      <c r="S35" s="165">
        <v>2.7816000000000001</v>
      </c>
      <c r="T35" s="165">
        <v>7.0035999999999996</v>
      </c>
      <c r="U35" s="165">
        <v>6.0670000000000002</v>
      </c>
      <c r="V35" s="165">
        <v>6.0502000000000002</v>
      </c>
      <c r="W35" s="165">
        <v>10.4596</v>
      </c>
      <c r="X35" s="165">
        <v>4.7060000000000004</v>
      </c>
      <c r="Y35" s="165">
        <v>-1.6605000000000001</v>
      </c>
      <c r="Z35" s="165">
        <v>1.6131</v>
      </c>
      <c r="AA35" s="166"/>
      <c r="AB35" s="165">
        <v>-1.0780000000000001</v>
      </c>
      <c r="AC35" s="165">
        <v>-1.1879999999999999</v>
      </c>
      <c r="AD35" s="165">
        <v>-1.1830000000000001</v>
      </c>
      <c r="AE35" s="165">
        <v>3.5830000000000002</v>
      </c>
      <c r="AF35" s="165">
        <v>4.4400000000000004</v>
      </c>
      <c r="AG35" s="165">
        <v>4.4000000000000004</v>
      </c>
      <c r="AH35" s="166"/>
      <c r="AI35" s="166"/>
      <c r="AJ35" s="165">
        <v>-13.29</v>
      </c>
      <c r="AK35" s="165">
        <v>-13.32</v>
      </c>
      <c r="AL35" s="166"/>
      <c r="AM35" s="165">
        <v>-13.36</v>
      </c>
      <c r="AN35" s="165">
        <v>-13.34</v>
      </c>
      <c r="AO35" s="165">
        <v>4.1741000000000001</v>
      </c>
      <c r="AP35" s="165">
        <v>3.2976999999999999</v>
      </c>
      <c r="AQ35" s="165">
        <v>24.6296</v>
      </c>
      <c r="AR35" s="165">
        <v>28.342300000000002</v>
      </c>
      <c r="AS35" s="165">
        <v>-9.2913999999999994</v>
      </c>
      <c r="AT35" s="165">
        <v>-4.9565000000000001</v>
      </c>
      <c r="AU35" s="165">
        <v>-5.0818000000000003</v>
      </c>
      <c r="AV35" s="165">
        <v>15.1942</v>
      </c>
      <c r="AW35" s="166"/>
      <c r="AX35" s="165">
        <v>-4.4206000000000003</v>
      </c>
      <c r="AY35" s="165">
        <v>-1.3395999999999999</v>
      </c>
      <c r="AZ35" s="165">
        <v>39.7791</v>
      </c>
      <c r="BA35" s="165">
        <v>-2.7000000000000001E-3</v>
      </c>
      <c r="BB35" s="165">
        <v>82.272099999999995</v>
      </c>
      <c r="BC35" s="165">
        <v>16.806000000000001</v>
      </c>
      <c r="BD35" s="165">
        <v>-7.2</v>
      </c>
      <c r="BE35" s="165">
        <v>-7.2</v>
      </c>
      <c r="BF35" s="165">
        <v>-32.176499999999997</v>
      </c>
      <c r="BG35" s="165">
        <v>-31.1097</v>
      </c>
      <c r="BH35" s="165">
        <v>-5.1006</v>
      </c>
      <c r="BI35" s="166"/>
      <c r="BJ35" s="165">
        <v>7.4061000000000003</v>
      </c>
      <c r="BK35" s="165">
        <v>7.5004999999999997</v>
      </c>
      <c r="BL35" s="165">
        <v>3.8690000000000002</v>
      </c>
      <c r="BM35" s="165">
        <v>2.5510000000000002</v>
      </c>
      <c r="BN35" s="165">
        <v>-117.893</v>
      </c>
      <c r="BO35" s="165">
        <v>108.31019999999999</v>
      </c>
      <c r="BP35" s="165">
        <v>108.40170000000001</v>
      </c>
      <c r="BQ35" s="165">
        <v>-23.883600000000001</v>
      </c>
      <c r="BR35" s="165">
        <v>-52.342100000000002</v>
      </c>
      <c r="BS35" s="166"/>
      <c r="BT35" s="166"/>
      <c r="BU35" s="166"/>
      <c r="BV35" s="165">
        <v>26.725200000000001</v>
      </c>
      <c r="BW35" s="165">
        <v>8.6</v>
      </c>
      <c r="BX35" s="165">
        <v>8.5299999999999994</v>
      </c>
      <c r="BY35" s="165">
        <v>-7.23</v>
      </c>
      <c r="BZ35" s="165">
        <v>7.4</v>
      </c>
      <c r="CA35" s="165">
        <v>-21.562899999999999</v>
      </c>
      <c r="CB35" s="165">
        <v>-21.696899999999999</v>
      </c>
      <c r="CC35" s="165">
        <v>34.834699999999998</v>
      </c>
      <c r="CD35" s="165">
        <v>33.713500000000003</v>
      </c>
      <c r="CE35" s="165">
        <v>-0.62670000000000003</v>
      </c>
      <c r="CF35" s="165">
        <v>34.274299999999997</v>
      </c>
      <c r="CG35" s="165">
        <v>33.256900000000002</v>
      </c>
      <c r="CH35" s="165">
        <v>7.7550999999999997</v>
      </c>
      <c r="CI35" s="165">
        <v>0</v>
      </c>
      <c r="CJ35" s="166"/>
      <c r="CK35" s="166"/>
      <c r="CL35" s="165">
        <v>-21.4</v>
      </c>
      <c r="CM35" s="165">
        <v>-20.6</v>
      </c>
      <c r="CN35" s="165">
        <v>-4.46</v>
      </c>
      <c r="CO35" s="165">
        <v>38.375999999999998</v>
      </c>
      <c r="CP35" s="165">
        <v>37.020800000000001</v>
      </c>
      <c r="CQ35" s="165">
        <v>36.236600000000003</v>
      </c>
      <c r="CR35" s="165">
        <v>112.027</v>
      </c>
      <c r="CS35" s="166"/>
      <c r="CT35" s="165">
        <v>-27.285699999999999</v>
      </c>
      <c r="CU35" s="165">
        <v>-44.441200000000002</v>
      </c>
      <c r="CV35" s="165">
        <v>-21.1449</v>
      </c>
      <c r="CW35" s="165">
        <v>3.3708</v>
      </c>
      <c r="CX35" s="165">
        <v>24.31</v>
      </c>
      <c r="CY35" s="165">
        <v>9.57</v>
      </c>
      <c r="CZ35" s="165">
        <v>20.161100000000001</v>
      </c>
      <c r="DA35" s="165">
        <v>20.022600000000001</v>
      </c>
      <c r="DB35" s="165">
        <v>-10.25</v>
      </c>
      <c r="DC35" s="165">
        <v>-3.5547</v>
      </c>
      <c r="DD35" s="166"/>
      <c r="DE35" s="166"/>
      <c r="DF35" s="165">
        <v>-3.6032999999999999</v>
      </c>
      <c r="DG35" s="165">
        <v>-13.779299999999999</v>
      </c>
      <c r="DH35" s="165">
        <v>-5.2812999999999999</v>
      </c>
      <c r="DI35" s="165">
        <v>-53.5</v>
      </c>
      <c r="DJ35" s="165">
        <v>-54.8</v>
      </c>
      <c r="DK35" s="165">
        <v>-2.7416999999999998</v>
      </c>
      <c r="DL35" s="165">
        <v>7.1120999999999999</v>
      </c>
      <c r="DM35" s="165">
        <v>13.4107</v>
      </c>
      <c r="DN35" s="165">
        <v>16.704999999999998</v>
      </c>
      <c r="DO35" s="165">
        <v>7.5</v>
      </c>
      <c r="DP35" s="165">
        <v>-3.58</v>
      </c>
      <c r="DQ35" s="165">
        <v>13.500500000000001</v>
      </c>
      <c r="DR35" s="165">
        <v>2.6076000000000001</v>
      </c>
      <c r="DS35" s="165">
        <v>-8.6999999999999993</v>
      </c>
      <c r="DT35" s="165">
        <v>-8.7899999999999991</v>
      </c>
      <c r="DU35" s="165">
        <v>25.85</v>
      </c>
      <c r="DV35" s="165">
        <v>24.54</v>
      </c>
      <c r="DW35" s="165">
        <v>1.8364</v>
      </c>
      <c r="DX35" s="165">
        <v>0.68179999999999996</v>
      </c>
      <c r="DY35" s="166"/>
      <c r="DZ35" s="165">
        <v>-34.4818</v>
      </c>
      <c r="EA35" s="165">
        <v>39.579900000000002</v>
      </c>
      <c r="EB35" s="165">
        <v>15.6234</v>
      </c>
      <c r="EC35" s="165">
        <v>6.3718000000000004</v>
      </c>
      <c r="ED35" s="165">
        <v>5.7484000000000002</v>
      </c>
      <c r="EE35" s="165">
        <v>-7.8243</v>
      </c>
      <c r="EF35" s="165">
        <v>-11.7401</v>
      </c>
      <c r="EG35" s="165">
        <v>-11.420999999999999</v>
      </c>
      <c r="EH35" s="165">
        <v>-49.0107</v>
      </c>
      <c r="EI35" s="165">
        <v>-22.1782</v>
      </c>
      <c r="EJ35" s="166"/>
      <c r="EK35" s="165">
        <v>-13.4443</v>
      </c>
      <c r="EL35" s="165">
        <v>-13.2576</v>
      </c>
      <c r="EM35" s="165">
        <v>16.561199999999999</v>
      </c>
      <c r="EN35" s="165">
        <v>1.1051</v>
      </c>
      <c r="EO35" s="165">
        <v>0.4985</v>
      </c>
      <c r="EP35" s="165">
        <v>6.6719999999999997</v>
      </c>
      <c r="EQ35" s="165">
        <v>-21.040299999999998</v>
      </c>
      <c r="ER35" s="165">
        <v>-20.6386</v>
      </c>
      <c r="ES35" s="165">
        <v>-5.7812999999999999</v>
      </c>
      <c r="ET35" s="165">
        <v>0</v>
      </c>
      <c r="EU35" s="165">
        <v>-11.11</v>
      </c>
      <c r="EV35" s="165">
        <v>3.3</v>
      </c>
      <c r="EW35" s="165">
        <v>6.6025999999999998</v>
      </c>
      <c r="EX35" s="165">
        <v>-3.7303999999999999</v>
      </c>
      <c r="EY35" s="165">
        <v>-10.578900000000001</v>
      </c>
      <c r="EZ35" s="165">
        <v>-10.626899999999999</v>
      </c>
      <c r="FA35" s="165">
        <v>9.8292000000000002</v>
      </c>
      <c r="FB35" s="165">
        <v>-7.4874000000000001</v>
      </c>
      <c r="FC35" s="165">
        <v>-11.094099999999999</v>
      </c>
      <c r="FD35" s="165">
        <v>5.4321999999999999</v>
      </c>
      <c r="FE35" s="166"/>
      <c r="FF35" s="165">
        <v>5.0433000000000003</v>
      </c>
      <c r="FG35" s="165">
        <v>2.7324999999999999</v>
      </c>
      <c r="FH35" s="165">
        <v>3.3205</v>
      </c>
      <c r="FI35" s="165">
        <v>2.8609</v>
      </c>
      <c r="FJ35" s="165">
        <v>9.2101000000000006</v>
      </c>
      <c r="FK35" s="165">
        <v>8.8751999999999995</v>
      </c>
      <c r="FL35" s="165">
        <v>-35.835700000000003</v>
      </c>
      <c r="FM35" s="165">
        <v>16.036200000000001</v>
      </c>
      <c r="FN35" s="165">
        <v>16.256499999999999</v>
      </c>
      <c r="FO35" s="165">
        <v>-19.016200000000001</v>
      </c>
      <c r="FP35" s="166"/>
      <c r="FQ35" s="165">
        <v>27.609100000000002</v>
      </c>
      <c r="FR35" s="165">
        <v>-22.72</v>
      </c>
      <c r="FS35" s="165">
        <v>-1.5212000000000001</v>
      </c>
      <c r="FT35" s="165">
        <v>0.21809999999999999</v>
      </c>
      <c r="FU35" s="165">
        <v>0.98</v>
      </c>
      <c r="FV35" s="165">
        <v>1.23</v>
      </c>
      <c r="FW35" s="165">
        <v>-27.950500000000002</v>
      </c>
      <c r="FX35" s="166"/>
      <c r="FY35" s="165">
        <v>2.5499999999999998</v>
      </c>
      <c r="FZ35" s="165">
        <v>0.56399999999999995</v>
      </c>
      <c r="GA35" s="166"/>
      <c r="GB35" s="165">
        <v>15.1</v>
      </c>
      <c r="GC35" s="165">
        <v>-3.7458</v>
      </c>
      <c r="GD35" s="165">
        <v>5.4088000000000003</v>
      </c>
      <c r="GE35" s="165">
        <v>-2.5499999999999998</v>
      </c>
      <c r="GF35" s="165">
        <v>22.992799999999999</v>
      </c>
      <c r="GG35" s="166"/>
      <c r="GH35" s="165">
        <v>29.174900000000001</v>
      </c>
      <c r="GI35" s="165">
        <v>-9.6989000000000001</v>
      </c>
      <c r="GJ35" s="165">
        <v>-10.3415</v>
      </c>
      <c r="GK35" s="165">
        <v>3.1604000000000001</v>
      </c>
      <c r="GL35" s="166"/>
      <c r="GM35" s="166"/>
      <c r="GN35" s="165">
        <v>-11.868600000000001</v>
      </c>
      <c r="GO35" s="165">
        <v>-19.359500000000001</v>
      </c>
      <c r="GP35" s="165">
        <v>2.2907000000000002</v>
      </c>
      <c r="GQ35" s="165">
        <v>-21.954599999999999</v>
      </c>
      <c r="GR35" s="165">
        <v>5.1059000000000001</v>
      </c>
      <c r="GS35" s="165">
        <v>4.2812999999999999</v>
      </c>
      <c r="GT35" s="165">
        <v>133.45599999999999</v>
      </c>
      <c r="GU35" s="165">
        <v>-0.1106</v>
      </c>
      <c r="GV35" s="165">
        <v>-7.5049999999999999</v>
      </c>
      <c r="GW35" s="165">
        <v>-10.1099</v>
      </c>
      <c r="GX35" s="165">
        <v>2.3283999999999998</v>
      </c>
      <c r="GY35" s="165">
        <v>9.2306000000000008</v>
      </c>
      <c r="GZ35" s="165">
        <v>9.3361999999999998</v>
      </c>
      <c r="HA35" s="165">
        <v>1</v>
      </c>
      <c r="HB35" s="165">
        <v>-23.805199999999999</v>
      </c>
      <c r="HC35" s="165">
        <v>-21.916799999999999</v>
      </c>
      <c r="HD35" s="165">
        <v>2.1</v>
      </c>
      <c r="HE35" s="165">
        <v>-7.9935999999999998</v>
      </c>
      <c r="HF35" s="165">
        <v>0</v>
      </c>
      <c r="HG35" s="165">
        <v>11.0709</v>
      </c>
      <c r="HH35" s="165">
        <v>106.81270000000001</v>
      </c>
      <c r="HI35" s="165">
        <v>13.5816</v>
      </c>
      <c r="HJ35" s="165">
        <v>13.448600000000001</v>
      </c>
      <c r="HK35" s="165">
        <v>-10.4628</v>
      </c>
      <c r="HL35" s="165">
        <v>-11.267799999999999</v>
      </c>
      <c r="HM35" s="165">
        <v>-10.8849</v>
      </c>
      <c r="HN35" s="165">
        <v>-12.9855</v>
      </c>
      <c r="HO35" s="166"/>
      <c r="HP35" s="166"/>
      <c r="HQ35" s="165">
        <v>-12.550700000000001</v>
      </c>
      <c r="HR35" s="165">
        <v>-12.385899999999999</v>
      </c>
      <c r="HS35" s="165">
        <v>-26.808299999999999</v>
      </c>
      <c r="HT35" s="165">
        <v>-26.987400000000001</v>
      </c>
      <c r="HU35" s="166"/>
      <c r="HV35" s="165">
        <v>41.47</v>
      </c>
      <c r="HW35" s="165">
        <v>-34.299999999999997</v>
      </c>
      <c r="HX35" s="165">
        <v>-34.700000000000003</v>
      </c>
      <c r="HY35" s="165">
        <v>5.3999999999999999E-2</v>
      </c>
      <c r="HZ35" s="165">
        <v>12.08</v>
      </c>
      <c r="IA35" s="165">
        <v>87.006399999999999</v>
      </c>
      <c r="IB35" s="165">
        <v>21.775300000000001</v>
      </c>
      <c r="IC35" s="165">
        <v>21.663699999999999</v>
      </c>
      <c r="ID35" s="165">
        <v>-11.4</v>
      </c>
      <c r="IE35" s="165">
        <v>-36.299999999999997</v>
      </c>
      <c r="IF35" s="165">
        <v>-4.9000000000000004</v>
      </c>
      <c r="IG35" s="165">
        <v>-5.0999999999999996</v>
      </c>
      <c r="IH35" s="165">
        <v>-17.967300000000002</v>
      </c>
      <c r="II35" s="166"/>
      <c r="IJ35" s="165">
        <v>-193.6748</v>
      </c>
      <c r="IK35" s="165">
        <v>-10.9231</v>
      </c>
      <c r="IL35" s="165">
        <v>-223.63030000000001</v>
      </c>
      <c r="IM35" s="165">
        <v>-25.679200000000002</v>
      </c>
      <c r="IN35" s="165">
        <v>-45.428100000000001</v>
      </c>
      <c r="IO35" s="165">
        <v>66.611500000000007</v>
      </c>
      <c r="IP35" s="165">
        <v>105.7552</v>
      </c>
      <c r="IQ35" s="165">
        <v>103.47790000000001</v>
      </c>
      <c r="IR35" s="165">
        <v>127.1964</v>
      </c>
      <c r="IS35" s="165">
        <v>-10.565799999999999</v>
      </c>
      <c r="IT35" s="165">
        <v>19.0945</v>
      </c>
      <c r="IU35" s="165">
        <v>20.400200000000002</v>
      </c>
      <c r="IV35" s="165">
        <v>8.0975000000000001</v>
      </c>
      <c r="IW35" s="165">
        <v>93.848500000000001</v>
      </c>
      <c r="IX35" s="166"/>
      <c r="IY35" s="165">
        <v>-11.4095</v>
      </c>
      <c r="IZ35" s="165">
        <v>10.2783</v>
      </c>
      <c r="JA35" s="165">
        <v>-1.4759</v>
      </c>
      <c r="JB35" s="166"/>
      <c r="JC35" s="165">
        <v>-8.4</v>
      </c>
      <c r="JD35" s="165">
        <v>-1.518</v>
      </c>
      <c r="JE35" s="165">
        <v>-1.538</v>
      </c>
      <c r="JF35" s="165">
        <v>3.76</v>
      </c>
      <c r="JG35" s="165">
        <v>-3.04</v>
      </c>
      <c r="JH35" s="165">
        <v>-1.7787999999999999</v>
      </c>
      <c r="JI35" s="165">
        <v>-2.6352000000000002</v>
      </c>
      <c r="JJ35" s="165">
        <v>1.7014</v>
      </c>
      <c r="JK35" s="165">
        <v>-8.0858000000000008</v>
      </c>
      <c r="JL35" s="165">
        <v>3.5</v>
      </c>
      <c r="JM35" s="165">
        <v>-2.1160000000000001</v>
      </c>
      <c r="JN35" s="165">
        <v>-3.1779999999999999</v>
      </c>
      <c r="JO35" s="166"/>
      <c r="JP35" s="165">
        <v>2.8978999999999999</v>
      </c>
      <c r="JQ35" s="165">
        <v>3.9872000000000001</v>
      </c>
      <c r="JR35" s="165">
        <v>3.6827999999999999</v>
      </c>
      <c r="JS35" s="165">
        <v>4.1440999999999999</v>
      </c>
      <c r="JT35" s="166"/>
      <c r="JU35" s="165">
        <v>20.7</v>
      </c>
      <c r="JV35" s="165">
        <v>1.9195</v>
      </c>
      <c r="JW35" s="165">
        <v>1.1599999999999999</v>
      </c>
      <c r="JX35" s="166"/>
      <c r="JY35" s="165">
        <v>-14.482200000000001</v>
      </c>
      <c r="JZ35" s="165">
        <v>-9.5312000000000001</v>
      </c>
      <c r="KA35" s="165">
        <v>-14.6638</v>
      </c>
      <c r="KB35" s="165">
        <v>-11.289899999999999</v>
      </c>
      <c r="KC35" s="165">
        <v>5.2161999999999997</v>
      </c>
      <c r="KD35" s="165">
        <v>-11.048</v>
      </c>
      <c r="KE35" s="165">
        <v>4.9021999999999997</v>
      </c>
      <c r="KF35" s="165">
        <v>-22.1</v>
      </c>
      <c r="KG35" s="165">
        <v>4.4000000000000004</v>
      </c>
      <c r="KH35" s="165">
        <v>58.5501</v>
      </c>
      <c r="KI35" s="165">
        <v>-115.4453</v>
      </c>
    </row>
    <row r="36" spans="1:295" ht="18" customHeight="1" x14ac:dyDescent="0.3">
      <c r="A36" s="162" t="s">
        <v>59</v>
      </c>
      <c r="B36" s="162" t="s">
        <v>789</v>
      </c>
      <c r="C36" s="165">
        <v>0</v>
      </c>
      <c r="D36" s="165">
        <v>5.282</v>
      </c>
      <c r="E36" s="165">
        <v>-10.5372</v>
      </c>
      <c r="F36" s="165">
        <v>2.5629</v>
      </c>
      <c r="G36" s="165">
        <v>12.782500000000001</v>
      </c>
      <c r="H36" s="166"/>
      <c r="I36" s="165">
        <v>12.187099999999999</v>
      </c>
      <c r="J36" s="166"/>
      <c r="K36" s="165">
        <v>21.141999999999999</v>
      </c>
      <c r="L36" s="165">
        <v>9.0417000000000005</v>
      </c>
      <c r="M36" s="165">
        <v>8.7393000000000001</v>
      </c>
      <c r="N36" s="165">
        <v>-26.64</v>
      </c>
      <c r="O36" s="165">
        <v>-35.200000000000003</v>
      </c>
      <c r="P36" s="165">
        <v>13.2</v>
      </c>
      <c r="Q36" s="165">
        <v>6.6239999999999997</v>
      </c>
      <c r="R36" s="165">
        <v>-26.4</v>
      </c>
      <c r="S36" s="165">
        <v>2.597</v>
      </c>
      <c r="T36" s="165">
        <v>7.0309999999999997</v>
      </c>
      <c r="U36" s="165">
        <v>6.1509</v>
      </c>
      <c r="V36" s="165">
        <v>5.9554999999999998</v>
      </c>
      <c r="W36" s="165">
        <v>10.461</v>
      </c>
      <c r="X36" s="165">
        <v>4.7061999999999999</v>
      </c>
      <c r="Y36" s="165">
        <v>-1.7269000000000001</v>
      </c>
      <c r="Z36" s="165">
        <v>1.7918000000000001</v>
      </c>
      <c r="AA36" s="166"/>
      <c r="AB36" s="165">
        <v>-1.0076000000000001</v>
      </c>
      <c r="AC36" s="165">
        <v>-1.127</v>
      </c>
      <c r="AD36" s="165">
        <v>-1.131</v>
      </c>
      <c r="AE36" s="165">
        <v>3.0670000000000002</v>
      </c>
      <c r="AF36" s="165">
        <v>4.4400000000000004</v>
      </c>
      <c r="AG36" s="165">
        <v>4.4000000000000004</v>
      </c>
      <c r="AH36" s="166"/>
      <c r="AI36" s="166"/>
      <c r="AJ36" s="165">
        <v>-12.86</v>
      </c>
      <c r="AK36" s="165">
        <v>-12.71</v>
      </c>
      <c r="AL36" s="166"/>
      <c r="AM36" s="165">
        <v>-13.21</v>
      </c>
      <c r="AN36" s="165">
        <v>-13.39</v>
      </c>
      <c r="AO36" s="165">
        <v>4.6220999999999997</v>
      </c>
      <c r="AP36" s="165">
        <v>3.1063999999999998</v>
      </c>
      <c r="AQ36" s="165">
        <v>25.055099999999999</v>
      </c>
      <c r="AR36" s="165">
        <v>28.834199999999999</v>
      </c>
      <c r="AS36" s="165">
        <v>-10.9468</v>
      </c>
      <c r="AT36" s="165">
        <v>-4.6886000000000001</v>
      </c>
      <c r="AU36" s="165">
        <v>-4.4023000000000003</v>
      </c>
      <c r="AV36" s="165">
        <v>43.548900000000003</v>
      </c>
      <c r="AW36" s="166"/>
      <c r="AX36" s="165">
        <v>-6.6978999999999997</v>
      </c>
      <c r="AY36" s="165">
        <v>-4.0187999999999997</v>
      </c>
      <c r="AZ36" s="165">
        <v>88.793400000000005</v>
      </c>
      <c r="BA36" s="166"/>
      <c r="BB36" s="165">
        <v>79.760400000000004</v>
      </c>
      <c r="BC36" s="165">
        <v>13.554500000000001</v>
      </c>
      <c r="BD36" s="165">
        <v>-5.8</v>
      </c>
      <c r="BE36" s="165">
        <v>-5.6</v>
      </c>
      <c r="BF36" s="165">
        <v>-32.3675</v>
      </c>
      <c r="BG36" s="165">
        <v>-31.541399999999999</v>
      </c>
      <c r="BH36" s="165">
        <v>-5.2571000000000003</v>
      </c>
      <c r="BI36" s="166"/>
      <c r="BJ36" s="165">
        <v>10.1889</v>
      </c>
      <c r="BK36" s="165">
        <v>7.2529000000000003</v>
      </c>
      <c r="BL36" s="165">
        <v>3.8071000000000002</v>
      </c>
      <c r="BM36" s="165">
        <v>2.6120999999999999</v>
      </c>
      <c r="BN36" s="165">
        <v>-117.00790000000001</v>
      </c>
      <c r="BO36" s="165">
        <v>110.0192</v>
      </c>
      <c r="BP36" s="165">
        <v>109.3173</v>
      </c>
      <c r="BQ36" s="165">
        <v>-27.078800000000001</v>
      </c>
      <c r="BR36" s="165">
        <v>-56.058300000000003</v>
      </c>
      <c r="BS36" s="166"/>
      <c r="BT36" s="166"/>
      <c r="BU36" s="166"/>
      <c r="BV36" s="165">
        <v>28.741099999999999</v>
      </c>
      <c r="BW36" s="165">
        <v>9.02</v>
      </c>
      <c r="BX36" s="165">
        <v>9.34</v>
      </c>
      <c r="BY36" s="165">
        <v>-6.3</v>
      </c>
      <c r="BZ36" s="165">
        <v>7.43</v>
      </c>
      <c r="CA36" s="165">
        <v>-21.9648</v>
      </c>
      <c r="CB36" s="165">
        <v>-22.098700000000001</v>
      </c>
      <c r="CC36" s="165">
        <v>33.833300000000001</v>
      </c>
      <c r="CD36" s="165">
        <v>33.503300000000003</v>
      </c>
      <c r="CE36" s="165">
        <v>-0.69610000000000005</v>
      </c>
      <c r="CF36" s="165">
        <v>33.870899999999999</v>
      </c>
      <c r="CG36" s="165">
        <v>33.349600000000002</v>
      </c>
      <c r="CH36" s="165">
        <v>8.5440000000000005</v>
      </c>
      <c r="CI36" s="166"/>
      <c r="CJ36" s="166"/>
      <c r="CK36" s="166"/>
      <c r="CL36" s="165">
        <v>-20.2</v>
      </c>
      <c r="CM36" s="165">
        <v>-19.8</v>
      </c>
      <c r="CN36" s="165">
        <v>-4.84</v>
      </c>
      <c r="CO36" s="165">
        <v>39.2684</v>
      </c>
      <c r="CP36" s="165">
        <v>38.351100000000002</v>
      </c>
      <c r="CQ36" s="165">
        <v>36.856999999999999</v>
      </c>
      <c r="CR36" s="165">
        <v>111.85809999999999</v>
      </c>
      <c r="CS36" s="166"/>
      <c r="CT36" s="165">
        <v>-23.431899999999999</v>
      </c>
      <c r="CU36" s="165">
        <v>-46.424100000000003</v>
      </c>
      <c r="CV36" s="165">
        <v>-19.079599999999999</v>
      </c>
      <c r="CW36" s="165">
        <v>3.3039000000000001</v>
      </c>
      <c r="CX36" s="165">
        <v>24.52</v>
      </c>
      <c r="CY36" s="165">
        <v>9.49</v>
      </c>
      <c r="CZ36" s="165">
        <v>20.161100000000001</v>
      </c>
      <c r="DA36" s="165">
        <v>19.827300000000001</v>
      </c>
      <c r="DB36" s="165">
        <v>-10.48</v>
      </c>
      <c r="DC36" s="165">
        <v>-150.7225</v>
      </c>
      <c r="DD36" s="166"/>
      <c r="DE36" s="166"/>
      <c r="DF36" s="165">
        <v>-0.92669999999999997</v>
      </c>
      <c r="DG36" s="165">
        <v>-14.2379</v>
      </c>
      <c r="DH36" s="165">
        <v>-5.2611999999999997</v>
      </c>
      <c r="DI36" s="165">
        <v>-53.5</v>
      </c>
      <c r="DJ36" s="165">
        <v>-54.7</v>
      </c>
      <c r="DK36" s="165">
        <v>-2.6488999999999998</v>
      </c>
      <c r="DL36" s="165">
        <v>6.7381000000000002</v>
      </c>
      <c r="DM36" s="165">
        <v>13.0953</v>
      </c>
      <c r="DN36" s="165">
        <v>16.519500000000001</v>
      </c>
      <c r="DO36" s="165">
        <v>7.32</v>
      </c>
      <c r="DP36" s="165">
        <v>-3.47</v>
      </c>
      <c r="DQ36" s="165">
        <v>14.632</v>
      </c>
      <c r="DR36" s="165">
        <v>-0.37</v>
      </c>
      <c r="DS36" s="165">
        <v>-10.9</v>
      </c>
      <c r="DT36" s="165">
        <v>-10.92</v>
      </c>
      <c r="DU36" s="165">
        <v>30.45</v>
      </c>
      <c r="DV36" s="165">
        <v>25.32</v>
      </c>
      <c r="DW36" s="165">
        <v>-1.5818000000000001</v>
      </c>
      <c r="DX36" s="165">
        <v>-1.2091000000000001</v>
      </c>
      <c r="DY36" s="166"/>
      <c r="DZ36" s="165">
        <v>-35.2545</v>
      </c>
      <c r="EA36" s="165">
        <v>41.307000000000002</v>
      </c>
      <c r="EB36" s="165">
        <v>15.523899999999999</v>
      </c>
      <c r="EC36" s="165">
        <v>6.3102999999999998</v>
      </c>
      <c r="ED36" s="165">
        <v>5.8509000000000002</v>
      </c>
      <c r="EE36" s="165">
        <v>-7.7488999999999999</v>
      </c>
      <c r="EF36" s="165">
        <v>-8.4764999999999997</v>
      </c>
      <c r="EG36" s="165">
        <v>-11.608000000000001</v>
      </c>
      <c r="EH36" s="165">
        <v>-46.664900000000003</v>
      </c>
      <c r="EI36" s="165">
        <v>-22.159099999999999</v>
      </c>
      <c r="EJ36" s="166"/>
      <c r="EK36" s="165">
        <v>-12.8835</v>
      </c>
      <c r="EL36" s="165">
        <v>-12.7766</v>
      </c>
      <c r="EM36" s="165">
        <v>0</v>
      </c>
      <c r="EN36" s="165">
        <v>0.85570000000000002</v>
      </c>
      <c r="EO36" s="165">
        <v>-0.17219999999999999</v>
      </c>
      <c r="EP36" s="165">
        <v>10.768000000000001</v>
      </c>
      <c r="EQ36" s="165">
        <v>-20.661999999999999</v>
      </c>
      <c r="ER36" s="165">
        <v>-20.9862</v>
      </c>
      <c r="ES36" s="165">
        <v>-3.9986999999999999</v>
      </c>
      <c r="ET36" s="165">
        <v>6.18</v>
      </c>
      <c r="EU36" s="165">
        <v>-19.68</v>
      </c>
      <c r="EV36" s="165">
        <v>1.3</v>
      </c>
      <c r="EW36" s="165">
        <v>6.1977000000000002</v>
      </c>
      <c r="EX36" s="165">
        <v>-3.6465999999999998</v>
      </c>
      <c r="EY36" s="165">
        <v>-10.6022</v>
      </c>
      <c r="EZ36" s="165">
        <v>-10.635300000000001</v>
      </c>
      <c r="FA36" s="165">
        <v>9.6829000000000001</v>
      </c>
      <c r="FB36" s="165">
        <v>-5.0438999999999998</v>
      </c>
      <c r="FC36" s="165">
        <v>-13.0906</v>
      </c>
      <c r="FD36" s="165">
        <v>5.4250999999999996</v>
      </c>
      <c r="FE36" s="166"/>
      <c r="FF36" s="165">
        <v>5.1741999999999999</v>
      </c>
      <c r="FG36" s="165">
        <v>3.6621000000000001</v>
      </c>
      <c r="FH36" s="165">
        <v>2.9207000000000001</v>
      </c>
      <c r="FI36" s="165">
        <v>0</v>
      </c>
      <c r="FJ36" s="165">
        <v>9.3775999999999993</v>
      </c>
      <c r="FK36" s="165">
        <v>9.7125000000000004</v>
      </c>
      <c r="FL36" s="165">
        <v>-39.184800000000003</v>
      </c>
      <c r="FM36" s="165">
        <v>16.435700000000001</v>
      </c>
      <c r="FN36" s="165">
        <v>16.6206</v>
      </c>
      <c r="FO36" s="165">
        <v>-18.824999999999999</v>
      </c>
      <c r="FP36" s="166"/>
      <c r="FQ36" s="165">
        <v>28.634499999999999</v>
      </c>
      <c r="FR36" s="165">
        <v>-22.66</v>
      </c>
      <c r="FS36" s="165">
        <v>-1.2025999999999999</v>
      </c>
      <c r="FT36" s="165">
        <v>0.19159999999999999</v>
      </c>
      <c r="FU36" s="165">
        <v>0.47</v>
      </c>
      <c r="FV36" s="165">
        <v>1.33</v>
      </c>
      <c r="FW36" s="165">
        <v>-28.501999999999999</v>
      </c>
      <c r="FX36" s="165">
        <v>2.9674999999999998</v>
      </c>
      <c r="FY36" s="165">
        <v>2.5710000000000002</v>
      </c>
      <c r="FZ36" s="165">
        <v>0.60399999999999998</v>
      </c>
      <c r="GA36" s="166"/>
      <c r="GB36" s="165">
        <v>15.79</v>
      </c>
      <c r="GC36" s="165">
        <v>-3.7686000000000002</v>
      </c>
      <c r="GD36" s="165">
        <v>5.9813999999999998</v>
      </c>
      <c r="GE36" s="165">
        <v>-2.66</v>
      </c>
      <c r="GF36" s="165">
        <v>24.329499999999999</v>
      </c>
      <c r="GG36" s="166"/>
      <c r="GH36" s="165">
        <v>29.881</v>
      </c>
      <c r="GI36" s="165">
        <v>-9.0479000000000003</v>
      </c>
      <c r="GJ36" s="165">
        <v>-10.041</v>
      </c>
      <c r="GK36" s="165">
        <v>3.1564999999999999</v>
      </c>
      <c r="GL36" s="166"/>
      <c r="GM36" s="166"/>
      <c r="GN36" s="165">
        <v>-11.553000000000001</v>
      </c>
      <c r="GO36" s="165">
        <v>-19.116599999999998</v>
      </c>
      <c r="GP36" s="165">
        <v>2.3050000000000002</v>
      </c>
      <c r="GQ36" s="165">
        <v>-22.6084</v>
      </c>
      <c r="GR36" s="165">
        <v>5.9175000000000004</v>
      </c>
      <c r="GS36" s="165">
        <v>4.5744999999999996</v>
      </c>
      <c r="GT36" s="165">
        <v>134.85929999999999</v>
      </c>
      <c r="GU36" s="165">
        <v>-0.05</v>
      </c>
      <c r="GV36" s="165">
        <v>-8.9780999999999995</v>
      </c>
      <c r="GW36" s="165">
        <v>-9.2893000000000008</v>
      </c>
      <c r="GX36" s="165">
        <v>1.665</v>
      </c>
      <c r="GY36" s="165">
        <v>9.2233000000000001</v>
      </c>
      <c r="GZ36" s="165">
        <v>9.5023999999999997</v>
      </c>
      <c r="HA36" s="165">
        <v>1.1898</v>
      </c>
      <c r="HB36" s="165">
        <v>-22.5898</v>
      </c>
      <c r="HC36" s="165">
        <v>-21.910399999999999</v>
      </c>
      <c r="HD36" s="165">
        <v>2.1</v>
      </c>
      <c r="HE36" s="165">
        <v>-8.2306000000000008</v>
      </c>
      <c r="HF36" s="165">
        <v>0</v>
      </c>
      <c r="HG36" s="165">
        <v>12.4664</v>
      </c>
      <c r="HH36" s="165">
        <v>103.5945</v>
      </c>
      <c r="HI36" s="165">
        <v>12.4284</v>
      </c>
      <c r="HJ36" s="165">
        <v>13.583399999999999</v>
      </c>
      <c r="HK36" s="165">
        <v>-9.4382000000000001</v>
      </c>
      <c r="HL36" s="165">
        <v>-10.513199999999999</v>
      </c>
      <c r="HM36" s="165">
        <v>0</v>
      </c>
      <c r="HN36" s="165">
        <v>0</v>
      </c>
      <c r="HO36" s="166"/>
      <c r="HP36" s="166"/>
      <c r="HQ36" s="165">
        <v>-11.3971</v>
      </c>
      <c r="HR36" s="165">
        <v>-11.5619</v>
      </c>
      <c r="HS36" s="165">
        <v>-27.058499999999999</v>
      </c>
      <c r="HT36" s="165">
        <v>-26.770099999999999</v>
      </c>
      <c r="HU36" s="166"/>
      <c r="HV36" s="165">
        <v>42.22</v>
      </c>
      <c r="HW36" s="165">
        <v>-33.799999999999997</v>
      </c>
      <c r="HX36" s="165">
        <v>-34.299999999999997</v>
      </c>
      <c r="HY36" s="165">
        <v>0.79190000000000005</v>
      </c>
      <c r="HZ36" s="165">
        <v>9.1999999999999993</v>
      </c>
      <c r="IA36" s="165">
        <v>75.953800000000001</v>
      </c>
      <c r="IB36" s="165">
        <v>25.559699999999999</v>
      </c>
      <c r="IC36" s="165">
        <v>25.838999999999999</v>
      </c>
      <c r="ID36" s="165">
        <v>-11.4</v>
      </c>
      <c r="IE36" s="165">
        <v>-34.1</v>
      </c>
      <c r="IF36" s="165">
        <v>-5.4</v>
      </c>
      <c r="IG36" s="165">
        <v>-5.5</v>
      </c>
      <c r="IH36" s="165">
        <v>-17.779299999999999</v>
      </c>
      <c r="II36" s="165">
        <v>-17.7441</v>
      </c>
      <c r="IJ36" s="165">
        <v>-191.12950000000001</v>
      </c>
      <c r="IK36" s="165">
        <v>-11.492000000000001</v>
      </c>
      <c r="IL36" s="165">
        <v>-224.20750000000001</v>
      </c>
      <c r="IM36" s="165">
        <v>-23.258500000000002</v>
      </c>
      <c r="IN36" s="165">
        <v>-43.489400000000003</v>
      </c>
      <c r="IO36" s="165">
        <v>66.165800000000004</v>
      </c>
      <c r="IP36" s="165">
        <v>106.0094</v>
      </c>
      <c r="IQ36" s="165">
        <v>100.39149999999999</v>
      </c>
      <c r="IR36" s="165">
        <v>125.4765</v>
      </c>
      <c r="IS36" s="165">
        <v>-12.9779</v>
      </c>
      <c r="IT36" s="165">
        <v>20.427199999999999</v>
      </c>
      <c r="IU36" s="165">
        <v>21.0931</v>
      </c>
      <c r="IV36" s="165">
        <v>10.1896</v>
      </c>
      <c r="IW36" s="165">
        <v>92.228700000000003</v>
      </c>
      <c r="IX36" s="166"/>
      <c r="IY36" s="165">
        <v>-10.806100000000001</v>
      </c>
      <c r="IZ36" s="165">
        <v>9.0533999999999999</v>
      </c>
      <c r="JA36" s="165">
        <v>-2.0154000000000001</v>
      </c>
      <c r="JB36" s="166"/>
      <c r="JC36" s="165">
        <v>-7.36</v>
      </c>
      <c r="JD36" s="165">
        <v>-1.6859999999999999</v>
      </c>
      <c r="JE36" s="165">
        <v>-1.7010000000000001</v>
      </c>
      <c r="JF36" s="165">
        <v>2.8</v>
      </c>
      <c r="JG36" s="165">
        <v>-2.3199999999999998</v>
      </c>
      <c r="JH36" s="165">
        <v>-1.909</v>
      </c>
      <c r="JI36" s="165">
        <v>-3.5447000000000002</v>
      </c>
      <c r="JJ36" s="165">
        <v>0.93840000000000001</v>
      </c>
      <c r="JK36" s="165">
        <v>-6.2668999999999997</v>
      </c>
      <c r="JL36" s="165">
        <v>3.9</v>
      </c>
      <c r="JM36" s="165">
        <v>-2.5739999999999998</v>
      </c>
      <c r="JN36" s="165">
        <v>-2.843</v>
      </c>
      <c r="JO36" s="166"/>
      <c r="JP36" s="166"/>
      <c r="JQ36" s="165">
        <v>4.0381999999999998</v>
      </c>
      <c r="JR36" s="165">
        <v>3.1215999999999999</v>
      </c>
      <c r="JS36" s="165">
        <v>3.4701</v>
      </c>
      <c r="JT36" s="166"/>
      <c r="JU36" s="165">
        <v>18.399999999999999</v>
      </c>
      <c r="JV36" s="165">
        <v>3.1579999999999999</v>
      </c>
      <c r="JW36" s="165">
        <v>1.07</v>
      </c>
      <c r="JX36" s="166"/>
      <c r="JY36" s="165">
        <v>-15.596299999999999</v>
      </c>
      <c r="JZ36" s="165">
        <v>-8.9503000000000004</v>
      </c>
      <c r="KA36" s="165">
        <v>-14.8642</v>
      </c>
      <c r="KB36" s="165">
        <v>-12.8689</v>
      </c>
      <c r="KC36" s="165">
        <v>4.9222000000000001</v>
      </c>
      <c r="KD36" s="165">
        <v>-10.8225</v>
      </c>
      <c r="KE36" s="165">
        <v>5.548</v>
      </c>
      <c r="KF36" s="165">
        <v>-20.2</v>
      </c>
      <c r="KG36" s="165">
        <v>2.1</v>
      </c>
      <c r="KH36" s="165">
        <v>58.7301</v>
      </c>
      <c r="KI36" s="165">
        <v>-114.2762</v>
      </c>
    </row>
    <row r="37" spans="1:295" ht="18" customHeight="1" x14ac:dyDescent="0.3">
      <c r="A37" s="162" t="s">
        <v>59</v>
      </c>
      <c r="B37" s="162" t="s">
        <v>790</v>
      </c>
      <c r="C37" s="165">
        <v>0</v>
      </c>
      <c r="D37" s="165">
        <v>5.8022</v>
      </c>
      <c r="E37" s="165">
        <v>-10.853</v>
      </c>
      <c r="F37" s="165">
        <v>1.8398000000000001</v>
      </c>
      <c r="G37" s="165">
        <v>12.803100000000001</v>
      </c>
      <c r="H37" s="166"/>
      <c r="I37" s="165">
        <v>12.7667</v>
      </c>
      <c r="J37" s="166"/>
      <c r="K37" s="165">
        <v>23.674199999999999</v>
      </c>
      <c r="L37" s="165">
        <v>10.2597</v>
      </c>
      <c r="M37" s="165">
        <v>9.8917999999999999</v>
      </c>
      <c r="N37" s="165">
        <v>-24.42</v>
      </c>
      <c r="O37" s="165">
        <v>-37.4</v>
      </c>
      <c r="P37" s="165">
        <v>13.2</v>
      </c>
      <c r="Q37" s="165">
        <v>6.6239999999999997</v>
      </c>
      <c r="R37" s="165">
        <v>-26.4</v>
      </c>
      <c r="S37" s="165">
        <v>3.3300999999999998</v>
      </c>
      <c r="T37" s="165">
        <v>6.0145999999999997</v>
      </c>
      <c r="U37" s="165">
        <v>6.383</v>
      </c>
      <c r="V37" s="165">
        <v>6.2953000000000001</v>
      </c>
      <c r="W37" s="165">
        <v>10.8299</v>
      </c>
      <c r="X37" s="165">
        <v>4.9085000000000001</v>
      </c>
      <c r="Y37" s="165">
        <v>-1.7270000000000001</v>
      </c>
      <c r="Z37" s="165">
        <v>1.6581999999999999</v>
      </c>
      <c r="AA37" s="166"/>
      <c r="AB37" s="165">
        <v>-1.0524</v>
      </c>
      <c r="AC37" s="165">
        <v>-1.0669999999999999</v>
      </c>
      <c r="AD37" s="165">
        <v>-1.06</v>
      </c>
      <c r="AE37" s="165">
        <v>3.6640000000000001</v>
      </c>
      <c r="AF37" s="165">
        <v>2.2200000000000002</v>
      </c>
      <c r="AG37" s="165">
        <v>6.6</v>
      </c>
      <c r="AH37" s="166"/>
      <c r="AI37" s="166"/>
      <c r="AJ37" s="165">
        <v>-12.25</v>
      </c>
      <c r="AK37" s="165">
        <v>-12.28</v>
      </c>
      <c r="AL37" s="166"/>
      <c r="AM37" s="165">
        <v>-13.62</v>
      </c>
      <c r="AN37" s="165">
        <v>-13.72</v>
      </c>
      <c r="AO37" s="165">
        <v>5.0522999999999998</v>
      </c>
      <c r="AP37" s="165">
        <v>2.8799000000000001</v>
      </c>
      <c r="AQ37" s="165">
        <v>25.477599999999999</v>
      </c>
      <c r="AR37" s="165">
        <v>29.6066</v>
      </c>
      <c r="AS37" s="165">
        <v>-13.2286</v>
      </c>
      <c r="AT37" s="165">
        <v>-4.2866999999999997</v>
      </c>
      <c r="AU37" s="165">
        <v>-4.2255000000000003</v>
      </c>
      <c r="AV37" s="165">
        <v>7.3456000000000001</v>
      </c>
      <c r="AW37" s="166"/>
      <c r="AX37" s="165">
        <v>-4.9565000000000001</v>
      </c>
      <c r="AY37" s="165">
        <v>-2.4113000000000002</v>
      </c>
      <c r="AZ37" s="165">
        <v>36.402500000000003</v>
      </c>
      <c r="BA37" s="166"/>
      <c r="BB37" s="165">
        <v>90.203199999999995</v>
      </c>
      <c r="BC37" s="165">
        <v>13.1755</v>
      </c>
      <c r="BD37" s="165">
        <v>-5.9</v>
      </c>
      <c r="BE37" s="165">
        <v>-5.8</v>
      </c>
      <c r="BF37" s="165">
        <v>-32.009300000000003</v>
      </c>
      <c r="BG37" s="165">
        <v>-32.081600000000002</v>
      </c>
      <c r="BH37" s="165">
        <v>-5.4661</v>
      </c>
      <c r="BI37" s="166"/>
      <c r="BJ37" s="165">
        <v>11.2425</v>
      </c>
      <c r="BK37" s="165">
        <v>8.2373999999999992</v>
      </c>
      <c r="BL37" s="165">
        <v>3.7906</v>
      </c>
      <c r="BM37" s="165">
        <v>2.6581000000000001</v>
      </c>
      <c r="BN37" s="165">
        <v>-110.9958</v>
      </c>
      <c r="BO37" s="165">
        <v>118.0761</v>
      </c>
      <c r="BP37" s="165">
        <v>117.2216</v>
      </c>
      <c r="BQ37" s="165">
        <v>-42.889699999999998</v>
      </c>
      <c r="BR37" s="165">
        <v>-36.770099999999999</v>
      </c>
      <c r="BS37" s="166"/>
      <c r="BT37" s="166"/>
      <c r="BU37" s="166"/>
      <c r="BV37" s="165">
        <v>32.114199999999997</v>
      </c>
      <c r="BW37" s="165">
        <v>11.21</v>
      </c>
      <c r="BX37" s="165">
        <v>11.84</v>
      </c>
      <c r="BY37" s="165">
        <v>-2.67</v>
      </c>
      <c r="BZ37" s="165">
        <v>10.76</v>
      </c>
      <c r="CA37" s="165">
        <v>-22.7685</v>
      </c>
      <c r="CB37" s="165">
        <v>-22.366599999999998</v>
      </c>
      <c r="CC37" s="165">
        <v>35.479399999999998</v>
      </c>
      <c r="CD37" s="165">
        <v>34.7849</v>
      </c>
      <c r="CE37" s="165">
        <v>-2.4802</v>
      </c>
      <c r="CF37" s="165">
        <v>37.960500000000003</v>
      </c>
      <c r="CG37" s="165">
        <v>37.133000000000003</v>
      </c>
      <c r="CH37" s="165">
        <v>11.0518</v>
      </c>
      <c r="CI37" s="166"/>
      <c r="CJ37" s="166"/>
      <c r="CK37" s="166"/>
      <c r="CL37" s="165">
        <v>-10.3</v>
      </c>
      <c r="CM37" s="165">
        <v>-10.8</v>
      </c>
      <c r="CN37" s="165">
        <v>-5.2</v>
      </c>
      <c r="CO37" s="165">
        <v>47.066099999999999</v>
      </c>
      <c r="CP37" s="165">
        <v>46.913400000000003</v>
      </c>
      <c r="CQ37" s="165">
        <v>45.107999999999997</v>
      </c>
      <c r="CR37" s="165">
        <v>66.562100000000001</v>
      </c>
      <c r="CS37" s="165">
        <v>67.528599999999997</v>
      </c>
      <c r="CT37" s="165">
        <v>-28.264800000000001</v>
      </c>
      <c r="CU37" s="165">
        <v>-55.951099999999997</v>
      </c>
      <c r="CV37" s="165">
        <v>-22.319400000000002</v>
      </c>
      <c r="CW37" s="165">
        <v>3.508</v>
      </c>
      <c r="CX37" s="165">
        <v>28.88</v>
      </c>
      <c r="CY37" s="165">
        <v>11.77</v>
      </c>
      <c r="CZ37" s="165">
        <v>23.286100000000001</v>
      </c>
      <c r="DA37" s="165">
        <v>22.854600000000001</v>
      </c>
      <c r="DB37" s="165">
        <v>-11.85</v>
      </c>
      <c r="DC37" s="165">
        <v>-188.39850000000001</v>
      </c>
      <c r="DD37" s="166"/>
      <c r="DE37" s="166"/>
      <c r="DF37" s="165">
        <v>-6.5141999999999998</v>
      </c>
      <c r="DG37" s="165">
        <v>-15.6075</v>
      </c>
      <c r="DH37" s="165">
        <v>-6.1632999999999996</v>
      </c>
      <c r="DI37" s="165">
        <v>-51.6</v>
      </c>
      <c r="DJ37" s="165">
        <v>-51.2</v>
      </c>
      <c r="DK37" s="165">
        <v>-2.2119</v>
      </c>
      <c r="DL37" s="165">
        <v>6.7381000000000002</v>
      </c>
      <c r="DM37" s="165">
        <v>14.6724</v>
      </c>
      <c r="DN37" s="165">
        <v>16.3339</v>
      </c>
      <c r="DO37" s="165">
        <v>7.21</v>
      </c>
      <c r="DP37" s="165">
        <v>-4.1500000000000004</v>
      </c>
      <c r="DQ37" s="165">
        <v>15.004</v>
      </c>
      <c r="DR37" s="165">
        <v>6.0827999999999998</v>
      </c>
      <c r="DS37" s="165">
        <v>-11.35</v>
      </c>
      <c r="DT37" s="165">
        <v>-11.39</v>
      </c>
      <c r="DU37" s="165">
        <v>32.85</v>
      </c>
      <c r="DV37" s="165">
        <v>26.71</v>
      </c>
      <c r="DW37" s="165">
        <v>4.4545000000000003</v>
      </c>
      <c r="DX37" s="165">
        <v>1.9091</v>
      </c>
      <c r="DY37" s="166"/>
      <c r="DZ37" s="165">
        <v>-34.436399999999999</v>
      </c>
      <c r="EA37" s="165">
        <v>46.7211</v>
      </c>
      <c r="EB37" s="165">
        <v>19.880800000000001</v>
      </c>
      <c r="EC37" s="165">
        <v>11.1319</v>
      </c>
      <c r="ED37" s="165">
        <v>11.109299999999999</v>
      </c>
      <c r="EE37" s="165">
        <v>-2.5171999999999999</v>
      </c>
      <c r="EF37" s="165">
        <v>-5.7899000000000003</v>
      </c>
      <c r="EG37" s="165">
        <v>-10.962999999999999</v>
      </c>
      <c r="EH37" s="165">
        <v>-30.0992</v>
      </c>
      <c r="EI37" s="165">
        <v>-19.003299999999999</v>
      </c>
      <c r="EJ37" s="166"/>
      <c r="EK37" s="165">
        <v>-13.626799999999999</v>
      </c>
      <c r="EL37" s="165">
        <v>-12.205299999999999</v>
      </c>
      <c r="EM37" s="165">
        <v>0</v>
      </c>
      <c r="EN37" s="165">
        <v>-0.65629999999999999</v>
      </c>
      <c r="EO37" s="165">
        <v>-0.67559999999999998</v>
      </c>
      <c r="EP37" s="165">
        <v>26.64</v>
      </c>
      <c r="EQ37" s="165">
        <v>-22.8004</v>
      </c>
      <c r="ER37" s="165">
        <v>-22.777899999999999</v>
      </c>
      <c r="ES37" s="165">
        <v>-9.2341999999999995</v>
      </c>
      <c r="ET37" s="165">
        <v>-11.96</v>
      </c>
      <c r="EU37" s="165">
        <v>-15.34</v>
      </c>
      <c r="EV37" s="165">
        <v>-0.4</v>
      </c>
      <c r="EW37" s="165">
        <v>5.9587000000000003</v>
      </c>
      <c r="EX37" s="165">
        <v>-6.0170000000000003</v>
      </c>
      <c r="EY37" s="165">
        <v>-10.9072</v>
      </c>
      <c r="EZ37" s="165">
        <v>-10.822800000000001</v>
      </c>
      <c r="FA37" s="165">
        <v>9.9823000000000004</v>
      </c>
      <c r="FB37" s="165">
        <v>-10.9076</v>
      </c>
      <c r="FC37" s="165">
        <v>-4.0787000000000004</v>
      </c>
      <c r="FD37" s="165">
        <v>5.5068999999999999</v>
      </c>
      <c r="FE37" s="166"/>
      <c r="FF37" s="165">
        <v>5.2226999999999997</v>
      </c>
      <c r="FG37" s="165">
        <v>3.6905000000000001</v>
      </c>
      <c r="FH37" s="165">
        <v>2.9401999999999999</v>
      </c>
      <c r="FI37" s="165">
        <v>0</v>
      </c>
      <c r="FJ37" s="165">
        <v>10.382300000000001</v>
      </c>
      <c r="FK37" s="165">
        <v>10.7172</v>
      </c>
      <c r="FL37" s="165">
        <v>-40.189500000000002</v>
      </c>
      <c r="FM37" s="165">
        <v>16.092600000000001</v>
      </c>
      <c r="FN37" s="165">
        <v>16.2925</v>
      </c>
      <c r="FO37" s="165">
        <v>-20.630700000000001</v>
      </c>
      <c r="FP37" s="165">
        <v>0</v>
      </c>
      <c r="FQ37" s="165">
        <v>30.494900000000001</v>
      </c>
      <c r="FR37" s="165">
        <v>-23.02</v>
      </c>
      <c r="FS37" s="165">
        <v>-0.49759999999999999</v>
      </c>
      <c r="FT37" s="165">
        <v>0.1888</v>
      </c>
      <c r="FU37" s="165">
        <v>0.05</v>
      </c>
      <c r="FV37" s="165">
        <v>0.94</v>
      </c>
      <c r="FW37" s="165">
        <v>-30.6965</v>
      </c>
      <c r="FX37" s="165">
        <v>3.0813000000000001</v>
      </c>
      <c r="FY37" s="165">
        <v>2.5419999999999998</v>
      </c>
      <c r="FZ37" s="165">
        <v>0.57299999999999995</v>
      </c>
      <c r="GA37" s="166"/>
      <c r="GB37" s="165">
        <v>15.83</v>
      </c>
      <c r="GC37" s="165">
        <v>-3.9748000000000001</v>
      </c>
      <c r="GD37" s="165">
        <v>7.5476999999999999</v>
      </c>
      <c r="GE37" s="165">
        <v>-2.4500000000000002</v>
      </c>
      <c r="GF37" s="165">
        <v>24.862400000000001</v>
      </c>
      <c r="GG37" s="166"/>
      <c r="GH37" s="165">
        <v>30.3386</v>
      </c>
      <c r="GI37" s="165">
        <v>-9.3773</v>
      </c>
      <c r="GJ37" s="165">
        <v>-10.0966</v>
      </c>
      <c r="GK37" s="165">
        <v>3.1059999999999999</v>
      </c>
      <c r="GL37" s="166"/>
      <c r="GM37" s="166"/>
      <c r="GN37" s="165">
        <v>-11.2392</v>
      </c>
      <c r="GO37" s="165">
        <v>-21.3111</v>
      </c>
      <c r="GP37" s="165">
        <v>1.6488</v>
      </c>
      <c r="GQ37" s="165">
        <v>-22.426100000000002</v>
      </c>
      <c r="GR37" s="165">
        <v>5.3855000000000004</v>
      </c>
      <c r="GS37" s="165">
        <v>5.7763</v>
      </c>
      <c r="GT37" s="165">
        <v>140.22399999999999</v>
      </c>
      <c r="GU37" s="165">
        <v>0.48730000000000001</v>
      </c>
      <c r="GV37" s="165">
        <v>-9.1381999999999994</v>
      </c>
      <c r="GW37" s="165">
        <v>-9.8436000000000003</v>
      </c>
      <c r="GX37" s="165">
        <v>2.2751000000000001</v>
      </c>
      <c r="GY37" s="165">
        <v>9.7726000000000006</v>
      </c>
      <c r="GZ37" s="165">
        <v>9.9215999999999998</v>
      </c>
      <c r="HA37" s="165">
        <v>1.6365000000000001</v>
      </c>
      <c r="HB37" s="165">
        <v>-23.069900000000001</v>
      </c>
      <c r="HC37" s="165">
        <v>-21.5777</v>
      </c>
      <c r="HD37" s="165">
        <v>4.1900000000000004</v>
      </c>
      <c r="HE37" s="165">
        <v>-10.561</v>
      </c>
      <c r="HF37" s="165">
        <v>-7.0555000000000003</v>
      </c>
      <c r="HG37" s="165">
        <v>19.91</v>
      </c>
      <c r="HH37" s="165">
        <v>102.44670000000001</v>
      </c>
      <c r="HI37" s="165">
        <v>11.494400000000001</v>
      </c>
      <c r="HJ37" s="165">
        <v>11.0054</v>
      </c>
      <c r="HK37" s="165">
        <v>-10.123799999999999</v>
      </c>
      <c r="HL37" s="165">
        <v>-10.488300000000001</v>
      </c>
      <c r="HM37" s="165">
        <v>0</v>
      </c>
      <c r="HN37" s="165">
        <v>-10.4407</v>
      </c>
      <c r="HO37" s="166"/>
      <c r="HP37" s="166"/>
      <c r="HQ37" s="165">
        <v>-12.0893</v>
      </c>
      <c r="HR37" s="165">
        <v>-11.885999999999999</v>
      </c>
      <c r="HS37" s="165">
        <v>-27.712399999999999</v>
      </c>
      <c r="HT37" s="165">
        <v>-26.9618</v>
      </c>
      <c r="HU37" s="166"/>
      <c r="HV37" s="165">
        <v>47.21</v>
      </c>
      <c r="HW37" s="165">
        <v>-33.4</v>
      </c>
      <c r="HX37" s="165">
        <v>-33.799999999999997</v>
      </c>
      <c r="HY37" s="165">
        <v>0.81030000000000002</v>
      </c>
      <c r="HZ37" s="165">
        <v>8</v>
      </c>
      <c r="IA37" s="165">
        <v>79.441400000000002</v>
      </c>
      <c r="IB37" s="165">
        <v>25.250299999999999</v>
      </c>
      <c r="IC37" s="165">
        <v>25.3094</v>
      </c>
      <c r="ID37" s="165">
        <v>-11</v>
      </c>
      <c r="IE37" s="165">
        <v>-34.1</v>
      </c>
      <c r="IF37" s="165">
        <v>-5.4</v>
      </c>
      <c r="IG37" s="165">
        <v>-5.6</v>
      </c>
      <c r="IH37" s="166"/>
      <c r="II37" s="166"/>
      <c r="IJ37" s="165">
        <v>-187.64580000000001</v>
      </c>
      <c r="IK37" s="165">
        <v>-4.3928000000000003</v>
      </c>
      <c r="IL37" s="165">
        <v>-224.51609999999999</v>
      </c>
      <c r="IM37" s="165">
        <v>-24.9573</v>
      </c>
      <c r="IN37" s="165">
        <v>-42.295299999999997</v>
      </c>
      <c r="IO37" s="165">
        <v>68.971299999999999</v>
      </c>
      <c r="IP37" s="165">
        <v>104.6283</v>
      </c>
      <c r="IQ37" s="165">
        <v>103.28489999999999</v>
      </c>
      <c r="IR37" s="165">
        <v>126.4671</v>
      </c>
      <c r="IS37" s="165">
        <v>-10.86</v>
      </c>
      <c r="IT37" s="165">
        <v>20.0992</v>
      </c>
      <c r="IU37" s="165">
        <v>19.647200000000002</v>
      </c>
      <c r="IV37" s="165">
        <v>9.0639000000000003</v>
      </c>
      <c r="IW37" s="165">
        <v>93.648899999999998</v>
      </c>
      <c r="IX37" s="165">
        <v>-240.39169999999999</v>
      </c>
      <c r="IY37" s="165">
        <v>-7.76</v>
      </c>
      <c r="IZ37" s="165">
        <v>6.7081</v>
      </c>
      <c r="JA37" s="165">
        <v>-2.2717999999999998</v>
      </c>
      <c r="JB37" s="166"/>
      <c r="JC37" s="165">
        <v>-6.96</v>
      </c>
      <c r="JD37" s="165">
        <v>-1.5389999999999999</v>
      </c>
      <c r="JE37" s="165">
        <v>-1.548</v>
      </c>
      <c r="JF37" s="165">
        <v>2.96</v>
      </c>
      <c r="JG37" s="165">
        <v>-2.3199999999999998</v>
      </c>
      <c r="JH37" s="165">
        <v>-1.7229000000000001</v>
      </c>
      <c r="JI37" s="165">
        <v>-3.5447000000000002</v>
      </c>
      <c r="JJ37" s="165">
        <v>0.88039999999999996</v>
      </c>
      <c r="JK37" s="165">
        <v>-6.0349000000000004</v>
      </c>
      <c r="JL37" s="165">
        <v>3.5</v>
      </c>
      <c r="JM37" s="165">
        <v>-2.4540000000000002</v>
      </c>
      <c r="JN37" s="165">
        <v>-2.2469999999999999</v>
      </c>
      <c r="JO37" s="166"/>
      <c r="JP37" s="166"/>
      <c r="JQ37" s="165">
        <v>3.8367</v>
      </c>
      <c r="JR37" s="165">
        <v>3.6844999999999999</v>
      </c>
      <c r="JS37" s="165">
        <v>3.7559</v>
      </c>
      <c r="JT37" s="166"/>
      <c r="JU37" s="165">
        <v>17.5</v>
      </c>
      <c r="JV37" s="165">
        <v>3.0331999999999999</v>
      </c>
      <c r="JW37" s="165">
        <v>1.21</v>
      </c>
      <c r="JX37" s="166"/>
      <c r="JY37" s="165">
        <v>-15.7074</v>
      </c>
      <c r="JZ37" s="165">
        <v>-7.9241000000000001</v>
      </c>
      <c r="KA37" s="165">
        <v>-14.697900000000001</v>
      </c>
      <c r="KB37" s="165">
        <v>-12.0959</v>
      </c>
      <c r="KC37" s="165">
        <v>4.4534000000000002</v>
      </c>
      <c r="KD37" s="165">
        <v>-11.231999999999999</v>
      </c>
      <c r="KE37" s="165">
        <v>6.6699000000000002</v>
      </c>
      <c r="KF37" s="165">
        <v>-19.3</v>
      </c>
      <c r="KG37" s="165">
        <v>1.4</v>
      </c>
      <c r="KH37" s="165">
        <v>51.3874</v>
      </c>
      <c r="KI37" s="165">
        <v>-104.2803</v>
      </c>
    </row>
    <row r="38" spans="1:295" ht="18" customHeight="1" x14ac:dyDescent="0.3">
      <c r="A38" s="162" t="s">
        <v>59</v>
      </c>
      <c r="B38" s="162" t="s">
        <v>791</v>
      </c>
      <c r="C38" s="165">
        <v>0</v>
      </c>
      <c r="D38" s="165">
        <v>6.1786000000000003</v>
      </c>
      <c r="E38" s="165">
        <v>-11.262600000000001</v>
      </c>
      <c r="F38" s="165">
        <v>2.379</v>
      </c>
      <c r="G38" s="165">
        <v>13.0162</v>
      </c>
      <c r="H38" s="166"/>
      <c r="I38" s="165">
        <v>13.1747</v>
      </c>
      <c r="J38" s="166"/>
      <c r="K38" s="165">
        <v>24.366099999999999</v>
      </c>
      <c r="L38" s="165">
        <v>10.3977</v>
      </c>
      <c r="M38" s="165">
        <v>10.0223</v>
      </c>
      <c r="N38" s="165">
        <v>-24.42</v>
      </c>
      <c r="O38" s="165">
        <v>-37.4</v>
      </c>
      <c r="P38" s="165">
        <v>15.4</v>
      </c>
      <c r="Q38" s="165">
        <v>6.6239999999999997</v>
      </c>
      <c r="R38" s="165">
        <v>-26.4</v>
      </c>
      <c r="S38" s="165">
        <v>3.5718999999999999</v>
      </c>
      <c r="T38" s="165">
        <v>5.3563000000000001</v>
      </c>
      <c r="U38" s="165">
        <v>6.4311999999999996</v>
      </c>
      <c r="V38" s="165">
        <v>6.3643999999999998</v>
      </c>
      <c r="W38" s="165">
        <v>10.943</v>
      </c>
      <c r="X38" s="165">
        <v>3.8647999999999998</v>
      </c>
      <c r="Y38" s="165">
        <v>-1.7473000000000001</v>
      </c>
      <c r="Z38" s="165">
        <v>1.7642</v>
      </c>
      <c r="AA38" s="166"/>
      <c r="AB38" s="165">
        <v>-1.0823</v>
      </c>
      <c r="AC38" s="165">
        <v>-0.89100000000000001</v>
      </c>
      <c r="AD38" s="165">
        <v>-0.89800000000000002</v>
      </c>
      <c r="AE38" s="165">
        <v>3.359</v>
      </c>
      <c r="AF38" s="165">
        <v>2.2200000000000002</v>
      </c>
      <c r="AG38" s="165">
        <v>6.6</v>
      </c>
      <c r="AH38" s="166"/>
      <c r="AI38" s="166"/>
      <c r="AJ38" s="165">
        <v>-11.09</v>
      </c>
      <c r="AK38" s="165">
        <v>-11.03</v>
      </c>
      <c r="AL38" s="166"/>
      <c r="AM38" s="165">
        <v>-13.4</v>
      </c>
      <c r="AN38" s="165">
        <v>-13.63</v>
      </c>
      <c r="AO38" s="165">
        <v>5.9100999999999999</v>
      </c>
      <c r="AP38" s="165">
        <v>3.2372999999999998</v>
      </c>
      <c r="AQ38" s="165">
        <v>23.578399999999998</v>
      </c>
      <c r="AR38" s="165">
        <v>26.499099999999999</v>
      </c>
      <c r="AS38" s="165">
        <v>-16.702100000000002</v>
      </c>
      <c r="AT38" s="165">
        <v>-3.2149999999999999</v>
      </c>
      <c r="AU38" s="165">
        <v>-3.0693999999999999</v>
      </c>
      <c r="AV38" s="165">
        <v>27.939</v>
      </c>
      <c r="AW38" s="166"/>
      <c r="AX38" s="165">
        <v>-8.5733999999999995</v>
      </c>
      <c r="AY38" s="165">
        <v>-5.6262999999999996</v>
      </c>
      <c r="AZ38" s="165">
        <v>44.342100000000002</v>
      </c>
      <c r="BA38" s="166"/>
      <c r="BB38" s="165">
        <v>91.178600000000003</v>
      </c>
      <c r="BC38" s="165">
        <v>12.5273</v>
      </c>
      <c r="BD38" s="165">
        <v>-5.5</v>
      </c>
      <c r="BE38" s="165">
        <v>-5.5</v>
      </c>
      <c r="BF38" s="165">
        <v>-31.067599999999999</v>
      </c>
      <c r="BG38" s="165">
        <v>-30.550999999999998</v>
      </c>
      <c r="BH38" s="165">
        <v>-5.4485000000000001</v>
      </c>
      <c r="BI38" s="166"/>
      <c r="BJ38" s="165">
        <v>13.1492</v>
      </c>
      <c r="BK38" s="165">
        <v>7.8276000000000003</v>
      </c>
      <c r="BL38" s="165">
        <v>4.0731999999999999</v>
      </c>
      <c r="BM38" s="165">
        <v>2.7481</v>
      </c>
      <c r="BN38" s="165">
        <v>-93.661299999999997</v>
      </c>
      <c r="BO38" s="165">
        <v>115.2073</v>
      </c>
      <c r="BP38" s="165">
        <v>115.02419999999999</v>
      </c>
      <c r="BQ38" s="165">
        <v>-48.780999999999999</v>
      </c>
      <c r="BR38" s="165">
        <v>-26.659600000000001</v>
      </c>
      <c r="BS38" s="166"/>
      <c r="BT38" s="166"/>
      <c r="BU38" s="166"/>
      <c r="BV38" s="165">
        <v>32.184100000000001</v>
      </c>
      <c r="BW38" s="165">
        <v>11.73</v>
      </c>
      <c r="BX38" s="165">
        <v>12.19</v>
      </c>
      <c r="BY38" s="165">
        <v>-2.9</v>
      </c>
      <c r="BZ38" s="165">
        <v>10.76</v>
      </c>
      <c r="CA38" s="165">
        <v>-23.304300000000001</v>
      </c>
      <c r="CB38" s="165">
        <v>-22.634599999999999</v>
      </c>
      <c r="CC38" s="165">
        <v>34.752200000000002</v>
      </c>
      <c r="CD38" s="165">
        <v>33.7363</v>
      </c>
      <c r="CE38" s="165">
        <v>-1.5931</v>
      </c>
      <c r="CF38" s="165">
        <v>38.206400000000002</v>
      </c>
      <c r="CG38" s="165">
        <v>37.312800000000003</v>
      </c>
      <c r="CH38" s="165">
        <v>13.2997</v>
      </c>
      <c r="CI38" s="166"/>
      <c r="CJ38" s="166"/>
      <c r="CK38" s="166"/>
      <c r="CL38" s="165">
        <v>-10.4</v>
      </c>
      <c r="CM38" s="165">
        <v>-10.8</v>
      </c>
      <c r="CN38" s="165">
        <v>-4.8899999999999997</v>
      </c>
      <c r="CO38" s="165">
        <v>47.044699999999999</v>
      </c>
      <c r="CP38" s="165">
        <v>47.2393</v>
      </c>
      <c r="CQ38" s="165">
        <v>44.902299999999997</v>
      </c>
      <c r="CR38" s="165">
        <v>62.681100000000001</v>
      </c>
      <c r="CS38" s="165">
        <v>63.159700000000001</v>
      </c>
      <c r="CT38" s="165">
        <v>-24.363600000000002</v>
      </c>
      <c r="CU38" s="165">
        <v>-55.957000000000001</v>
      </c>
      <c r="CV38" s="165">
        <v>-18.629899999999999</v>
      </c>
      <c r="CW38" s="165">
        <v>3.4567000000000001</v>
      </c>
      <c r="CX38" s="165">
        <v>29.4</v>
      </c>
      <c r="CY38" s="165">
        <v>12.17</v>
      </c>
      <c r="CZ38" s="165">
        <v>23.442399999999999</v>
      </c>
      <c r="DA38" s="165">
        <v>22.854600000000001</v>
      </c>
      <c r="DB38" s="165">
        <v>-12.45</v>
      </c>
      <c r="DC38" s="165">
        <v>-4.1471</v>
      </c>
      <c r="DD38" s="166"/>
      <c r="DE38" s="166"/>
      <c r="DF38" s="165">
        <v>-5.6969000000000003</v>
      </c>
      <c r="DG38" s="165">
        <v>-15.5624</v>
      </c>
      <c r="DH38" s="165">
        <v>-6.4855999999999998</v>
      </c>
      <c r="DI38" s="166"/>
      <c r="DJ38" s="166"/>
      <c r="DK38" s="165">
        <v>-1.8957999999999999</v>
      </c>
      <c r="DL38" s="165">
        <v>6.1771000000000003</v>
      </c>
      <c r="DM38" s="165">
        <v>13.5684</v>
      </c>
      <c r="DN38" s="165">
        <v>15.591699999999999</v>
      </c>
      <c r="DO38" s="165">
        <v>6.84</v>
      </c>
      <c r="DP38" s="165">
        <v>-3.84</v>
      </c>
      <c r="DQ38" s="165">
        <v>14.8955</v>
      </c>
      <c r="DR38" s="165">
        <v>5.7302999999999997</v>
      </c>
      <c r="DS38" s="165">
        <v>-11.96</v>
      </c>
      <c r="DT38" s="165">
        <v>-12.08</v>
      </c>
      <c r="DU38" s="165">
        <v>33.58</v>
      </c>
      <c r="DV38" s="165">
        <v>27.2</v>
      </c>
      <c r="DW38" s="165">
        <v>3.0182000000000002</v>
      </c>
      <c r="DX38" s="165">
        <v>1.2908999999999999</v>
      </c>
      <c r="DY38" s="166"/>
      <c r="DZ38" s="165">
        <v>-33.209099999999999</v>
      </c>
      <c r="EA38" s="165">
        <v>50.190899999999999</v>
      </c>
      <c r="EB38" s="165">
        <v>22.6996</v>
      </c>
      <c r="EC38" s="165">
        <v>12.161899999999999</v>
      </c>
      <c r="ED38" s="165">
        <v>12.5665</v>
      </c>
      <c r="EE38" s="165">
        <v>-7.0202</v>
      </c>
      <c r="EF38" s="165">
        <v>-11.712400000000001</v>
      </c>
      <c r="EG38" s="165">
        <v>-12.134</v>
      </c>
      <c r="EH38" s="165">
        <v>-21.761299999999999</v>
      </c>
      <c r="EI38" s="165">
        <v>-18.3947</v>
      </c>
      <c r="EJ38" s="166"/>
      <c r="EK38" s="165">
        <v>-14.489100000000001</v>
      </c>
      <c r="EL38" s="165">
        <v>-13.2713</v>
      </c>
      <c r="EM38" s="165">
        <v>11.5467</v>
      </c>
      <c r="EN38" s="165">
        <v>1.4331</v>
      </c>
      <c r="EO38" s="165">
        <v>-3.3599999999999998E-2</v>
      </c>
      <c r="EP38" s="165">
        <v>9.7439999999999998</v>
      </c>
      <c r="EQ38" s="165">
        <v>-22.555700000000002</v>
      </c>
      <c r="ER38" s="165">
        <v>-22.293700000000001</v>
      </c>
      <c r="ES38" s="165">
        <v>-4.2461000000000002</v>
      </c>
      <c r="ET38" s="165">
        <v>0</v>
      </c>
      <c r="EU38" s="165">
        <v>-19.920000000000002</v>
      </c>
      <c r="EV38" s="165">
        <v>0</v>
      </c>
      <c r="EW38" s="165">
        <v>6.0612000000000004</v>
      </c>
      <c r="EX38" s="165">
        <v>-1.6434</v>
      </c>
      <c r="EY38" s="165">
        <v>-10.63</v>
      </c>
      <c r="EZ38" s="165">
        <v>-10.637600000000001</v>
      </c>
      <c r="FA38" s="165">
        <v>9.6461000000000006</v>
      </c>
      <c r="FB38" s="165">
        <v>-7.3213999999999997</v>
      </c>
      <c r="FC38" s="165">
        <v>-11.1355</v>
      </c>
      <c r="FD38" s="165">
        <v>5.1837</v>
      </c>
      <c r="FE38" s="166"/>
      <c r="FF38" s="165">
        <v>4.8830999999999998</v>
      </c>
      <c r="FG38" s="165">
        <v>2.4661</v>
      </c>
      <c r="FH38" s="165">
        <v>2.9881000000000002</v>
      </c>
      <c r="FI38" s="165">
        <v>0</v>
      </c>
      <c r="FJ38" s="165">
        <v>10.382300000000001</v>
      </c>
      <c r="FK38" s="165">
        <v>10.5497</v>
      </c>
      <c r="FL38" s="165">
        <v>-38.347499999999997</v>
      </c>
      <c r="FM38" s="165">
        <v>15.6159</v>
      </c>
      <c r="FN38" s="165">
        <v>15.582599999999999</v>
      </c>
      <c r="FO38" s="165">
        <v>-20.834099999999999</v>
      </c>
      <c r="FP38" s="165">
        <v>-9.1601999999999997</v>
      </c>
      <c r="FQ38" s="165">
        <v>27.609100000000002</v>
      </c>
      <c r="FR38" s="165">
        <v>-23.58</v>
      </c>
      <c r="FS38" s="165">
        <v>-1.0085</v>
      </c>
      <c r="FT38" s="165">
        <v>0.19159999999999999</v>
      </c>
      <c r="FU38" s="165">
        <v>0.08</v>
      </c>
      <c r="FV38" s="165">
        <v>2.14</v>
      </c>
      <c r="FW38" s="165">
        <v>-28.924199999999999</v>
      </c>
      <c r="FX38" s="166"/>
      <c r="FY38" s="165">
        <v>2.5219999999999998</v>
      </c>
      <c r="FZ38" s="165">
        <v>0.35699999999999998</v>
      </c>
      <c r="GA38" s="166"/>
      <c r="GB38" s="165">
        <v>16.5</v>
      </c>
      <c r="GC38" s="165">
        <v>-0.1724</v>
      </c>
      <c r="GD38" s="165">
        <v>9.5442999999999998</v>
      </c>
      <c r="GE38" s="165">
        <v>-2.23</v>
      </c>
      <c r="GF38" s="165">
        <v>25.2761</v>
      </c>
      <c r="GG38" s="166"/>
      <c r="GH38" s="165">
        <v>30.113299999999999</v>
      </c>
      <c r="GI38" s="165">
        <v>-10.005800000000001</v>
      </c>
      <c r="GJ38" s="165">
        <v>-10.730600000000001</v>
      </c>
      <c r="GK38" s="165">
        <v>3.1189</v>
      </c>
      <c r="GL38" s="166"/>
      <c r="GM38" s="166"/>
      <c r="GN38" s="165">
        <v>-11.577999999999999</v>
      </c>
      <c r="GO38" s="165">
        <v>-21.674800000000001</v>
      </c>
      <c r="GP38" s="165">
        <v>2.0135999999999998</v>
      </c>
      <c r="GQ38" s="165">
        <v>-22.301600000000001</v>
      </c>
      <c r="GR38" s="165">
        <v>5.7127999999999997</v>
      </c>
      <c r="GS38" s="165">
        <v>5.9382000000000001</v>
      </c>
      <c r="GT38" s="165">
        <v>146.27860000000001</v>
      </c>
      <c r="GU38" s="165">
        <v>1.2061999999999999</v>
      </c>
      <c r="GV38" s="165">
        <v>-7.7420999999999998</v>
      </c>
      <c r="GW38" s="165">
        <v>-10.6622</v>
      </c>
      <c r="GX38" s="165">
        <v>2.4597000000000002</v>
      </c>
      <c r="GY38" s="165">
        <v>9.7946000000000009</v>
      </c>
      <c r="GZ38" s="165">
        <v>9.9533000000000005</v>
      </c>
      <c r="HA38" s="165">
        <v>2.1978</v>
      </c>
      <c r="HB38" s="165">
        <v>-22.889900000000001</v>
      </c>
      <c r="HC38" s="165">
        <v>-22.273399999999999</v>
      </c>
      <c r="HD38" s="165">
        <v>1.68</v>
      </c>
      <c r="HE38" s="165">
        <v>-8.9763999999999999</v>
      </c>
      <c r="HF38" s="165">
        <v>0</v>
      </c>
      <c r="HG38" s="165">
        <v>20.041399999999999</v>
      </c>
      <c r="HH38" s="165">
        <v>96.713099999999997</v>
      </c>
      <c r="HI38" s="165">
        <v>12.6548</v>
      </c>
      <c r="HJ38" s="165">
        <v>12.652900000000001</v>
      </c>
      <c r="HK38" s="165">
        <v>-10.190200000000001</v>
      </c>
      <c r="HL38" s="165">
        <v>-10.834899999999999</v>
      </c>
      <c r="HM38" s="165">
        <v>0</v>
      </c>
      <c r="HN38" s="165">
        <v>-11.5801</v>
      </c>
      <c r="HO38" s="166"/>
      <c r="HP38" s="166"/>
      <c r="HQ38" s="165">
        <v>-11.8695</v>
      </c>
      <c r="HR38" s="165">
        <v>-11.754200000000001</v>
      </c>
      <c r="HS38" s="165">
        <v>-26.942299999999999</v>
      </c>
      <c r="HT38" s="165">
        <v>-26.6828</v>
      </c>
      <c r="HU38" s="166"/>
      <c r="HV38" s="165">
        <v>47.08</v>
      </c>
      <c r="HW38" s="165">
        <v>-33.4</v>
      </c>
      <c r="HX38" s="165">
        <v>-33.799999999999997</v>
      </c>
      <c r="HY38" s="165">
        <v>5.3999999999999999E-2</v>
      </c>
      <c r="HZ38" s="165">
        <v>7.92</v>
      </c>
      <c r="IA38" s="165">
        <v>79.103800000000007</v>
      </c>
      <c r="IB38" s="165">
        <v>24.946999999999999</v>
      </c>
      <c r="IC38" s="165">
        <v>24.885100000000001</v>
      </c>
      <c r="ID38" s="165">
        <v>-11</v>
      </c>
      <c r="IE38" s="165">
        <v>-34.1</v>
      </c>
      <c r="IF38" s="165">
        <v>-5</v>
      </c>
      <c r="IG38" s="165">
        <v>-5.2</v>
      </c>
      <c r="IH38" s="166"/>
      <c r="II38" s="166"/>
      <c r="IJ38" s="165">
        <v>-182.26560000000001</v>
      </c>
      <c r="IK38" s="165">
        <v>-1.9897</v>
      </c>
      <c r="IL38" s="165">
        <v>-228.65350000000001</v>
      </c>
      <c r="IM38" s="165">
        <v>-29.598800000000001</v>
      </c>
      <c r="IN38" s="165">
        <v>-40.741399999999999</v>
      </c>
      <c r="IO38" s="165">
        <v>71.413300000000007</v>
      </c>
      <c r="IP38" s="165">
        <v>100.4911</v>
      </c>
      <c r="IQ38" s="165">
        <v>106.5985</v>
      </c>
      <c r="IR38" s="165">
        <v>126.8125</v>
      </c>
      <c r="IS38" s="165">
        <v>-7.0995999999999997</v>
      </c>
      <c r="IT38" s="165">
        <v>23.874099999999999</v>
      </c>
      <c r="IU38" s="165">
        <v>23.942299999999999</v>
      </c>
      <c r="IV38" s="165">
        <v>5.4576000000000002</v>
      </c>
      <c r="IW38" s="165">
        <v>96.612799999999993</v>
      </c>
      <c r="IX38" s="165">
        <v>-243.04310000000001</v>
      </c>
      <c r="IY38" s="165">
        <v>-8.1743000000000006</v>
      </c>
      <c r="IZ38" s="165">
        <v>6.5849000000000002</v>
      </c>
      <c r="JA38" s="165">
        <v>-2.0617999999999999</v>
      </c>
      <c r="JB38" s="166"/>
      <c r="JC38" s="165">
        <v>-7.68</v>
      </c>
      <c r="JD38" s="165">
        <v>-1.238</v>
      </c>
      <c r="JE38" s="165">
        <v>-1.246</v>
      </c>
      <c r="JF38" s="165">
        <v>2.96</v>
      </c>
      <c r="JG38" s="165">
        <v>-2.64</v>
      </c>
      <c r="JH38" s="165">
        <v>-1.2738</v>
      </c>
      <c r="JI38" s="165">
        <v>-3.4836</v>
      </c>
      <c r="JJ38" s="165">
        <v>1.1153999999999999</v>
      </c>
      <c r="JK38" s="165">
        <v>-6.5903999999999998</v>
      </c>
      <c r="JL38" s="165">
        <v>3.5</v>
      </c>
      <c r="JM38" s="165">
        <v>-2.0110000000000001</v>
      </c>
      <c r="JN38" s="165">
        <v>-3.1909999999999998</v>
      </c>
      <c r="JO38" s="165">
        <v>2.6133999999999999</v>
      </c>
      <c r="JP38" s="165">
        <v>2.9801000000000002</v>
      </c>
      <c r="JQ38" s="165">
        <v>4.2614999999999998</v>
      </c>
      <c r="JR38" s="165">
        <v>3.3184999999999998</v>
      </c>
      <c r="JS38" s="165">
        <v>3.0215000000000001</v>
      </c>
      <c r="JT38" s="166"/>
      <c r="JU38" s="165">
        <v>18.3</v>
      </c>
      <c r="JV38" s="165">
        <v>2.5577000000000001</v>
      </c>
      <c r="JW38" s="165">
        <v>1.2</v>
      </c>
      <c r="JX38" s="166"/>
      <c r="JY38" s="165">
        <v>-16.008099999999999</v>
      </c>
      <c r="JZ38" s="165">
        <v>-8.5469000000000008</v>
      </c>
      <c r="KA38" s="165">
        <v>-14.6671</v>
      </c>
      <c r="KB38" s="165">
        <v>-12.5845</v>
      </c>
      <c r="KC38" s="165">
        <v>4.1989000000000001</v>
      </c>
      <c r="KD38" s="165">
        <v>-11.1691</v>
      </c>
      <c r="KE38" s="165">
        <v>6.4974999999999996</v>
      </c>
      <c r="KF38" s="165">
        <v>-19.7</v>
      </c>
      <c r="KG38" s="165">
        <v>2</v>
      </c>
      <c r="KH38" s="165">
        <v>58.6282</v>
      </c>
      <c r="KI38" s="165">
        <v>-105.81019999999999</v>
      </c>
    </row>
    <row r="39" spans="1:295" ht="18" customHeight="1" x14ac:dyDescent="0.3">
      <c r="A39" s="162" t="s">
        <v>59</v>
      </c>
      <c r="B39" s="162" t="s">
        <v>792</v>
      </c>
      <c r="C39" s="165">
        <v>0</v>
      </c>
      <c r="D39" s="165">
        <v>6.2782</v>
      </c>
      <c r="E39" s="165">
        <v>-11.4801</v>
      </c>
      <c r="F39" s="165">
        <v>1.7410000000000001</v>
      </c>
      <c r="G39" s="165">
        <v>13.0954</v>
      </c>
      <c r="H39" s="166"/>
      <c r="I39" s="165">
        <v>12.9834</v>
      </c>
      <c r="J39" s="166"/>
      <c r="K39" s="165">
        <v>25.003499999999999</v>
      </c>
      <c r="L39" s="165">
        <v>10.8827</v>
      </c>
      <c r="M39" s="165">
        <v>10.488200000000001</v>
      </c>
      <c r="N39" s="165">
        <v>-22.2</v>
      </c>
      <c r="O39" s="165">
        <v>-39.6</v>
      </c>
      <c r="P39" s="165">
        <v>15.4</v>
      </c>
      <c r="Q39" s="165">
        <v>7.452</v>
      </c>
      <c r="R39" s="165">
        <v>-28.6</v>
      </c>
      <c r="S39" s="165">
        <v>3.6728000000000001</v>
      </c>
      <c r="T39" s="165">
        <v>5.9142000000000001</v>
      </c>
      <c r="U39" s="165">
        <v>6.4802999999999997</v>
      </c>
      <c r="V39" s="165">
        <v>6.5084</v>
      </c>
      <c r="W39" s="165">
        <v>11.1173</v>
      </c>
      <c r="X39" s="165">
        <v>4.2009999999999996</v>
      </c>
      <c r="Y39" s="165">
        <v>-1.7286999999999999</v>
      </c>
      <c r="Z39" s="165">
        <v>1.6516999999999999</v>
      </c>
      <c r="AA39" s="166"/>
      <c r="AB39" s="165">
        <v>-1.0443</v>
      </c>
      <c r="AC39" s="165">
        <v>-0.90100000000000002</v>
      </c>
      <c r="AD39" s="165">
        <v>-0.90500000000000003</v>
      </c>
      <c r="AE39" s="165">
        <v>3.3330000000000002</v>
      </c>
      <c r="AF39" s="165">
        <v>2.2200000000000002</v>
      </c>
      <c r="AG39" s="165">
        <v>8.8000000000000007</v>
      </c>
      <c r="AH39" s="166"/>
      <c r="AI39" s="166"/>
      <c r="AJ39" s="165">
        <v>-11.25</v>
      </c>
      <c r="AK39" s="165">
        <v>-11.14</v>
      </c>
      <c r="AL39" s="166"/>
      <c r="AM39" s="165">
        <v>-13.65</v>
      </c>
      <c r="AN39" s="165">
        <v>-13.62</v>
      </c>
      <c r="AO39" s="165">
        <v>6.4208999999999996</v>
      </c>
      <c r="AP39" s="165">
        <v>3.4199000000000002</v>
      </c>
      <c r="AQ39" s="165">
        <v>23.9618</v>
      </c>
      <c r="AR39" s="165">
        <v>27.7988</v>
      </c>
      <c r="AS39" s="165">
        <v>-15.7499</v>
      </c>
      <c r="AT39" s="165">
        <v>-2.4113000000000002</v>
      </c>
      <c r="AU39" s="165">
        <v>-2.4451999999999998</v>
      </c>
      <c r="AV39" s="165">
        <v>26.42</v>
      </c>
      <c r="AW39" s="166"/>
      <c r="AX39" s="165">
        <v>-6.1620999999999997</v>
      </c>
      <c r="AY39" s="165">
        <v>-6.8319000000000001</v>
      </c>
      <c r="AZ39" s="165">
        <v>62.483400000000003</v>
      </c>
      <c r="BA39" s="166"/>
      <c r="BB39" s="165">
        <v>87.9953</v>
      </c>
      <c r="BC39" s="165">
        <v>12.3741</v>
      </c>
      <c r="BD39" s="165">
        <v>-5.8</v>
      </c>
      <c r="BE39" s="165">
        <v>-5.8</v>
      </c>
      <c r="BF39" s="165">
        <v>-31.6052</v>
      </c>
      <c r="BG39" s="165">
        <v>-32.003599999999999</v>
      </c>
      <c r="BH39" s="165">
        <v>-5.4763999999999999</v>
      </c>
      <c r="BI39" s="166"/>
      <c r="BJ39" s="165">
        <v>12.9041</v>
      </c>
      <c r="BK39" s="165">
        <v>7.7938000000000001</v>
      </c>
      <c r="BL39" s="165">
        <v>4.0343999999999998</v>
      </c>
      <c r="BM39" s="165">
        <v>2.7480000000000002</v>
      </c>
      <c r="BN39" s="165">
        <v>-95.553399999999996</v>
      </c>
      <c r="BO39" s="165">
        <v>118.16759999999999</v>
      </c>
      <c r="BP39" s="165">
        <v>118.1982</v>
      </c>
      <c r="BQ39" s="165">
        <v>-50.2044</v>
      </c>
      <c r="BR39" s="165">
        <v>-25.8567</v>
      </c>
      <c r="BS39" s="166"/>
      <c r="BT39" s="166"/>
      <c r="BU39" s="166"/>
      <c r="BV39" s="165">
        <v>33.152099999999997</v>
      </c>
      <c r="BW39" s="165">
        <v>11.79</v>
      </c>
      <c r="BX39" s="165">
        <v>12.27</v>
      </c>
      <c r="BY39" s="165">
        <v>-2.19</v>
      </c>
      <c r="BZ39" s="165">
        <v>11.62</v>
      </c>
      <c r="CA39" s="165">
        <v>-22.7685</v>
      </c>
      <c r="CB39" s="165">
        <v>-22.7685</v>
      </c>
      <c r="CC39" s="165">
        <v>34.459000000000003</v>
      </c>
      <c r="CD39" s="165">
        <v>33.747599999999998</v>
      </c>
      <c r="CE39" s="165">
        <v>-0.86380000000000001</v>
      </c>
      <c r="CF39" s="165">
        <v>37.450499999999998</v>
      </c>
      <c r="CG39" s="165">
        <v>37.322299999999998</v>
      </c>
      <c r="CH39" s="165">
        <v>12.932399999999999</v>
      </c>
      <c r="CI39" s="166"/>
      <c r="CJ39" s="166"/>
      <c r="CK39" s="166"/>
      <c r="CL39" s="165">
        <v>-11.6</v>
      </c>
      <c r="CM39" s="165">
        <v>-11.9</v>
      </c>
      <c r="CN39" s="165">
        <v>-4.9800000000000004</v>
      </c>
      <c r="CO39" s="165">
        <v>47.001399999999997</v>
      </c>
      <c r="CP39" s="165">
        <v>47.247700000000002</v>
      </c>
      <c r="CQ39" s="165">
        <v>45.2575</v>
      </c>
      <c r="CR39" s="165">
        <v>64.751999999999995</v>
      </c>
      <c r="CS39" s="165">
        <v>65.295199999999994</v>
      </c>
      <c r="CT39" s="165">
        <v>-24.9072</v>
      </c>
      <c r="CU39" s="165">
        <v>-58.127899999999997</v>
      </c>
      <c r="CV39" s="165">
        <v>-19.3794</v>
      </c>
      <c r="CW39" s="165">
        <v>3.2210999999999999</v>
      </c>
      <c r="CX39" s="165">
        <v>29.91</v>
      </c>
      <c r="CY39" s="165">
        <v>12.31</v>
      </c>
      <c r="CZ39" s="165">
        <v>23.129899999999999</v>
      </c>
      <c r="DA39" s="165">
        <v>22.463999999999999</v>
      </c>
      <c r="DB39" s="165">
        <v>-12.36</v>
      </c>
      <c r="DC39" s="165">
        <v>-163.27500000000001</v>
      </c>
      <c r="DD39" s="166"/>
      <c r="DE39" s="166"/>
      <c r="DF39" s="165">
        <v>-7.3597999999999999</v>
      </c>
      <c r="DG39" s="165">
        <v>-15.123699999999999</v>
      </c>
      <c r="DH39" s="165">
        <v>-6.5743999999999998</v>
      </c>
      <c r="DI39" s="166"/>
      <c r="DJ39" s="166"/>
      <c r="DK39" s="165">
        <v>-2.1349999999999998</v>
      </c>
      <c r="DL39" s="165">
        <v>6.3640999999999996</v>
      </c>
      <c r="DM39" s="165">
        <v>13.4107</v>
      </c>
      <c r="DN39" s="165">
        <v>15.591699999999999</v>
      </c>
      <c r="DO39" s="165">
        <v>6.77</v>
      </c>
      <c r="DP39" s="165">
        <v>-3.82</v>
      </c>
      <c r="DQ39" s="165">
        <v>15.004</v>
      </c>
      <c r="DR39" s="165">
        <v>6.9004000000000003</v>
      </c>
      <c r="DS39" s="165">
        <v>-11.35</v>
      </c>
      <c r="DT39" s="165">
        <v>-11.37</v>
      </c>
      <c r="DU39" s="165">
        <v>33.74</v>
      </c>
      <c r="DV39" s="165">
        <v>26.99</v>
      </c>
      <c r="DW39" s="165">
        <v>4.1455000000000002</v>
      </c>
      <c r="DX39" s="165">
        <v>1.8364</v>
      </c>
      <c r="DY39" s="166"/>
      <c r="DZ39" s="165">
        <v>-34.218200000000003</v>
      </c>
      <c r="EA39" s="165">
        <v>49.309600000000003</v>
      </c>
      <c r="EB39" s="165">
        <v>23.115100000000002</v>
      </c>
      <c r="EC39" s="165">
        <v>12.528499999999999</v>
      </c>
      <c r="ED39" s="165">
        <v>12.667400000000001</v>
      </c>
      <c r="EE39" s="165">
        <v>-8.9627999999999997</v>
      </c>
      <c r="EF39" s="165">
        <v>-14.6227</v>
      </c>
      <c r="EG39" s="165">
        <v>-12.881</v>
      </c>
      <c r="EH39" s="165">
        <v>-24.040800000000001</v>
      </c>
      <c r="EI39" s="165">
        <v>-27.901700000000002</v>
      </c>
      <c r="EJ39" s="166"/>
      <c r="EK39" s="165">
        <v>-14.6174</v>
      </c>
      <c r="EL39" s="165">
        <v>-13.4361</v>
      </c>
      <c r="EM39" s="165">
        <v>12.8825</v>
      </c>
      <c r="EN39" s="165">
        <v>2.0537999999999998</v>
      </c>
      <c r="EO39" s="165">
        <v>2.0078</v>
      </c>
      <c r="EP39" s="165">
        <v>-1.028</v>
      </c>
      <c r="EQ39" s="165">
        <v>-22.053100000000001</v>
      </c>
      <c r="ER39" s="165">
        <v>-21.741399999999999</v>
      </c>
      <c r="ES39" s="165">
        <v>-1.5466</v>
      </c>
      <c r="ET39" s="165">
        <v>0</v>
      </c>
      <c r="EU39" s="165">
        <v>-10.23</v>
      </c>
      <c r="EV39" s="165">
        <v>0</v>
      </c>
      <c r="EW39" s="165">
        <v>6.1456999999999997</v>
      </c>
      <c r="EX39" s="165">
        <v>-0.65800000000000003</v>
      </c>
      <c r="EY39" s="165">
        <v>-10.861499999999999</v>
      </c>
      <c r="EZ39" s="165">
        <v>-10.9262</v>
      </c>
      <c r="FA39" s="165">
        <v>10.446999999999999</v>
      </c>
      <c r="FB39" s="165">
        <v>-5.2933000000000003</v>
      </c>
      <c r="FC39" s="165">
        <v>-13.646100000000001</v>
      </c>
      <c r="FD39" s="165">
        <v>5.1083999999999996</v>
      </c>
      <c r="FE39" s="166"/>
      <c r="FF39" s="165">
        <v>4.7987000000000002</v>
      </c>
      <c r="FG39" s="165">
        <v>3.1869999999999998</v>
      </c>
      <c r="FH39" s="165">
        <v>3.2896000000000001</v>
      </c>
      <c r="FI39" s="165">
        <v>0</v>
      </c>
      <c r="FJ39" s="165">
        <v>10.5497</v>
      </c>
      <c r="FK39" s="165">
        <v>10.382300000000001</v>
      </c>
      <c r="FL39" s="165">
        <v>-34.998399999999997</v>
      </c>
      <c r="FM39" s="165">
        <v>15.8087</v>
      </c>
      <c r="FN39" s="165">
        <v>15.891500000000001</v>
      </c>
      <c r="FO39" s="165">
        <v>-18.804400000000001</v>
      </c>
      <c r="FP39" s="165">
        <v>0</v>
      </c>
      <c r="FQ39" s="165">
        <v>25.250599999999999</v>
      </c>
      <c r="FR39" s="165">
        <v>-21.02</v>
      </c>
      <c r="FS39" s="165">
        <v>-1.6091</v>
      </c>
      <c r="FT39" s="165">
        <v>0.20069999999999999</v>
      </c>
      <c r="FU39" s="165">
        <v>0.5</v>
      </c>
      <c r="FV39" s="165">
        <v>1.74</v>
      </c>
      <c r="FW39" s="165">
        <v>-25.256599999999999</v>
      </c>
      <c r="FX39" s="166"/>
      <c r="FY39" s="165">
        <v>2.6680000000000001</v>
      </c>
      <c r="FZ39" s="165">
        <v>0.6</v>
      </c>
      <c r="GA39" s="166"/>
      <c r="GB39" s="165">
        <v>16.34</v>
      </c>
      <c r="GC39" s="165">
        <v>-0.79790000000000005</v>
      </c>
      <c r="GD39" s="165">
        <v>7.2507000000000001</v>
      </c>
      <c r="GE39" s="165">
        <v>-2.0099999999999998</v>
      </c>
      <c r="GF39" s="165">
        <v>27.014299999999999</v>
      </c>
      <c r="GG39" s="166"/>
      <c r="GH39" s="165">
        <v>29.654699999999998</v>
      </c>
      <c r="GI39" s="165">
        <v>-10.571099999999999</v>
      </c>
      <c r="GJ39" s="165">
        <v>-11.201000000000001</v>
      </c>
      <c r="GK39" s="165">
        <v>3.1358000000000001</v>
      </c>
      <c r="GL39" s="166"/>
      <c r="GM39" s="166"/>
      <c r="GN39" s="166"/>
      <c r="GO39" s="165">
        <v>-21.8033</v>
      </c>
      <c r="GP39" s="165">
        <v>3.6856</v>
      </c>
      <c r="GQ39" s="165">
        <v>-21.9939</v>
      </c>
      <c r="GR39" s="165">
        <v>6.0605000000000002</v>
      </c>
      <c r="GS39" s="165">
        <v>5.2210999999999999</v>
      </c>
      <c r="GT39" s="165">
        <v>143.00620000000001</v>
      </c>
      <c r="GU39" s="165">
        <v>1.833</v>
      </c>
      <c r="GV39" s="165">
        <v>-6.0373999999999999</v>
      </c>
      <c r="GW39" s="165">
        <v>-11.815099999999999</v>
      </c>
      <c r="GX39" s="165">
        <v>3.0466000000000002</v>
      </c>
      <c r="GY39" s="165">
        <v>9.8751999999999995</v>
      </c>
      <c r="GZ39" s="165">
        <v>10.079800000000001</v>
      </c>
      <c r="HA39" s="165">
        <v>2</v>
      </c>
      <c r="HB39" s="165">
        <v>-23.741</v>
      </c>
      <c r="HC39" s="165">
        <v>-22.4194</v>
      </c>
      <c r="HD39" s="165">
        <v>1.68</v>
      </c>
      <c r="HE39" s="165">
        <v>-7.3048000000000002</v>
      </c>
      <c r="HF39" s="165">
        <v>0</v>
      </c>
      <c r="HG39" s="165">
        <v>18.554400000000001</v>
      </c>
      <c r="HH39" s="165">
        <v>93.407300000000006</v>
      </c>
      <c r="HI39" s="165">
        <v>14.283300000000001</v>
      </c>
      <c r="HJ39" s="165">
        <v>15.180899999999999</v>
      </c>
      <c r="HK39" s="165">
        <v>-9.7354000000000003</v>
      </c>
      <c r="HL39" s="165">
        <v>-10.1379</v>
      </c>
      <c r="HM39" s="165">
        <v>-11.4466</v>
      </c>
      <c r="HN39" s="165">
        <v>-11.4938</v>
      </c>
      <c r="HO39" s="166"/>
      <c r="HP39" s="166"/>
      <c r="HQ39" s="165">
        <v>-11.781599999999999</v>
      </c>
      <c r="HR39" s="165">
        <v>-11.5564</v>
      </c>
      <c r="HS39" s="165">
        <v>-25.363900000000001</v>
      </c>
      <c r="HT39" s="165">
        <v>-25.243099999999998</v>
      </c>
      <c r="HU39" s="166"/>
      <c r="HV39" s="165">
        <v>52.5</v>
      </c>
      <c r="HW39" s="165">
        <v>-34.5</v>
      </c>
      <c r="HX39" s="165">
        <v>-34.9</v>
      </c>
      <c r="HY39" s="165">
        <v>0.47520000000000001</v>
      </c>
      <c r="HZ39" s="165">
        <v>3.76</v>
      </c>
      <c r="IA39" s="165">
        <v>77.660899999999998</v>
      </c>
      <c r="IB39" s="165">
        <v>25.180499999999999</v>
      </c>
      <c r="IC39" s="165">
        <v>25.159300000000002</v>
      </c>
      <c r="ID39" s="165">
        <v>-11.8</v>
      </c>
      <c r="IE39" s="165">
        <v>-34.1</v>
      </c>
      <c r="IF39" s="165">
        <v>-5</v>
      </c>
      <c r="IG39" s="165">
        <v>-5.5</v>
      </c>
      <c r="IH39" s="165">
        <v>-17.4955</v>
      </c>
      <c r="II39" s="165">
        <v>-17.563199999999998</v>
      </c>
      <c r="IJ39" s="165">
        <v>-183.9854</v>
      </c>
      <c r="IK39" s="165">
        <v>-5.0726000000000004</v>
      </c>
      <c r="IL39" s="165">
        <v>-227.12880000000001</v>
      </c>
      <c r="IM39" s="165">
        <v>-24.501200000000001</v>
      </c>
      <c r="IN39" s="165">
        <v>-41.209600000000002</v>
      </c>
      <c r="IO39" s="165">
        <v>67.125600000000006</v>
      </c>
      <c r="IP39" s="165">
        <v>103.5732</v>
      </c>
      <c r="IQ39" s="165">
        <v>112.6767</v>
      </c>
      <c r="IR39" s="165">
        <v>126.1323</v>
      </c>
      <c r="IS39" s="165">
        <v>-8.5579999999999998</v>
      </c>
      <c r="IT39" s="165">
        <v>18.043900000000001</v>
      </c>
      <c r="IU39" s="165">
        <v>16.714099999999998</v>
      </c>
      <c r="IV39" s="165">
        <v>0.17349999999999999</v>
      </c>
      <c r="IW39" s="165">
        <v>99.411500000000004</v>
      </c>
      <c r="IX39" s="165">
        <v>-240.41480000000001</v>
      </c>
      <c r="IY39" s="165">
        <v>-2.7637999999999998</v>
      </c>
      <c r="IZ39" s="165">
        <v>2.6667999999999998</v>
      </c>
      <c r="JA39" s="165">
        <v>-2.2717999999999998</v>
      </c>
      <c r="JB39" s="166"/>
      <c r="JC39" s="165">
        <v>-7.44</v>
      </c>
      <c r="JD39" s="165">
        <v>-1.23</v>
      </c>
      <c r="JE39" s="165">
        <v>-1.226</v>
      </c>
      <c r="JF39" s="165">
        <v>2.64</v>
      </c>
      <c r="JG39" s="165">
        <v>-2</v>
      </c>
      <c r="JH39" s="165">
        <v>-0.90559999999999996</v>
      </c>
      <c r="JI39" s="165">
        <v>-3.4836</v>
      </c>
      <c r="JJ39" s="165">
        <v>1.6434</v>
      </c>
      <c r="JK39" s="165">
        <v>-5.5955000000000004</v>
      </c>
      <c r="JL39" s="165">
        <v>2.9</v>
      </c>
      <c r="JM39" s="165">
        <v>-4.1920000000000002</v>
      </c>
      <c r="JN39" s="165">
        <v>-4.444</v>
      </c>
      <c r="JO39" s="165">
        <v>2.1267</v>
      </c>
      <c r="JP39" s="165">
        <v>2.3774999999999999</v>
      </c>
      <c r="JQ39" s="165">
        <v>2.9687999999999999</v>
      </c>
      <c r="JR39" s="165">
        <v>3.0432000000000001</v>
      </c>
      <c r="JS39" s="165">
        <v>2.9049999999999998</v>
      </c>
      <c r="JT39" s="166"/>
      <c r="JU39" s="165">
        <v>17.600000000000001</v>
      </c>
      <c r="JV39" s="165">
        <v>3.1480999999999999</v>
      </c>
      <c r="JW39" s="165">
        <v>1.1100000000000001</v>
      </c>
      <c r="JX39" s="166"/>
      <c r="JY39" s="165">
        <v>-16.076000000000001</v>
      </c>
      <c r="JZ39" s="165">
        <v>-8.5557999999999996</v>
      </c>
      <c r="KA39" s="165">
        <v>-14.6837</v>
      </c>
      <c r="KB39" s="165">
        <v>-12.430400000000001</v>
      </c>
      <c r="KC39" s="165">
        <v>4.7525000000000004</v>
      </c>
      <c r="KD39" s="165">
        <v>-11.899699999999999</v>
      </c>
      <c r="KE39" s="165">
        <v>6.4858000000000002</v>
      </c>
      <c r="KF39" s="165">
        <v>-19.7</v>
      </c>
      <c r="KG39" s="165">
        <v>1.6</v>
      </c>
      <c r="KH39" s="165">
        <v>50.869900000000001</v>
      </c>
      <c r="KI39" s="165">
        <v>-104.7855</v>
      </c>
    </row>
    <row r="40" spans="1:295" ht="18" customHeight="1" x14ac:dyDescent="0.3">
      <c r="A40" s="162" t="s">
        <v>59</v>
      </c>
      <c r="B40" s="162" t="s">
        <v>793</v>
      </c>
      <c r="C40" s="168">
        <v>0</v>
      </c>
      <c r="D40" s="168">
        <v>6.5430000000000001</v>
      </c>
      <c r="E40" s="168">
        <v>-11.8004</v>
      </c>
      <c r="F40" s="168">
        <v>1.5082</v>
      </c>
      <c r="G40" s="168">
        <v>12.901199999999999</v>
      </c>
      <c r="H40" s="167"/>
      <c r="I40" s="168">
        <v>12.869199999999999</v>
      </c>
      <c r="J40" s="167"/>
      <c r="K40" s="168">
        <v>24.090699999999998</v>
      </c>
      <c r="L40" s="168">
        <v>10.572699999999999</v>
      </c>
      <c r="M40" s="168">
        <v>10.1547</v>
      </c>
      <c r="N40" s="168">
        <v>-24.42</v>
      </c>
      <c r="O40" s="168">
        <v>-39.6</v>
      </c>
      <c r="P40" s="168">
        <v>15.4</v>
      </c>
      <c r="Q40" s="168">
        <v>7.452</v>
      </c>
      <c r="R40" s="167"/>
      <c r="S40" s="168">
        <v>3.1387999999999998</v>
      </c>
      <c r="T40" s="168">
        <v>6.9734999999999996</v>
      </c>
      <c r="U40" s="168">
        <v>6.7244000000000002</v>
      </c>
      <c r="V40" s="168">
        <v>6.5777000000000001</v>
      </c>
      <c r="W40" s="168">
        <v>11.332100000000001</v>
      </c>
      <c r="X40" s="168">
        <v>4.5129000000000001</v>
      </c>
      <c r="Y40" s="168">
        <v>-1.75</v>
      </c>
      <c r="Z40" s="168">
        <v>1.5823</v>
      </c>
      <c r="AA40" s="167"/>
      <c r="AB40" s="168">
        <v>-1.0217000000000001</v>
      </c>
      <c r="AC40" s="168">
        <v>-1.032</v>
      </c>
      <c r="AD40" s="168">
        <v>-1.022</v>
      </c>
      <c r="AE40" s="168">
        <v>3.609</v>
      </c>
      <c r="AF40" s="168">
        <v>2.2200000000000002</v>
      </c>
      <c r="AG40" s="168">
        <v>8.8000000000000007</v>
      </c>
      <c r="AH40" s="167"/>
      <c r="AI40" s="167"/>
      <c r="AJ40" s="168">
        <v>-11.82</v>
      </c>
      <c r="AK40" s="168">
        <v>-11.82</v>
      </c>
      <c r="AL40" s="167"/>
      <c r="AM40" s="168">
        <v>-13.94</v>
      </c>
      <c r="AN40" s="168">
        <v>-13.99</v>
      </c>
      <c r="AO40" s="168">
        <v>6.5523999999999996</v>
      </c>
      <c r="AP40" s="168">
        <v>3.2252000000000001</v>
      </c>
      <c r="AQ40" s="168">
        <v>26.085799999999999</v>
      </c>
      <c r="AR40" s="168">
        <v>30.619700000000002</v>
      </c>
      <c r="AS40" s="168">
        <v>-10.8552</v>
      </c>
      <c r="AT40" s="168">
        <v>-2.8130999999999999</v>
      </c>
      <c r="AU40" s="168">
        <v>-2.7804000000000002</v>
      </c>
      <c r="AV40" s="168">
        <v>3.7244000000000002</v>
      </c>
      <c r="AW40" s="167"/>
      <c r="AX40" s="168">
        <v>-5.8941999999999997</v>
      </c>
      <c r="AY40" s="168">
        <v>-2.8130999999999999</v>
      </c>
      <c r="AZ40" s="168">
        <v>34.9602</v>
      </c>
      <c r="BA40" s="167"/>
      <c r="BB40" s="168">
        <v>92.558099999999996</v>
      </c>
      <c r="BC40" s="168">
        <v>13.778700000000001</v>
      </c>
      <c r="BD40" s="168">
        <v>-6.1</v>
      </c>
      <c r="BE40" s="168">
        <v>-6.2</v>
      </c>
      <c r="BF40" s="168">
        <v>-33.313800000000001</v>
      </c>
      <c r="BG40" s="168">
        <v>-32.854100000000003</v>
      </c>
      <c r="BH40" s="168">
        <v>-5.5591999999999997</v>
      </c>
      <c r="BI40" s="167"/>
      <c r="BJ40" s="168">
        <v>12.0418</v>
      </c>
      <c r="BK40" s="168">
        <v>7.6436999999999999</v>
      </c>
      <c r="BL40" s="168">
        <v>4.7801999999999998</v>
      </c>
      <c r="BM40" s="168">
        <v>3.2534999999999998</v>
      </c>
      <c r="BN40" s="168">
        <v>-112.3691</v>
      </c>
      <c r="BO40" s="168">
        <v>117.74039999999999</v>
      </c>
      <c r="BP40" s="168">
        <v>117.9845</v>
      </c>
      <c r="BQ40" s="168">
        <v>-33.016199999999998</v>
      </c>
      <c r="BR40" s="168">
        <v>-33.558</v>
      </c>
      <c r="BS40" s="167"/>
      <c r="BT40" s="167"/>
      <c r="BU40" s="167"/>
      <c r="BV40" s="168">
        <v>32.283900000000003</v>
      </c>
      <c r="BW40" s="168">
        <v>11.5</v>
      </c>
      <c r="BX40" s="168">
        <v>11.9</v>
      </c>
      <c r="BY40" s="168">
        <v>-2.79</v>
      </c>
      <c r="BZ40" s="168">
        <v>11.14</v>
      </c>
      <c r="CA40" s="168">
        <v>-23.0364</v>
      </c>
      <c r="CB40" s="168">
        <v>-22.9025</v>
      </c>
      <c r="CC40" s="168">
        <v>35.520200000000003</v>
      </c>
      <c r="CD40" s="168">
        <v>34.253900000000002</v>
      </c>
      <c r="CE40" s="168">
        <v>-2.4169</v>
      </c>
      <c r="CF40" s="168">
        <v>40.159799999999997</v>
      </c>
      <c r="CG40" s="168">
        <v>39.873199999999997</v>
      </c>
      <c r="CH40" s="168">
        <v>11.482799999999999</v>
      </c>
      <c r="CI40" s="167"/>
      <c r="CJ40" s="167"/>
      <c r="CK40" s="167"/>
      <c r="CL40" s="168">
        <v>-13.3</v>
      </c>
      <c r="CM40" s="168">
        <v>-13.4</v>
      </c>
      <c r="CN40" s="168">
        <v>-5.01</v>
      </c>
      <c r="CO40" s="168">
        <v>47.283299999999997</v>
      </c>
      <c r="CP40" s="168">
        <v>46.615400000000001</v>
      </c>
      <c r="CQ40" s="168">
        <v>45.209299999999999</v>
      </c>
      <c r="CR40" s="168">
        <v>66.656499999999994</v>
      </c>
      <c r="CS40" s="168">
        <v>67.502399999999994</v>
      </c>
      <c r="CT40" s="168">
        <v>-26.667899999999999</v>
      </c>
      <c r="CU40" s="168">
        <v>-57.613</v>
      </c>
      <c r="CV40" s="168">
        <v>-21.585599999999999</v>
      </c>
      <c r="CW40" s="168">
        <v>3.3176000000000001</v>
      </c>
      <c r="CX40" s="168">
        <v>31.53</v>
      </c>
      <c r="CY40" s="168">
        <v>12.92</v>
      </c>
      <c r="CZ40" s="168">
        <v>22.192399999999999</v>
      </c>
      <c r="DA40" s="168">
        <v>21.7804</v>
      </c>
      <c r="DB40" s="168">
        <v>-11.79</v>
      </c>
      <c r="DC40" s="168">
        <v>-150.7225</v>
      </c>
      <c r="DD40" s="167"/>
      <c r="DE40" s="167"/>
      <c r="DF40" s="168">
        <v>0.88790000000000002</v>
      </c>
      <c r="DG40" s="168">
        <v>-14.3629</v>
      </c>
      <c r="DH40" s="168">
        <v>-6.1820000000000004</v>
      </c>
      <c r="DI40" s="168">
        <v>-49.1</v>
      </c>
      <c r="DJ40" s="168">
        <v>-50.2</v>
      </c>
      <c r="DK40" s="168">
        <v>-2.1997</v>
      </c>
      <c r="DL40" s="168">
        <v>5.9901</v>
      </c>
      <c r="DM40" s="168">
        <v>12.7798</v>
      </c>
      <c r="DN40" s="168">
        <v>15.591699999999999</v>
      </c>
      <c r="DO40" s="168">
        <v>6.65</v>
      </c>
      <c r="DP40" s="168">
        <v>-3.58</v>
      </c>
      <c r="DQ40" s="168">
        <v>14.601000000000001</v>
      </c>
      <c r="DR40" s="168">
        <v>-1.0826</v>
      </c>
      <c r="DS40" s="168">
        <v>-11.79</v>
      </c>
      <c r="DT40" s="168">
        <v>-11.95</v>
      </c>
      <c r="DU40" s="168">
        <v>35.4</v>
      </c>
      <c r="DV40" s="168">
        <v>27.41</v>
      </c>
      <c r="DW40" s="168">
        <v>-0.87270000000000003</v>
      </c>
      <c r="DX40" s="168">
        <v>-0.79090000000000005</v>
      </c>
      <c r="DY40" s="167"/>
      <c r="DZ40" s="168">
        <v>-35.845500000000001</v>
      </c>
      <c r="EA40" s="168">
        <v>48.509900000000002</v>
      </c>
      <c r="EB40" s="168">
        <v>21.773599999999998</v>
      </c>
      <c r="EC40" s="168">
        <v>10.1919</v>
      </c>
      <c r="ED40" s="168">
        <v>10.4268</v>
      </c>
      <c r="EE40" s="168">
        <v>-11.060499999999999</v>
      </c>
      <c r="EF40" s="168">
        <v>-16.337399999999999</v>
      </c>
      <c r="EG40" s="168">
        <v>-12.574999999999999</v>
      </c>
      <c r="EH40" s="168">
        <v>-35.897100000000002</v>
      </c>
      <c r="EI40" s="168">
        <v>-38.853099999999998</v>
      </c>
      <c r="EJ40" s="167"/>
      <c r="EK40" s="168">
        <v>-14.1709</v>
      </c>
      <c r="EL40" s="168">
        <v>-12.9162</v>
      </c>
      <c r="EM40" s="168">
        <v>13.2933</v>
      </c>
      <c r="EN40" s="168">
        <v>2.3172999999999999</v>
      </c>
      <c r="EO40" s="168">
        <v>1.9014</v>
      </c>
      <c r="EP40" s="168">
        <v>-0.51600000000000001</v>
      </c>
      <c r="EQ40" s="168">
        <v>-23.659400000000002</v>
      </c>
      <c r="ER40" s="168">
        <v>-23.623999999999999</v>
      </c>
      <c r="ES40" s="168">
        <v>-0.38840000000000002</v>
      </c>
      <c r="ET40" s="168">
        <v>0</v>
      </c>
      <c r="EU40" s="168">
        <v>-10.17</v>
      </c>
      <c r="EV40" s="168">
        <v>0</v>
      </c>
      <c r="EW40" s="168">
        <v>5.9535999999999998</v>
      </c>
      <c r="EX40" s="168">
        <v>-0.55330000000000001</v>
      </c>
      <c r="EY40" s="168">
        <v>-10.4124</v>
      </c>
      <c r="EZ40" s="168">
        <v>-10.4588</v>
      </c>
      <c r="FA40" s="168">
        <v>9.4651999999999994</v>
      </c>
      <c r="FB40" s="168">
        <v>-3.4428999999999998</v>
      </c>
      <c r="FC40" s="168">
        <v>-15.122999999999999</v>
      </c>
      <c r="FD40" s="168">
        <v>4.9819000000000004</v>
      </c>
      <c r="FE40" s="167"/>
      <c r="FF40" s="168">
        <v>4.7046000000000001</v>
      </c>
      <c r="FG40" s="168">
        <v>0</v>
      </c>
      <c r="FH40" s="168">
        <v>3.1179000000000001</v>
      </c>
      <c r="FI40" s="168">
        <v>3.1080999999999999</v>
      </c>
      <c r="FJ40" s="168">
        <v>9.7125000000000004</v>
      </c>
      <c r="FK40" s="168">
        <v>10.382300000000001</v>
      </c>
      <c r="FL40" s="168">
        <v>-34.161099999999998</v>
      </c>
      <c r="FM40" s="168">
        <v>18.630299999999998</v>
      </c>
      <c r="FN40" s="168">
        <v>18.533799999999999</v>
      </c>
      <c r="FO40" s="168">
        <v>-19.246700000000001</v>
      </c>
      <c r="FP40" s="168">
        <v>0</v>
      </c>
      <c r="FQ40" s="168">
        <v>25.006499999999999</v>
      </c>
      <c r="FR40" s="168">
        <v>-21.03</v>
      </c>
      <c r="FS40" s="168">
        <v>-1.1237999999999999</v>
      </c>
      <c r="FT40" s="168">
        <v>0.20710000000000001</v>
      </c>
      <c r="FU40" s="168">
        <v>0.51</v>
      </c>
      <c r="FV40" s="168">
        <v>2.0099999999999998</v>
      </c>
      <c r="FW40" s="168">
        <v>-25.663900000000002</v>
      </c>
      <c r="FX40" s="167"/>
      <c r="FY40" s="168">
        <v>2.44</v>
      </c>
      <c r="FZ40" s="168">
        <v>0.64</v>
      </c>
      <c r="GA40" s="168">
        <v>2.7904</v>
      </c>
      <c r="GB40" s="168">
        <v>15.72</v>
      </c>
      <c r="GC40" s="168">
        <v>-0.22409999999999999</v>
      </c>
      <c r="GD40" s="168">
        <v>7.7397</v>
      </c>
      <c r="GE40" s="168">
        <v>-1.02</v>
      </c>
      <c r="GF40" s="168">
        <v>25.744900000000001</v>
      </c>
      <c r="GG40" s="167"/>
      <c r="GH40" s="168">
        <v>27.892499999999998</v>
      </c>
      <c r="GI40" s="168">
        <v>-9.2919</v>
      </c>
      <c r="GJ40" s="168">
        <v>-10.0068</v>
      </c>
      <c r="GK40" s="168">
        <v>3.1686000000000001</v>
      </c>
      <c r="GL40" s="167"/>
      <c r="GM40" s="167"/>
      <c r="GN40" s="168">
        <v>-11.761100000000001</v>
      </c>
      <c r="GO40" s="168">
        <v>-23.863199999999999</v>
      </c>
      <c r="GP40" s="168">
        <v>3.0209999999999999</v>
      </c>
      <c r="GQ40" s="168">
        <v>-21.673200000000001</v>
      </c>
      <c r="GR40" s="168">
        <v>4.4786000000000001</v>
      </c>
      <c r="GS40" s="168">
        <v>5.2809999999999997</v>
      </c>
      <c r="GT40" s="168">
        <v>140.84540000000001</v>
      </c>
      <c r="GU40" s="168">
        <v>-1.4543999999999999</v>
      </c>
      <c r="GV40" s="168">
        <v>-7.2496</v>
      </c>
      <c r="GW40" s="168">
        <v>-14.58</v>
      </c>
      <c r="GX40" s="168">
        <v>3.3736999999999999</v>
      </c>
      <c r="GY40" s="168">
        <v>10.600300000000001</v>
      </c>
      <c r="GZ40" s="168">
        <v>10.823399999999999</v>
      </c>
      <c r="HA40" s="168">
        <v>3</v>
      </c>
      <c r="HB40" s="168">
        <v>-21.796500000000002</v>
      </c>
      <c r="HC40" s="168">
        <v>-20.709099999999999</v>
      </c>
      <c r="HD40" s="168">
        <v>5.87</v>
      </c>
      <c r="HE40" s="168">
        <v>-12.947800000000001</v>
      </c>
      <c r="HF40" s="168">
        <v>7.0547000000000004</v>
      </c>
      <c r="HG40" s="168">
        <v>20.7196</v>
      </c>
      <c r="HH40" s="168">
        <v>89.443899999999999</v>
      </c>
      <c r="HI40" s="168">
        <v>17.019100000000002</v>
      </c>
      <c r="HJ40" s="168">
        <v>17.7639</v>
      </c>
      <c r="HK40" s="168">
        <v>-9.6934000000000005</v>
      </c>
      <c r="HL40" s="168">
        <v>-10.472200000000001</v>
      </c>
      <c r="HM40" s="168">
        <v>0</v>
      </c>
      <c r="HN40" s="168">
        <v>0</v>
      </c>
      <c r="HO40" s="167"/>
      <c r="HP40" s="167"/>
      <c r="HQ40" s="168">
        <v>-11.891500000000001</v>
      </c>
      <c r="HR40" s="168">
        <v>-11.089499999999999</v>
      </c>
      <c r="HS40" s="168">
        <v>-25.5366</v>
      </c>
      <c r="HT40" s="168">
        <v>-24.915900000000001</v>
      </c>
      <c r="HU40" s="167"/>
      <c r="HV40" s="168">
        <v>49.11</v>
      </c>
      <c r="HW40" s="168">
        <v>-32.200000000000003</v>
      </c>
      <c r="HX40" s="168">
        <v>-32.6</v>
      </c>
      <c r="HY40" s="168">
        <v>0.4587</v>
      </c>
      <c r="HZ40" s="168">
        <v>3.2</v>
      </c>
      <c r="IA40" s="168">
        <v>75.560699999999997</v>
      </c>
      <c r="IB40" s="168">
        <v>25.434699999999999</v>
      </c>
      <c r="IC40" s="168">
        <v>25.625299999999999</v>
      </c>
      <c r="ID40" s="168">
        <v>-12.3</v>
      </c>
      <c r="IE40" s="168">
        <v>-31.1</v>
      </c>
      <c r="IF40" s="168">
        <v>-5.3</v>
      </c>
      <c r="IG40" s="168">
        <v>-5.5</v>
      </c>
      <c r="IH40" s="168">
        <v>-17.764800000000001</v>
      </c>
      <c r="II40" s="168">
        <v>-17.5214</v>
      </c>
      <c r="IJ40" s="168">
        <v>-182.995</v>
      </c>
      <c r="IK40" s="168">
        <v>-7.8312999999999997</v>
      </c>
      <c r="IL40" s="168">
        <v>-227.0712</v>
      </c>
      <c r="IM40" s="168">
        <v>-17.979900000000001</v>
      </c>
      <c r="IN40" s="168">
        <v>-40.418700000000001</v>
      </c>
      <c r="IO40" s="168">
        <v>68.0488</v>
      </c>
      <c r="IP40" s="168">
        <v>100.688</v>
      </c>
      <c r="IQ40" s="168">
        <v>111.5566</v>
      </c>
      <c r="IR40" s="168">
        <v>130.53809999999999</v>
      </c>
      <c r="IS40" s="168">
        <v>-7.5951000000000004</v>
      </c>
      <c r="IT40" s="168">
        <v>20.748100000000001</v>
      </c>
      <c r="IU40" s="168">
        <v>19.106999999999999</v>
      </c>
      <c r="IV40" s="168">
        <v>-2.0286</v>
      </c>
      <c r="IW40" s="168">
        <v>107.0324</v>
      </c>
      <c r="IX40" s="168">
        <v>-244.3485</v>
      </c>
      <c r="IY40" s="168">
        <v>1.1301000000000001</v>
      </c>
      <c r="IZ40" s="168">
        <v>-1.6133999999999999</v>
      </c>
      <c r="JA40" s="168">
        <v>-2.4134000000000002</v>
      </c>
      <c r="JB40" s="167"/>
      <c r="JC40" s="168">
        <v>-6</v>
      </c>
      <c r="JD40" s="168">
        <v>-1.2509999999999999</v>
      </c>
      <c r="JE40" s="168">
        <v>-1.264</v>
      </c>
      <c r="JF40" s="168">
        <v>0.96</v>
      </c>
      <c r="JG40" s="168">
        <v>-1.1200000000000001</v>
      </c>
      <c r="JH40" s="168">
        <v>-1.4007000000000001</v>
      </c>
      <c r="JI40" s="168">
        <v>-5.0674999999999999</v>
      </c>
      <c r="JJ40" s="168">
        <v>1.8753</v>
      </c>
      <c r="JK40" s="168">
        <v>-4.7439999999999998</v>
      </c>
      <c r="JL40" s="168">
        <v>2.6</v>
      </c>
      <c r="JM40" s="168">
        <v>-4.2549999999999999</v>
      </c>
      <c r="JN40" s="168">
        <v>-4.0640000000000001</v>
      </c>
      <c r="JO40" s="168">
        <v>2.1320000000000001</v>
      </c>
      <c r="JP40" s="168">
        <v>2.3721000000000001</v>
      </c>
      <c r="JQ40" s="168">
        <v>4.3518999999999997</v>
      </c>
      <c r="JR40" s="168">
        <v>4.444</v>
      </c>
      <c r="JS40" s="168">
        <v>3.3437000000000001</v>
      </c>
      <c r="JT40" s="167"/>
      <c r="JU40" s="168">
        <v>14.8</v>
      </c>
      <c r="JV40" s="168">
        <v>3.1977000000000002</v>
      </c>
      <c r="JW40" s="168">
        <v>1.1000000000000001</v>
      </c>
      <c r="JX40" s="167"/>
      <c r="JY40" s="168">
        <v>-15.3775</v>
      </c>
      <c r="JZ40" s="168">
        <v>-9.6876999999999995</v>
      </c>
      <c r="KA40" s="168">
        <v>-13.752000000000001</v>
      </c>
      <c r="KB40" s="168">
        <v>-11.807600000000001</v>
      </c>
      <c r="KC40" s="168">
        <v>5.1406999999999998</v>
      </c>
      <c r="KD40" s="168">
        <v>-10.435700000000001</v>
      </c>
      <c r="KE40" s="168">
        <v>4.7275</v>
      </c>
      <c r="KF40" s="168">
        <v>-16.399999999999999</v>
      </c>
      <c r="KG40" s="168">
        <v>-0.4</v>
      </c>
      <c r="KH40" s="168">
        <v>45.662799999999997</v>
      </c>
      <c r="KI40" s="168">
        <v>-105.9686</v>
      </c>
    </row>
    <row r="41" spans="1:295" ht="18" customHeight="1" x14ac:dyDescent="0.3">
      <c r="A41" s="162" t="s">
        <v>59</v>
      </c>
      <c r="B41" s="162" t="s">
        <v>794</v>
      </c>
      <c r="C41" s="163">
        <v>0</v>
      </c>
      <c r="D41" s="163">
        <v>6.3505000000000003</v>
      </c>
      <c r="E41" s="163">
        <v>-11.674200000000001</v>
      </c>
      <c r="F41" s="163">
        <v>0.77329999999999999</v>
      </c>
      <c r="G41" s="163">
        <v>12.557399999999999</v>
      </c>
      <c r="H41" s="164"/>
      <c r="I41" s="163">
        <v>12.373900000000001</v>
      </c>
      <c r="J41" s="164"/>
      <c r="K41" s="163">
        <v>23.062799999999999</v>
      </c>
      <c r="L41" s="163">
        <v>10.0467</v>
      </c>
      <c r="M41" s="163">
        <v>9.6746999999999996</v>
      </c>
      <c r="N41" s="163">
        <v>-22.2</v>
      </c>
      <c r="O41" s="163">
        <v>-37.4</v>
      </c>
      <c r="P41" s="163">
        <v>13.2</v>
      </c>
      <c r="Q41" s="163">
        <v>6.6239999999999997</v>
      </c>
      <c r="R41" s="163">
        <v>-26.4</v>
      </c>
      <c r="S41" s="163">
        <v>-0.59409999999999996</v>
      </c>
      <c r="T41" s="163">
        <v>7.431</v>
      </c>
      <c r="U41" s="163">
        <v>6.7243000000000004</v>
      </c>
      <c r="V41" s="163">
        <v>6.5664999999999996</v>
      </c>
      <c r="W41" s="163">
        <v>11.3545</v>
      </c>
      <c r="X41" s="163">
        <v>4.9968000000000004</v>
      </c>
      <c r="Y41" s="163">
        <v>-1.7944</v>
      </c>
      <c r="Z41" s="163">
        <v>1.3203</v>
      </c>
      <c r="AA41" s="164"/>
      <c r="AB41" s="163">
        <v>-1.0813999999999999</v>
      </c>
      <c r="AC41" s="163">
        <v>-0.91200000000000003</v>
      </c>
      <c r="AD41" s="163">
        <v>-0.873</v>
      </c>
      <c r="AE41" s="163">
        <v>3.6389999999999998</v>
      </c>
      <c r="AF41" s="163">
        <v>2.2200000000000002</v>
      </c>
      <c r="AG41" s="163">
        <v>6.6</v>
      </c>
      <c r="AH41" s="164"/>
      <c r="AI41" s="164"/>
      <c r="AJ41" s="163">
        <v>-11.66</v>
      </c>
      <c r="AK41" s="163">
        <v>-11.42</v>
      </c>
      <c r="AL41" s="164"/>
      <c r="AM41" s="163">
        <v>-13.53</v>
      </c>
      <c r="AN41" s="163">
        <v>-13.1</v>
      </c>
      <c r="AO41" s="163">
        <v>5.3375000000000004</v>
      </c>
      <c r="AP41" s="163">
        <v>3.2940999999999998</v>
      </c>
      <c r="AQ41" s="163">
        <v>24.145399999999999</v>
      </c>
      <c r="AR41" s="163">
        <v>28.5307</v>
      </c>
      <c r="AS41" s="163">
        <v>-13.1035</v>
      </c>
      <c r="AT41" s="163">
        <v>-3.8847999999999998</v>
      </c>
      <c r="AU41" s="163">
        <v>-3.3447</v>
      </c>
      <c r="AV41" s="163">
        <v>13.177300000000001</v>
      </c>
      <c r="AW41" s="163">
        <v>13.820499999999999</v>
      </c>
      <c r="AX41" s="163">
        <v>-8.3055000000000003</v>
      </c>
      <c r="AY41" s="163">
        <v>-6.5640000000000001</v>
      </c>
      <c r="AZ41" s="163">
        <v>51.796500000000002</v>
      </c>
      <c r="BA41" s="164"/>
      <c r="BB41" s="163">
        <v>93.998900000000006</v>
      </c>
      <c r="BC41" s="163">
        <v>12.829800000000001</v>
      </c>
      <c r="BD41" s="163">
        <v>-6</v>
      </c>
      <c r="BE41" s="163">
        <v>-6.1</v>
      </c>
      <c r="BF41" s="163">
        <v>-31.0731</v>
      </c>
      <c r="BG41" s="163">
        <v>-31.8443</v>
      </c>
      <c r="BH41" s="163">
        <v>-3.1509999999999998</v>
      </c>
      <c r="BI41" s="164"/>
      <c r="BJ41" s="163">
        <v>11.9655</v>
      </c>
      <c r="BK41" s="163">
        <v>7.4358000000000004</v>
      </c>
      <c r="BL41" s="163">
        <v>4.2226999999999997</v>
      </c>
      <c r="BM41" s="163">
        <v>2.6688000000000001</v>
      </c>
      <c r="BN41" s="163">
        <v>-99.917599999999993</v>
      </c>
      <c r="BO41" s="163">
        <v>113.1931</v>
      </c>
      <c r="BP41" s="163">
        <v>113.1626</v>
      </c>
      <c r="BQ41" s="163">
        <v>-25.942599999999999</v>
      </c>
      <c r="BR41" s="163">
        <v>-28.696300000000001</v>
      </c>
      <c r="BS41" s="164"/>
      <c r="BT41" s="164"/>
      <c r="BU41" s="164"/>
      <c r="BV41" s="163">
        <v>31.236000000000001</v>
      </c>
      <c r="BW41" s="163">
        <v>11.52</v>
      </c>
      <c r="BX41" s="163">
        <v>11.86</v>
      </c>
      <c r="BY41" s="163">
        <v>-2.86</v>
      </c>
      <c r="BZ41" s="163">
        <v>11.56</v>
      </c>
      <c r="CA41" s="163">
        <v>-23.706199999999999</v>
      </c>
      <c r="CB41" s="163">
        <v>-23.572299999999998</v>
      </c>
      <c r="CC41" s="163">
        <v>35.734499999999997</v>
      </c>
      <c r="CD41" s="163">
        <v>34.278300000000002</v>
      </c>
      <c r="CE41" s="163">
        <v>-1.8978999999999999</v>
      </c>
      <c r="CF41" s="163">
        <v>38.773899999999998</v>
      </c>
      <c r="CG41" s="163">
        <v>38.190199999999997</v>
      </c>
      <c r="CH41" s="163">
        <v>11.5053</v>
      </c>
      <c r="CI41" s="164"/>
      <c r="CJ41" s="164"/>
      <c r="CK41" s="164"/>
      <c r="CL41" s="163">
        <v>-13.3</v>
      </c>
      <c r="CM41" s="163">
        <v>-14</v>
      </c>
      <c r="CN41" s="163">
        <v>-4.79</v>
      </c>
      <c r="CO41" s="163">
        <v>45.951000000000001</v>
      </c>
      <c r="CP41" s="163">
        <v>46.106099999999998</v>
      </c>
      <c r="CQ41" s="163">
        <v>44.033700000000003</v>
      </c>
      <c r="CR41" s="163">
        <v>64.8887</v>
      </c>
      <c r="CS41" s="163">
        <v>66.402000000000001</v>
      </c>
      <c r="CT41" s="163">
        <v>-25.938099999999999</v>
      </c>
      <c r="CU41" s="163">
        <v>-57.085000000000001</v>
      </c>
      <c r="CV41" s="163">
        <v>-20.556699999999999</v>
      </c>
      <c r="CW41" s="163">
        <v>3.1261000000000001</v>
      </c>
      <c r="CX41" s="163">
        <v>29.81</v>
      </c>
      <c r="CY41" s="163">
        <v>12.41</v>
      </c>
      <c r="CZ41" s="163">
        <v>22.036100000000001</v>
      </c>
      <c r="DA41" s="163">
        <v>21.389800000000001</v>
      </c>
      <c r="DB41" s="163">
        <v>-11.3</v>
      </c>
      <c r="DC41" s="163">
        <v>-150.7225</v>
      </c>
      <c r="DD41" s="164"/>
      <c r="DE41" s="164"/>
      <c r="DF41" s="163">
        <v>3.5127000000000002</v>
      </c>
      <c r="DG41" s="163">
        <v>-14.8901</v>
      </c>
      <c r="DH41" s="163">
        <v>-6.0586000000000002</v>
      </c>
      <c r="DI41" s="164"/>
      <c r="DJ41" s="163">
        <v>-47.4</v>
      </c>
      <c r="DK41" s="163">
        <v>-2.1777000000000002</v>
      </c>
      <c r="DL41" s="163">
        <v>5.4291</v>
      </c>
      <c r="DM41" s="163">
        <v>11.833500000000001</v>
      </c>
      <c r="DN41" s="163">
        <v>14.849500000000001</v>
      </c>
      <c r="DO41" s="163">
        <v>6.14</v>
      </c>
      <c r="DP41" s="163">
        <v>-3.34</v>
      </c>
      <c r="DQ41" s="163">
        <v>13.0665</v>
      </c>
      <c r="DR41" s="163">
        <v>-3.2052</v>
      </c>
      <c r="DS41" s="163">
        <v>-12.72</v>
      </c>
      <c r="DT41" s="163">
        <v>-12.86</v>
      </c>
      <c r="DU41" s="163">
        <v>34.83</v>
      </c>
      <c r="DV41" s="163">
        <v>26.98</v>
      </c>
      <c r="DW41" s="163">
        <v>-2.0727000000000002</v>
      </c>
      <c r="DX41" s="163">
        <v>-1.0909</v>
      </c>
      <c r="DY41" s="164"/>
      <c r="DZ41" s="163">
        <v>-36.409100000000002</v>
      </c>
      <c r="EA41" s="163">
        <v>47.866399999999999</v>
      </c>
      <c r="EB41" s="163">
        <v>20.796900000000001</v>
      </c>
      <c r="EC41" s="163">
        <v>8.8688000000000002</v>
      </c>
      <c r="ED41" s="163">
        <v>9.6035000000000004</v>
      </c>
      <c r="EE41" s="163">
        <v>-10.565</v>
      </c>
      <c r="EF41" s="163">
        <v>-14.7315</v>
      </c>
      <c r="EG41" s="163">
        <v>-12.07</v>
      </c>
      <c r="EH41" s="163">
        <v>-38.118000000000002</v>
      </c>
      <c r="EI41" s="163">
        <v>-42.5974</v>
      </c>
      <c r="EJ41" s="164"/>
      <c r="EK41" s="163">
        <v>-13.2525</v>
      </c>
      <c r="EL41" s="163">
        <v>-12.0434</v>
      </c>
      <c r="EM41" s="163">
        <v>11.757300000000001</v>
      </c>
      <c r="EN41" s="163">
        <v>0.31509999999999999</v>
      </c>
      <c r="EO41" s="163">
        <v>0.16439999999999999</v>
      </c>
      <c r="EP41" s="163">
        <v>12.816000000000001</v>
      </c>
      <c r="EQ41" s="163">
        <v>-24.410599999999999</v>
      </c>
      <c r="ER41" s="163">
        <v>-24.167899999999999</v>
      </c>
      <c r="ES41" s="163">
        <v>-1.6218999999999999</v>
      </c>
      <c r="ET41" s="163">
        <v>-11.81</v>
      </c>
      <c r="EU41" s="163">
        <v>-11.45</v>
      </c>
      <c r="EV41" s="163">
        <v>0</v>
      </c>
      <c r="EW41" s="163">
        <v>5.7507999999999999</v>
      </c>
      <c r="EX41" s="163">
        <v>-2.2822</v>
      </c>
      <c r="EY41" s="163">
        <v>-10.5046</v>
      </c>
      <c r="EZ41" s="163">
        <v>-10.478300000000001</v>
      </c>
      <c r="FA41" s="163">
        <v>9.7588000000000008</v>
      </c>
      <c r="FB41" s="163">
        <v>-3.8109999999999999</v>
      </c>
      <c r="FC41" s="163">
        <v>-13.5418</v>
      </c>
      <c r="FD41" s="163">
        <v>4.9478</v>
      </c>
      <c r="FE41" s="164"/>
      <c r="FF41" s="163">
        <v>4.6417999999999999</v>
      </c>
      <c r="FG41" s="163">
        <v>0</v>
      </c>
      <c r="FH41" s="163">
        <v>2.9834999999999998</v>
      </c>
      <c r="FI41" s="163">
        <v>2.6936</v>
      </c>
      <c r="FJ41" s="163">
        <v>11.052099999999999</v>
      </c>
      <c r="FK41" s="163">
        <v>11.052099999999999</v>
      </c>
      <c r="FL41" s="163">
        <v>-35.500700000000002</v>
      </c>
      <c r="FM41" s="163">
        <v>18.904499999999999</v>
      </c>
      <c r="FN41" s="163">
        <v>18.584399999999999</v>
      </c>
      <c r="FO41" s="163">
        <v>-19.026399999999999</v>
      </c>
      <c r="FP41" s="164"/>
      <c r="FQ41" s="163">
        <v>26.027000000000001</v>
      </c>
      <c r="FR41" s="163">
        <v>-20.77</v>
      </c>
      <c r="FS41" s="163">
        <v>-1.3179000000000001</v>
      </c>
      <c r="FT41" s="163">
        <v>0.20069999999999999</v>
      </c>
      <c r="FU41" s="163">
        <v>0.67</v>
      </c>
      <c r="FV41" s="163">
        <v>1.49</v>
      </c>
      <c r="FW41" s="163">
        <v>-25.4861</v>
      </c>
      <c r="FX41" s="163">
        <v>2.9592999999999998</v>
      </c>
      <c r="FY41" s="163">
        <v>2.58</v>
      </c>
      <c r="FZ41" s="163">
        <v>0.63500000000000001</v>
      </c>
      <c r="GA41" s="164"/>
      <c r="GB41" s="163">
        <v>14.95</v>
      </c>
      <c r="GC41" s="163">
        <v>-2.4700000000000002</v>
      </c>
      <c r="GD41" s="163">
        <v>6.9157000000000002</v>
      </c>
      <c r="GE41" s="163">
        <v>-2</v>
      </c>
      <c r="GF41" s="163">
        <v>23.9255</v>
      </c>
      <c r="GG41" s="164"/>
      <c r="GH41" s="163">
        <v>28.5501</v>
      </c>
      <c r="GI41" s="163">
        <v>-9.0556000000000001</v>
      </c>
      <c r="GJ41" s="163">
        <v>-9.7445000000000004</v>
      </c>
      <c r="GK41" s="163">
        <v>3.1415000000000002</v>
      </c>
      <c r="GL41" s="164"/>
      <c r="GM41" s="164"/>
      <c r="GN41" s="163">
        <v>-12.0497</v>
      </c>
      <c r="GO41" s="163">
        <v>-22.142700000000001</v>
      </c>
      <c r="GP41" s="163">
        <v>1.5177</v>
      </c>
      <c r="GQ41" s="163">
        <v>-21.435500000000001</v>
      </c>
      <c r="GR41" s="163">
        <v>4.1201999999999996</v>
      </c>
      <c r="GS41" s="163">
        <v>4.3129999999999997</v>
      </c>
      <c r="GT41" s="163">
        <v>141.51439999999999</v>
      </c>
      <c r="GU41" s="163">
        <v>-1.6839</v>
      </c>
      <c r="GV41" s="163">
        <v>-8.0859000000000005</v>
      </c>
      <c r="GW41" s="163">
        <v>-14.0632</v>
      </c>
      <c r="GX41" s="163">
        <v>3.5836000000000001</v>
      </c>
      <c r="GY41" s="163">
        <v>10.7468</v>
      </c>
      <c r="GZ41" s="163">
        <v>10.9579</v>
      </c>
      <c r="HA41" s="164"/>
      <c r="HB41" s="163">
        <v>-20.863600000000002</v>
      </c>
      <c r="HC41" s="163">
        <v>-18.6782</v>
      </c>
      <c r="HD41" s="163">
        <v>5.87</v>
      </c>
      <c r="HE41" s="163">
        <v>-12.725</v>
      </c>
      <c r="HF41" s="163">
        <v>9.1356000000000002</v>
      </c>
      <c r="HG41" s="163">
        <v>20.334800000000001</v>
      </c>
      <c r="HH41" s="163">
        <v>84.323700000000002</v>
      </c>
      <c r="HI41" s="163">
        <v>20.6084</v>
      </c>
      <c r="HJ41" s="163">
        <v>20.8538</v>
      </c>
      <c r="HK41" s="163">
        <v>-10.3691</v>
      </c>
      <c r="HL41" s="163">
        <v>-10.843299999999999</v>
      </c>
      <c r="HM41" s="163">
        <v>-10.068099999999999</v>
      </c>
      <c r="HN41" s="163">
        <v>-11.999599999999999</v>
      </c>
      <c r="HO41" s="163">
        <v>15.8232</v>
      </c>
      <c r="HP41" s="163">
        <v>15.1999</v>
      </c>
      <c r="HQ41" s="163">
        <v>-11.2927</v>
      </c>
      <c r="HR41" s="163">
        <v>-10.9247</v>
      </c>
      <c r="HS41" s="163">
        <v>-21.784600000000001</v>
      </c>
      <c r="HT41" s="163">
        <v>-21.181699999999999</v>
      </c>
      <c r="HU41" s="164"/>
      <c r="HV41" s="163">
        <v>46.07</v>
      </c>
      <c r="HW41" s="163">
        <v>-31.6</v>
      </c>
      <c r="HX41" s="163">
        <v>-31.3</v>
      </c>
      <c r="HY41" s="163">
        <v>0.52829999999999999</v>
      </c>
      <c r="HZ41" s="163">
        <v>-1.2</v>
      </c>
      <c r="IA41" s="163">
        <v>67.432000000000002</v>
      </c>
      <c r="IB41" s="163">
        <v>22.043399999999998</v>
      </c>
      <c r="IC41" s="163">
        <v>22.026199999999999</v>
      </c>
      <c r="ID41" s="164"/>
      <c r="IE41" s="163">
        <v>-30.3</v>
      </c>
      <c r="IF41" s="163">
        <v>-5.9</v>
      </c>
      <c r="IG41" s="163">
        <v>-6.4</v>
      </c>
      <c r="IH41" s="164"/>
      <c r="II41" s="163">
        <v>-17.512599999999999</v>
      </c>
      <c r="IJ41" s="163">
        <v>-178.70760000000001</v>
      </c>
      <c r="IK41" s="163">
        <v>-7.5551000000000004</v>
      </c>
      <c r="IL41" s="163">
        <v>-227.2406</v>
      </c>
      <c r="IM41" s="163">
        <v>-19.996500000000001</v>
      </c>
      <c r="IN41" s="163">
        <v>-39.174399999999999</v>
      </c>
      <c r="IO41" s="163">
        <v>75.313199999999995</v>
      </c>
      <c r="IP41" s="163">
        <v>93.656999999999996</v>
      </c>
      <c r="IQ41" s="163">
        <v>109.5834</v>
      </c>
      <c r="IR41" s="163">
        <v>133.85550000000001</v>
      </c>
      <c r="IS41" s="163">
        <v>0.1482</v>
      </c>
      <c r="IT41" s="163">
        <v>14.5238</v>
      </c>
      <c r="IU41" s="163">
        <v>12.9437</v>
      </c>
      <c r="IV41" s="163">
        <v>1.3657999999999999</v>
      </c>
      <c r="IW41" s="163">
        <v>113.4524</v>
      </c>
      <c r="IX41" s="163">
        <v>-246.57079999999999</v>
      </c>
      <c r="IY41" s="163">
        <v>11.4825</v>
      </c>
      <c r="IZ41" s="163">
        <v>-5.4194000000000004</v>
      </c>
      <c r="JA41" s="163">
        <v>-2.2010000000000001</v>
      </c>
      <c r="JB41" s="164"/>
      <c r="JC41" s="163">
        <v>-5.12</v>
      </c>
      <c r="JD41" s="163">
        <v>-1.278</v>
      </c>
      <c r="JE41" s="163">
        <v>-1.298</v>
      </c>
      <c r="JF41" s="163">
        <v>0.08</v>
      </c>
      <c r="JG41" s="163">
        <v>0.64</v>
      </c>
      <c r="JH41" s="163">
        <v>-1.7377</v>
      </c>
      <c r="JI41" s="163">
        <v>-6.3554000000000004</v>
      </c>
      <c r="JJ41" s="163">
        <v>1.9638</v>
      </c>
      <c r="JK41" s="163">
        <v>-4.3930999999999996</v>
      </c>
      <c r="JL41" s="163">
        <v>3.2</v>
      </c>
      <c r="JM41" s="163">
        <v>-2.4609999999999999</v>
      </c>
      <c r="JN41" s="163">
        <v>-2.2730000000000001</v>
      </c>
      <c r="JO41" s="163">
        <v>2.6789000000000001</v>
      </c>
      <c r="JP41" s="163">
        <v>3.1160999999999999</v>
      </c>
      <c r="JQ41" s="163">
        <v>3.4022999999999999</v>
      </c>
      <c r="JR41" s="163">
        <v>3.0377999999999998</v>
      </c>
      <c r="JS41" s="163">
        <v>3.6829999999999998</v>
      </c>
      <c r="JT41" s="164"/>
      <c r="JU41" s="163">
        <v>15</v>
      </c>
      <c r="JV41" s="163">
        <v>4.4138999999999999</v>
      </c>
      <c r="JW41" s="163">
        <v>1.1499999999999999</v>
      </c>
      <c r="JX41" s="164"/>
      <c r="JY41" s="163">
        <v>-16.7621</v>
      </c>
      <c r="JZ41" s="163">
        <v>-8.0015999999999998</v>
      </c>
      <c r="KA41" s="163">
        <v>-14.715999999999999</v>
      </c>
      <c r="KB41" s="163">
        <v>-13.0601</v>
      </c>
      <c r="KC41" s="163">
        <v>3.8184999999999998</v>
      </c>
      <c r="KD41" s="163">
        <v>-10.851000000000001</v>
      </c>
      <c r="KE41" s="163">
        <v>6.5265000000000004</v>
      </c>
      <c r="KF41" s="163">
        <v>-16.2</v>
      </c>
      <c r="KG41" s="163">
        <v>-0.4</v>
      </c>
      <c r="KH41" s="163">
        <v>44.307299999999998</v>
      </c>
      <c r="KI41" s="163">
        <v>-104.5718</v>
      </c>
    </row>
    <row r="42" spans="1:295" ht="18" customHeight="1" x14ac:dyDescent="0.3">
      <c r="A42" s="162" t="s">
        <v>59</v>
      </c>
      <c r="B42" s="162" t="s">
        <v>795</v>
      </c>
      <c r="C42" s="165">
        <v>0</v>
      </c>
      <c r="D42" s="165">
        <v>5.5109000000000004</v>
      </c>
      <c r="E42" s="165">
        <v>-10.914199999999999</v>
      </c>
      <c r="F42" s="165">
        <v>2.2284000000000002</v>
      </c>
      <c r="G42" s="165">
        <v>12.0953</v>
      </c>
      <c r="H42" s="166"/>
      <c r="I42" s="165">
        <v>11.1456</v>
      </c>
      <c r="J42" s="166"/>
      <c r="K42" s="165">
        <v>21.92</v>
      </c>
      <c r="L42" s="165">
        <v>9.2416999999999998</v>
      </c>
      <c r="M42" s="165">
        <v>8.8854000000000006</v>
      </c>
      <c r="N42" s="165">
        <v>-22.2</v>
      </c>
      <c r="O42" s="165">
        <v>-35.200000000000003</v>
      </c>
      <c r="P42" s="165">
        <v>11</v>
      </c>
      <c r="Q42" s="165">
        <v>4.968</v>
      </c>
      <c r="R42" s="165">
        <v>-26.4</v>
      </c>
      <c r="S42" s="165">
        <v>-6.4000000000000001E-2</v>
      </c>
      <c r="T42" s="165">
        <v>7.4321000000000002</v>
      </c>
      <c r="U42" s="165">
        <v>6.6163999999999996</v>
      </c>
      <c r="V42" s="165">
        <v>6.5528000000000004</v>
      </c>
      <c r="W42" s="165">
        <v>11.442600000000001</v>
      </c>
      <c r="X42" s="165">
        <v>5.0972</v>
      </c>
      <c r="Y42" s="165">
        <v>-1.7121999999999999</v>
      </c>
      <c r="Z42" s="165">
        <v>1.5539000000000001</v>
      </c>
      <c r="AA42" s="166"/>
      <c r="AB42" s="165">
        <v>-1.0760000000000001</v>
      </c>
      <c r="AC42" s="165">
        <v>-0.94199999999999995</v>
      </c>
      <c r="AD42" s="165">
        <v>-0.88700000000000001</v>
      </c>
      <c r="AE42" s="165">
        <v>3.9620000000000002</v>
      </c>
      <c r="AF42" s="165">
        <v>0</v>
      </c>
      <c r="AG42" s="165">
        <v>2.2000000000000002</v>
      </c>
      <c r="AH42" s="166"/>
      <c r="AI42" s="166"/>
      <c r="AJ42" s="165">
        <v>-11.47</v>
      </c>
      <c r="AK42" s="165">
        <v>-11.41</v>
      </c>
      <c r="AL42" s="166"/>
      <c r="AM42" s="165">
        <v>-13.64</v>
      </c>
      <c r="AN42" s="165">
        <v>-13.54</v>
      </c>
      <c r="AO42" s="165">
        <v>6.2653999999999996</v>
      </c>
      <c r="AP42" s="165">
        <v>3.41</v>
      </c>
      <c r="AQ42" s="165">
        <v>24.979199999999999</v>
      </c>
      <c r="AR42" s="165">
        <v>28.217300000000002</v>
      </c>
      <c r="AS42" s="165">
        <v>-12.7416</v>
      </c>
      <c r="AT42" s="165">
        <v>-3.4828999999999999</v>
      </c>
      <c r="AU42" s="165">
        <v>-3.7926000000000002</v>
      </c>
      <c r="AV42" s="165">
        <v>12.2812</v>
      </c>
      <c r="AW42" s="165">
        <v>13.649699999999999</v>
      </c>
      <c r="AX42" s="165">
        <v>-8.3055000000000003</v>
      </c>
      <c r="AY42" s="165">
        <v>-4.5545999999999998</v>
      </c>
      <c r="AZ42" s="165">
        <v>51.312899999999999</v>
      </c>
      <c r="BA42" s="166"/>
      <c r="BB42" s="165">
        <v>91.285499999999999</v>
      </c>
      <c r="BC42" s="165">
        <v>13.619300000000001</v>
      </c>
      <c r="BD42" s="165">
        <v>-6.3</v>
      </c>
      <c r="BE42" s="165">
        <v>-6.3</v>
      </c>
      <c r="BF42" s="165">
        <v>-31.3355</v>
      </c>
      <c r="BG42" s="165">
        <v>-31.482800000000001</v>
      </c>
      <c r="BH42" s="165">
        <v>-3.2080000000000002</v>
      </c>
      <c r="BI42" s="166"/>
      <c r="BJ42" s="165">
        <v>10.757099999999999</v>
      </c>
      <c r="BK42" s="165">
        <v>6.8110999999999997</v>
      </c>
      <c r="BL42" s="165">
        <v>3.1528</v>
      </c>
      <c r="BM42" s="165">
        <v>2.2023999999999999</v>
      </c>
      <c r="BN42" s="165">
        <v>-101.0162</v>
      </c>
      <c r="BO42" s="165">
        <v>110.50749999999999</v>
      </c>
      <c r="BP42" s="165">
        <v>110.3244</v>
      </c>
      <c r="BQ42" s="165">
        <v>-22.4161</v>
      </c>
      <c r="BR42" s="165">
        <v>-38.130099999999999</v>
      </c>
      <c r="BS42" s="166"/>
      <c r="BT42" s="166"/>
      <c r="BU42" s="166"/>
      <c r="BV42" s="165">
        <v>29.0305</v>
      </c>
      <c r="BW42" s="165">
        <v>11.11</v>
      </c>
      <c r="BX42" s="165">
        <v>11.29</v>
      </c>
      <c r="BY42" s="165">
        <v>-4.07</v>
      </c>
      <c r="BZ42" s="165">
        <v>10.18</v>
      </c>
      <c r="CA42" s="165">
        <v>-22.634599999999999</v>
      </c>
      <c r="CB42" s="165">
        <v>-22.634599999999999</v>
      </c>
      <c r="CC42" s="165">
        <v>34.796799999999998</v>
      </c>
      <c r="CD42" s="165">
        <v>33.742100000000001</v>
      </c>
      <c r="CE42" s="165">
        <v>-1.137</v>
      </c>
      <c r="CF42" s="165">
        <v>39.907200000000003</v>
      </c>
      <c r="CG42" s="165">
        <v>39.2134</v>
      </c>
      <c r="CH42" s="165">
        <v>10.2418</v>
      </c>
      <c r="CI42" s="166"/>
      <c r="CJ42" s="166"/>
      <c r="CK42" s="166"/>
      <c r="CL42" s="165">
        <v>-14.4</v>
      </c>
      <c r="CM42" s="165">
        <v>-14.5</v>
      </c>
      <c r="CN42" s="165">
        <v>-4.62</v>
      </c>
      <c r="CO42" s="165">
        <v>45.7224</v>
      </c>
      <c r="CP42" s="165">
        <v>44.996000000000002</v>
      </c>
      <c r="CQ42" s="165">
        <v>43.464599999999997</v>
      </c>
      <c r="CR42" s="165">
        <v>65.416899999999998</v>
      </c>
      <c r="CS42" s="165">
        <v>66.420500000000004</v>
      </c>
      <c r="CT42" s="165">
        <v>-26.058399999999999</v>
      </c>
      <c r="CU42" s="165">
        <v>-55.197899999999997</v>
      </c>
      <c r="CV42" s="165">
        <v>-21.700900000000001</v>
      </c>
      <c r="CW42" s="165">
        <v>2.8839000000000001</v>
      </c>
      <c r="CX42" s="165">
        <v>28.82</v>
      </c>
      <c r="CY42" s="165">
        <v>11.86</v>
      </c>
      <c r="CZ42" s="165">
        <v>21.098600000000001</v>
      </c>
      <c r="DA42" s="165">
        <v>20.803799999999999</v>
      </c>
      <c r="DB42" s="165">
        <v>-11.84</v>
      </c>
      <c r="DC42" s="165">
        <v>-138.16069999999999</v>
      </c>
      <c r="DD42" s="166"/>
      <c r="DE42" s="166"/>
      <c r="DF42" s="165">
        <v>6.0148999999999999</v>
      </c>
      <c r="DG42" s="165">
        <v>-14.166</v>
      </c>
      <c r="DH42" s="165">
        <v>-6.1989000000000001</v>
      </c>
      <c r="DI42" s="165">
        <v>-46.7</v>
      </c>
      <c r="DJ42" s="165">
        <v>-47.5</v>
      </c>
      <c r="DK42" s="165">
        <v>-2.4512</v>
      </c>
      <c r="DL42" s="165">
        <v>5.0551000000000004</v>
      </c>
      <c r="DM42" s="165">
        <v>11.2027</v>
      </c>
      <c r="DN42" s="165">
        <v>13.921799999999999</v>
      </c>
      <c r="DO42" s="165">
        <v>5.56</v>
      </c>
      <c r="DP42" s="165">
        <v>-3.01</v>
      </c>
      <c r="DQ42" s="165">
        <v>12.927</v>
      </c>
      <c r="DR42" s="165">
        <v>-5.2202999999999999</v>
      </c>
      <c r="DS42" s="165">
        <v>-12.45</v>
      </c>
      <c r="DT42" s="165">
        <v>-12.47</v>
      </c>
      <c r="DU42" s="165">
        <v>35.340000000000003</v>
      </c>
      <c r="DV42" s="165">
        <v>25.72</v>
      </c>
      <c r="DW42" s="165">
        <v>-2.7635999999999998</v>
      </c>
      <c r="DX42" s="165">
        <v>-1.6273</v>
      </c>
      <c r="DY42" s="166"/>
      <c r="DZ42" s="165">
        <v>-35.5</v>
      </c>
      <c r="EA42" s="165">
        <v>46.3</v>
      </c>
      <c r="EB42" s="165">
        <v>20.471399999999999</v>
      </c>
      <c r="EC42" s="165">
        <v>8.2931000000000008</v>
      </c>
      <c r="ED42" s="165">
        <v>8.8520000000000003</v>
      </c>
      <c r="EE42" s="165">
        <v>-13.7338</v>
      </c>
      <c r="EF42" s="165">
        <v>-18.916899999999998</v>
      </c>
      <c r="EG42" s="165">
        <v>-11.638</v>
      </c>
      <c r="EH42" s="165">
        <v>-45.869500000000002</v>
      </c>
      <c r="EI42" s="165">
        <v>-40.1935</v>
      </c>
      <c r="EJ42" s="166"/>
      <c r="EK42" s="165">
        <v>-12.3424</v>
      </c>
      <c r="EL42" s="165">
        <v>-11.0855</v>
      </c>
      <c r="EM42" s="165">
        <v>11.4978</v>
      </c>
      <c r="EN42" s="165">
        <v>1.6782999999999999</v>
      </c>
      <c r="EO42" s="165">
        <v>0.40539999999999998</v>
      </c>
      <c r="EP42" s="165">
        <v>6.6719999999999997</v>
      </c>
      <c r="EQ42" s="165">
        <v>-22.450600000000001</v>
      </c>
      <c r="ER42" s="165">
        <v>-22.272300000000001</v>
      </c>
      <c r="ES42" s="165">
        <v>0.46629999999999999</v>
      </c>
      <c r="ET42" s="165">
        <v>0</v>
      </c>
      <c r="EU42" s="165">
        <v>-16.52</v>
      </c>
      <c r="EV42" s="165">
        <v>0</v>
      </c>
      <c r="EW42" s="165">
        <v>5.3669000000000002</v>
      </c>
      <c r="EX42" s="165">
        <v>1.9089</v>
      </c>
      <c r="EY42" s="165">
        <v>-10.0847</v>
      </c>
      <c r="EZ42" s="165">
        <v>-10.124499999999999</v>
      </c>
      <c r="FA42" s="165">
        <v>10.100199999999999</v>
      </c>
      <c r="FB42" s="165">
        <v>-0.89200000000000002</v>
      </c>
      <c r="FC42" s="165">
        <v>-15.8626</v>
      </c>
      <c r="FD42" s="165">
        <v>4.6917</v>
      </c>
      <c r="FE42" s="166"/>
      <c r="FF42" s="165">
        <v>4.4390999999999998</v>
      </c>
      <c r="FG42" s="165">
        <v>2.58</v>
      </c>
      <c r="FH42" s="165">
        <v>3.1320000000000001</v>
      </c>
      <c r="FI42" s="165">
        <v>0</v>
      </c>
      <c r="FJ42" s="165">
        <v>10.0474</v>
      </c>
      <c r="FK42" s="165">
        <v>9.8798999999999992</v>
      </c>
      <c r="FL42" s="165">
        <v>-36.1706</v>
      </c>
      <c r="FM42" s="165">
        <v>17.791799999999999</v>
      </c>
      <c r="FN42" s="165">
        <v>17.642099999999999</v>
      </c>
      <c r="FO42" s="165">
        <v>-19.760300000000001</v>
      </c>
      <c r="FP42" s="165">
        <v>0</v>
      </c>
      <c r="FQ42" s="165">
        <v>26.212599999999998</v>
      </c>
      <c r="FR42" s="165">
        <v>-20.77</v>
      </c>
      <c r="FS42" s="165">
        <v>-1.7153</v>
      </c>
      <c r="FT42" s="165">
        <v>0.25380000000000003</v>
      </c>
      <c r="FU42" s="165">
        <v>0.89</v>
      </c>
      <c r="FV42" s="165">
        <v>0.94</v>
      </c>
      <c r="FW42" s="165">
        <v>-25.499400000000001</v>
      </c>
      <c r="FX42" s="166"/>
      <c r="FY42" s="165">
        <v>2.5049999999999999</v>
      </c>
      <c r="FZ42" s="165">
        <v>0.56299999999999994</v>
      </c>
      <c r="GA42" s="166"/>
      <c r="GB42" s="165">
        <v>14.58</v>
      </c>
      <c r="GC42" s="165">
        <v>-1.6423000000000001</v>
      </c>
      <c r="GD42" s="165">
        <v>7.4340999999999999</v>
      </c>
      <c r="GE42" s="165">
        <v>-1.87</v>
      </c>
      <c r="GF42" s="165">
        <v>23.389099999999999</v>
      </c>
      <c r="GG42" s="166"/>
      <c r="GH42" s="165">
        <v>28.7913</v>
      </c>
      <c r="GI42" s="165">
        <v>-8.6059000000000001</v>
      </c>
      <c r="GJ42" s="165">
        <v>-9.2164000000000001</v>
      </c>
      <c r="GK42" s="165">
        <v>3.0884999999999998</v>
      </c>
      <c r="GL42" s="166"/>
      <c r="GM42" s="166"/>
      <c r="GN42" s="165">
        <v>-12.1372</v>
      </c>
      <c r="GO42" s="165">
        <v>-20.322600000000001</v>
      </c>
      <c r="GP42" s="165">
        <v>1.9419</v>
      </c>
      <c r="GQ42" s="165">
        <v>-22.3399</v>
      </c>
      <c r="GR42" s="165">
        <v>4.6173999999999999</v>
      </c>
      <c r="GS42" s="165">
        <v>5.3052999999999999</v>
      </c>
      <c r="GT42" s="165">
        <v>140.57579999999999</v>
      </c>
      <c r="GU42" s="165">
        <v>-2.3513999999999999</v>
      </c>
      <c r="GV42" s="165">
        <v>-8.9806000000000008</v>
      </c>
      <c r="GW42" s="165">
        <v>-13.0611</v>
      </c>
      <c r="GX42" s="165">
        <v>3.4742000000000002</v>
      </c>
      <c r="GY42" s="165">
        <v>11.0105</v>
      </c>
      <c r="GZ42" s="165">
        <v>11.2506</v>
      </c>
      <c r="HA42" s="165">
        <v>3.4266000000000001</v>
      </c>
      <c r="HB42" s="165">
        <v>-18.6983</v>
      </c>
      <c r="HC42" s="165">
        <v>-18.651499999999999</v>
      </c>
      <c r="HD42" s="165">
        <v>9.64</v>
      </c>
      <c r="HE42" s="165">
        <v>-13.257300000000001</v>
      </c>
      <c r="HF42" s="165">
        <v>19.3841</v>
      </c>
      <c r="HG42" s="165">
        <v>28.0154</v>
      </c>
      <c r="HH42" s="165">
        <v>80.395399999999995</v>
      </c>
      <c r="HI42" s="165">
        <v>25.337199999999999</v>
      </c>
      <c r="HJ42" s="165">
        <v>26.1751</v>
      </c>
      <c r="HK42" s="165">
        <v>-11.6989</v>
      </c>
      <c r="HL42" s="165">
        <v>-11.517099999999999</v>
      </c>
      <c r="HM42" s="165">
        <v>-13.984999999999999</v>
      </c>
      <c r="HN42" s="165">
        <v>-16.7072</v>
      </c>
      <c r="HO42" s="166"/>
      <c r="HP42" s="166"/>
      <c r="HQ42" s="165">
        <v>-11.089499999999999</v>
      </c>
      <c r="HR42" s="165">
        <v>-10.683</v>
      </c>
      <c r="HS42" s="165">
        <v>-19.4377</v>
      </c>
      <c r="HT42" s="165">
        <v>-19.026399999999999</v>
      </c>
      <c r="HU42" s="165">
        <v>23.01</v>
      </c>
      <c r="HV42" s="165">
        <v>22.77</v>
      </c>
      <c r="HW42" s="165">
        <v>-32.299999999999997</v>
      </c>
      <c r="HX42" s="165">
        <v>-32.200000000000003</v>
      </c>
      <c r="HY42" s="165">
        <v>0.49349999999999999</v>
      </c>
      <c r="HZ42" s="165">
        <v>-2</v>
      </c>
      <c r="IA42" s="165">
        <v>68.400599999999997</v>
      </c>
      <c r="IB42" s="165">
        <v>21.668500000000002</v>
      </c>
      <c r="IC42" s="165">
        <v>21.574200000000001</v>
      </c>
      <c r="ID42" s="165">
        <v>-12.6</v>
      </c>
      <c r="IE42" s="165">
        <v>-30.7</v>
      </c>
      <c r="IF42" s="165">
        <v>-5.4</v>
      </c>
      <c r="IG42" s="165">
        <v>-6</v>
      </c>
      <c r="IH42" s="165">
        <v>-17.566500000000001</v>
      </c>
      <c r="II42" s="165">
        <v>-17.633700000000001</v>
      </c>
      <c r="IJ42" s="165">
        <v>-172.5986</v>
      </c>
      <c r="IK42" s="165">
        <v>-11.639799999999999</v>
      </c>
      <c r="IL42" s="165">
        <v>-228.79159999999999</v>
      </c>
      <c r="IM42" s="165">
        <v>-20.450299999999999</v>
      </c>
      <c r="IN42" s="165">
        <v>-37.567300000000003</v>
      </c>
      <c r="IO42" s="165">
        <v>79.443299999999994</v>
      </c>
      <c r="IP42" s="165">
        <v>85.139600000000002</v>
      </c>
      <c r="IQ42" s="165">
        <v>106.1823</v>
      </c>
      <c r="IR42" s="165">
        <v>138.4502</v>
      </c>
      <c r="IS42" s="165">
        <v>10.3161</v>
      </c>
      <c r="IT42" s="165">
        <v>8.3367000000000004</v>
      </c>
      <c r="IU42" s="165">
        <v>8.1963000000000008</v>
      </c>
      <c r="IV42" s="165">
        <v>0.97509999999999997</v>
      </c>
      <c r="IW42" s="165">
        <v>126.9034</v>
      </c>
      <c r="IX42" s="166"/>
      <c r="IY42" s="165">
        <v>20.321300000000001</v>
      </c>
      <c r="IZ42" s="165">
        <v>-15.7736</v>
      </c>
      <c r="JA42" s="165">
        <v>-2.6013999999999999</v>
      </c>
      <c r="JB42" s="166"/>
      <c r="JC42" s="165">
        <v>-6</v>
      </c>
      <c r="JD42" s="165">
        <v>-1.375</v>
      </c>
      <c r="JE42" s="165">
        <v>-1.381</v>
      </c>
      <c r="JF42" s="165">
        <v>0.8</v>
      </c>
      <c r="JG42" s="165">
        <v>1.1200000000000001</v>
      </c>
      <c r="JH42" s="165">
        <v>-2.4697</v>
      </c>
      <c r="JI42" s="165">
        <v>-6.5903999999999998</v>
      </c>
      <c r="JJ42" s="165">
        <v>2.7543000000000002</v>
      </c>
      <c r="JK42" s="165">
        <v>-5.1559999999999997</v>
      </c>
      <c r="JL42" s="165">
        <v>3.1</v>
      </c>
      <c r="JM42" s="165">
        <v>-2.335</v>
      </c>
      <c r="JN42" s="165">
        <v>-2.7789999999999999</v>
      </c>
      <c r="JO42" s="166"/>
      <c r="JP42" s="166"/>
      <c r="JQ42" s="165">
        <v>2.4491000000000001</v>
      </c>
      <c r="JR42" s="165">
        <v>2.4308999999999998</v>
      </c>
      <c r="JS42" s="165">
        <v>3.1903999999999999</v>
      </c>
      <c r="JT42" s="166"/>
      <c r="JU42" s="165">
        <v>15.7</v>
      </c>
      <c r="JV42" s="165">
        <v>3.4338000000000002</v>
      </c>
      <c r="JW42" s="165">
        <v>0.93</v>
      </c>
      <c r="JX42" s="166"/>
      <c r="JY42" s="165">
        <v>-15.3512</v>
      </c>
      <c r="JZ42" s="165">
        <v>-8.8789999999999996</v>
      </c>
      <c r="KA42" s="165">
        <v>-14.525399999999999</v>
      </c>
      <c r="KB42" s="165">
        <v>-13.25</v>
      </c>
      <c r="KC42" s="165">
        <v>4.4408000000000003</v>
      </c>
      <c r="KD42" s="165">
        <v>-10.673</v>
      </c>
      <c r="KE42" s="165">
        <v>5.8907999999999996</v>
      </c>
      <c r="KF42" s="165">
        <v>-17.399999999999999</v>
      </c>
      <c r="KG42" s="165">
        <v>0.8</v>
      </c>
      <c r="KH42" s="165">
        <v>48.478900000000003</v>
      </c>
      <c r="KI42" s="165">
        <v>-112.7937</v>
      </c>
    </row>
    <row r="43" spans="1:295" ht="18" customHeight="1" x14ac:dyDescent="0.3">
      <c r="A43" s="162" t="s">
        <v>59</v>
      </c>
      <c r="B43" s="162" t="s">
        <v>796</v>
      </c>
      <c r="C43" s="165">
        <v>0</v>
      </c>
      <c r="D43" s="165">
        <v>5.3319000000000001</v>
      </c>
      <c r="E43" s="165">
        <v>-10.306900000000001</v>
      </c>
      <c r="F43" s="165">
        <v>4.0167000000000002</v>
      </c>
      <c r="G43" s="165">
        <v>12.509499999999999</v>
      </c>
      <c r="H43" s="166"/>
      <c r="I43" s="165">
        <v>9.7152999999999992</v>
      </c>
      <c r="J43" s="166"/>
      <c r="K43" s="165">
        <v>20.089500000000001</v>
      </c>
      <c r="L43" s="165">
        <v>8.2857000000000003</v>
      </c>
      <c r="M43" s="165">
        <v>7.9824000000000002</v>
      </c>
      <c r="N43" s="165">
        <v>-19.98</v>
      </c>
      <c r="O43" s="165">
        <v>-33</v>
      </c>
      <c r="P43" s="165">
        <v>8.8000000000000007</v>
      </c>
      <c r="Q43" s="165">
        <v>0.82799999999999996</v>
      </c>
      <c r="R43" s="165">
        <v>-24.2</v>
      </c>
      <c r="S43" s="165">
        <v>3.0741999999999998</v>
      </c>
      <c r="T43" s="165">
        <v>7.4297000000000004</v>
      </c>
      <c r="U43" s="165">
        <v>6.1315999999999997</v>
      </c>
      <c r="V43" s="165">
        <v>6.1144999999999996</v>
      </c>
      <c r="W43" s="165">
        <v>10.5946</v>
      </c>
      <c r="X43" s="165">
        <v>5.0442</v>
      </c>
      <c r="Y43" s="165">
        <v>-1.6876</v>
      </c>
      <c r="Z43" s="165">
        <v>1.5037</v>
      </c>
      <c r="AA43" s="166"/>
      <c r="AB43" s="165">
        <v>-1.1586000000000001</v>
      </c>
      <c r="AC43" s="165">
        <v>-0.78500000000000003</v>
      </c>
      <c r="AD43" s="165">
        <v>-0.77500000000000002</v>
      </c>
      <c r="AE43" s="165">
        <v>3.7669999999999999</v>
      </c>
      <c r="AF43" s="165">
        <v>-2.2200000000000002</v>
      </c>
      <c r="AG43" s="165">
        <v>-2.2000000000000002</v>
      </c>
      <c r="AH43" s="166"/>
      <c r="AI43" s="166"/>
      <c r="AJ43" s="165">
        <v>-10.86</v>
      </c>
      <c r="AK43" s="165">
        <v>-10.78</v>
      </c>
      <c r="AL43" s="166"/>
      <c r="AM43" s="165">
        <v>-13.58</v>
      </c>
      <c r="AN43" s="165">
        <v>-13.47</v>
      </c>
      <c r="AO43" s="165">
        <v>5.8387000000000002</v>
      </c>
      <c r="AP43" s="165">
        <v>3.7827000000000002</v>
      </c>
      <c r="AQ43" s="165">
        <v>24.122499999999999</v>
      </c>
      <c r="AR43" s="165">
        <v>26.885100000000001</v>
      </c>
      <c r="AS43" s="165">
        <v>-12.0053</v>
      </c>
      <c r="AT43" s="165">
        <v>-2.5451999999999999</v>
      </c>
      <c r="AU43" s="165">
        <v>-3.5775999999999999</v>
      </c>
      <c r="AV43" s="165">
        <v>12.5954</v>
      </c>
      <c r="AW43" s="165">
        <v>10.4839</v>
      </c>
      <c r="AX43" s="165">
        <v>-8.5733999999999995</v>
      </c>
      <c r="AY43" s="165">
        <v>-6.6978999999999997</v>
      </c>
      <c r="AZ43" s="165">
        <v>55.104300000000002</v>
      </c>
      <c r="BA43" s="166"/>
      <c r="BB43" s="165">
        <v>87.37</v>
      </c>
      <c r="BC43" s="165">
        <v>14.6457</v>
      </c>
      <c r="BD43" s="165">
        <v>-6.6</v>
      </c>
      <c r="BE43" s="165">
        <v>-6.7</v>
      </c>
      <c r="BF43" s="165">
        <v>-31.529599999999999</v>
      </c>
      <c r="BG43" s="165">
        <v>-32.308999999999997</v>
      </c>
      <c r="BH43" s="165">
        <v>-3.1865000000000001</v>
      </c>
      <c r="BI43" s="166"/>
      <c r="BJ43" s="165">
        <v>8.0408000000000008</v>
      </c>
      <c r="BK43" s="165">
        <v>6.9142999999999999</v>
      </c>
      <c r="BL43" s="165">
        <v>3.2650999999999999</v>
      </c>
      <c r="BM43" s="165">
        <v>2.2065000000000001</v>
      </c>
      <c r="BN43" s="165">
        <v>-111.02630000000001</v>
      </c>
      <c r="BO43" s="165">
        <v>109.6225</v>
      </c>
      <c r="BP43" s="165">
        <v>109.04259999999999</v>
      </c>
      <c r="BQ43" s="165">
        <v>-17.545000000000002</v>
      </c>
      <c r="BR43" s="165">
        <v>-47.715299999999999</v>
      </c>
      <c r="BS43" s="166"/>
      <c r="BT43" s="166"/>
      <c r="BU43" s="166"/>
      <c r="BV43" s="165">
        <v>26.5855</v>
      </c>
      <c r="BW43" s="165">
        <v>10.33</v>
      </c>
      <c r="BX43" s="165">
        <v>10.14</v>
      </c>
      <c r="BY43" s="165">
        <v>-5.42</v>
      </c>
      <c r="BZ43" s="165">
        <v>9.1199999999999992</v>
      </c>
      <c r="CA43" s="165">
        <v>-20.6252</v>
      </c>
      <c r="CB43" s="165">
        <v>-20.223299999999998</v>
      </c>
      <c r="CC43" s="165">
        <v>34.545200000000001</v>
      </c>
      <c r="CD43" s="165">
        <v>33.388500000000001</v>
      </c>
      <c r="CE43" s="165">
        <v>-1.179</v>
      </c>
      <c r="CF43" s="165">
        <v>39.859099999999998</v>
      </c>
      <c r="CG43" s="165">
        <v>39.265999999999998</v>
      </c>
      <c r="CH43" s="165">
        <v>7.8327999999999998</v>
      </c>
      <c r="CI43" s="166"/>
      <c r="CJ43" s="166"/>
      <c r="CK43" s="166"/>
      <c r="CL43" s="165">
        <v>-16.5</v>
      </c>
      <c r="CM43" s="165">
        <v>-16.7</v>
      </c>
      <c r="CN43" s="165">
        <v>-4.28</v>
      </c>
      <c r="CO43" s="165">
        <v>43.528700000000001</v>
      </c>
      <c r="CP43" s="165">
        <v>43.590499999999999</v>
      </c>
      <c r="CQ43" s="165">
        <v>41.192100000000003</v>
      </c>
      <c r="CR43" s="165">
        <v>66.363699999999994</v>
      </c>
      <c r="CS43" s="165">
        <v>67.048699999999997</v>
      </c>
      <c r="CT43" s="165">
        <v>-26.520900000000001</v>
      </c>
      <c r="CU43" s="165">
        <v>-54.320399999999999</v>
      </c>
      <c r="CV43" s="165">
        <v>-21.404699999999998</v>
      </c>
      <c r="CW43" s="165">
        <v>2.3512</v>
      </c>
      <c r="CX43" s="165">
        <v>29.61</v>
      </c>
      <c r="CY43" s="165">
        <v>11.98</v>
      </c>
      <c r="CZ43" s="165">
        <v>19.848600000000001</v>
      </c>
      <c r="DA43" s="165">
        <v>19.534300000000002</v>
      </c>
      <c r="DB43" s="165">
        <v>-11.96</v>
      </c>
      <c r="DC43" s="165">
        <v>-50.237699999999997</v>
      </c>
      <c r="DD43" s="166"/>
      <c r="DE43" s="166"/>
      <c r="DF43" s="165">
        <v>7.5132000000000003</v>
      </c>
      <c r="DG43" s="165">
        <v>-13.4358</v>
      </c>
      <c r="DH43" s="165">
        <v>-6.3365999999999998</v>
      </c>
      <c r="DI43" s="166"/>
      <c r="DJ43" s="165">
        <v>-45.2</v>
      </c>
      <c r="DK43" s="165">
        <v>-2.9796999999999998</v>
      </c>
      <c r="DL43" s="165">
        <v>4.4939999999999998</v>
      </c>
      <c r="DM43" s="165">
        <v>9.7832000000000008</v>
      </c>
      <c r="DN43" s="165">
        <v>13.550700000000001</v>
      </c>
      <c r="DO43" s="165">
        <v>5.12</v>
      </c>
      <c r="DP43" s="165">
        <v>-2.42</v>
      </c>
      <c r="DQ43" s="165">
        <v>11.0825</v>
      </c>
      <c r="DR43" s="165">
        <v>-6.7704000000000004</v>
      </c>
      <c r="DS43" s="165">
        <v>-9.77</v>
      </c>
      <c r="DT43" s="165">
        <v>-9.6999999999999993</v>
      </c>
      <c r="DU43" s="165">
        <v>31.89</v>
      </c>
      <c r="DV43" s="165">
        <v>24.91</v>
      </c>
      <c r="DW43" s="165">
        <v>-3.8182</v>
      </c>
      <c r="DX43" s="165">
        <v>-2.5636000000000001</v>
      </c>
      <c r="DY43" s="166"/>
      <c r="DZ43" s="165">
        <v>-35.181800000000003</v>
      </c>
      <c r="EA43" s="165">
        <v>41.608600000000003</v>
      </c>
      <c r="EB43" s="165">
        <v>17.293299999999999</v>
      </c>
      <c r="EC43" s="165">
        <v>5.4006999999999996</v>
      </c>
      <c r="ED43" s="165">
        <v>5.3616999999999999</v>
      </c>
      <c r="EE43" s="165">
        <v>-15.220700000000001</v>
      </c>
      <c r="EF43" s="165">
        <v>-19.956499999999998</v>
      </c>
      <c r="EG43" s="165">
        <v>-11.295</v>
      </c>
      <c r="EH43" s="165">
        <v>-52.648600000000002</v>
      </c>
      <c r="EI43" s="165">
        <v>-27.885899999999999</v>
      </c>
      <c r="EJ43" s="166"/>
      <c r="EK43" s="165">
        <v>-11.9016</v>
      </c>
      <c r="EL43" s="165">
        <v>-10.925000000000001</v>
      </c>
      <c r="EM43" s="165">
        <v>10.2957</v>
      </c>
      <c r="EN43" s="165">
        <v>2.6943999999999999</v>
      </c>
      <c r="EO43" s="165">
        <v>1.9595</v>
      </c>
      <c r="EP43" s="165">
        <v>-2.5640000000000001</v>
      </c>
      <c r="EQ43" s="165">
        <v>-21.989899999999999</v>
      </c>
      <c r="ER43" s="165">
        <v>-21.675899999999999</v>
      </c>
      <c r="ES43" s="165">
        <v>-8.4199999999999997E-2</v>
      </c>
      <c r="ET43" s="165">
        <v>0</v>
      </c>
      <c r="EU43" s="165">
        <v>-15.26</v>
      </c>
      <c r="EV43" s="165">
        <v>0</v>
      </c>
      <c r="EW43" s="165">
        <v>4.6509999999999998</v>
      </c>
      <c r="EX43" s="165">
        <v>6.4143999999999997</v>
      </c>
      <c r="EY43" s="165">
        <v>-11.135300000000001</v>
      </c>
      <c r="EZ43" s="165">
        <v>-10.9735</v>
      </c>
      <c r="FA43" s="165">
        <v>10.1286</v>
      </c>
      <c r="FB43" s="165">
        <v>0.25480000000000003</v>
      </c>
      <c r="FC43" s="165">
        <v>-16.746300000000002</v>
      </c>
      <c r="FD43" s="165">
        <v>5.4192999999999998</v>
      </c>
      <c r="FE43" s="166"/>
      <c r="FF43" s="165">
        <v>5.1901999999999999</v>
      </c>
      <c r="FG43" s="165">
        <v>2.8062</v>
      </c>
      <c r="FH43" s="165">
        <v>2.9904999999999999</v>
      </c>
      <c r="FI43" s="165">
        <v>0</v>
      </c>
      <c r="FJ43" s="165">
        <v>8.7077000000000009</v>
      </c>
      <c r="FK43" s="165">
        <v>8.5403000000000002</v>
      </c>
      <c r="FL43" s="165">
        <v>-32.654000000000003</v>
      </c>
      <c r="FM43" s="165">
        <v>17.250800000000002</v>
      </c>
      <c r="FN43" s="165">
        <v>17.043600000000001</v>
      </c>
      <c r="FO43" s="165">
        <v>-16.072399999999998</v>
      </c>
      <c r="FP43" s="166"/>
      <c r="FQ43" s="165">
        <v>25.421500000000002</v>
      </c>
      <c r="FR43" s="165">
        <v>-20.190000000000001</v>
      </c>
      <c r="FS43" s="165">
        <v>-1.9094</v>
      </c>
      <c r="FT43" s="165">
        <v>0.28860000000000002</v>
      </c>
      <c r="FU43" s="165">
        <v>1.42</v>
      </c>
      <c r="FV43" s="165">
        <v>0.57999999999999996</v>
      </c>
      <c r="FW43" s="165">
        <v>-24.318200000000001</v>
      </c>
      <c r="FX43" s="165">
        <v>2.6930000000000001</v>
      </c>
      <c r="FY43" s="165">
        <v>2.5150000000000001</v>
      </c>
      <c r="FZ43" s="165">
        <v>0.58599999999999997</v>
      </c>
      <c r="GA43" s="166"/>
      <c r="GB43" s="165">
        <v>14.12</v>
      </c>
      <c r="GC43" s="165">
        <v>-8.4388000000000005</v>
      </c>
      <c r="GD43" s="165">
        <v>0.53349999999999997</v>
      </c>
      <c r="GE43" s="165">
        <v>-2.27</v>
      </c>
      <c r="GF43" s="165">
        <v>22.3123</v>
      </c>
      <c r="GG43" s="166"/>
      <c r="GH43" s="165">
        <v>28.814399999999999</v>
      </c>
      <c r="GI43" s="165">
        <v>-9.3775999999999993</v>
      </c>
      <c r="GJ43" s="165">
        <v>-9.8926999999999996</v>
      </c>
      <c r="GK43" s="165">
        <v>3.0669</v>
      </c>
      <c r="GL43" s="166"/>
      <c r="GM43" s="166"/>
      <c r="GN43" s="165">
        <v>-11.985099999999999</v>
      </c>
      <c r="GO43" s="165">
        <v>-19.110299999999999</v>
      </c>
      <c r="GP43" s="165">
        <v>0.87519999999999998</v>
      </c>
      <c r="GQ43" s="165">
        <v>-21.292200000000001</v>
      </c>
      <c r="GR43" s="165">
        <v>3.9136000000000002</v>
      </c>
      <c r="GS43" s="165">
        <v>5.1101000000000001</v>
      </c>
      <c r="GT43" s="165">
        <v>151.5436</v>
      </c>
      <c r="GU43" s="165">
        <v>-3.4394999999999998</v>
      </c>
      <c r="GV43" s="165">
        <v>-7.3974000000000002</v>
      </c>
      <c r="GW43" s="165">
        <v>-13.591699999999999</v>
      </c>
      <c r="GX43" s="165">
        <v>3.1911999999999998</v>
      </c>
      <c r="GY43" s="165">
        <v>11.1936</v>
      </c>
      <c r="GZ43" s="165">
        <v>11.385</v>
      </c>
      <c r="HA43" s="165">
        <v>3</v>
      </c>
      <c r="HB43" s="165">
        <v>-10.2624</v>
      </c>
      <c r="HC43" s="165">
        <v>-8.7834000000000003</v>
      </c>
      <c r="HD43" s="165">
        <v>9.2200000000000006</v>
      </c>
      <c r="HE43" s="165">
        <v>-8.5402000000000005</v>
      </c>
      <c r="HF43" s="165">
        <v>35.713700000000003</v>
      </c>
      <c r="HG43" s="165">
        <v>31.3947</v>
      </c>
      <c r="HH43" s="165">
        <v>80.7761</v>
      </c>
      <c r="HI43" s="165">
        <v>33.2059</v>
      </c>
      <c r="HJ43" s="165">
        <v>33.494500000000002</v>
      </c>
      <c r="HK43" s="165">
        <v>-13.938499999999999</v>
      </c>
      <c r="HL43" s="165">
        <v>-13.6928</v>
      </c>
      <c r="HM43" s="165">
        <v>0</v>
      </c>
      <c r="HN43" s="165">
        <v>0</v>
      </c>
      <c r="HO43" s="165">
        <v>27.100100000000001</v>
      </c>
      <c r="HP43" s="165">
        <v>23.3248</v>
      </c>
      <c r="HQ43" s="165">
        <v>-8.7384000000000004</v>
      </c>
      <c r="HR43" s="165">
        <v>-8.5241000000000007</v>
      </c>
      <c r="HS43" s="165">
        <v>-17.105</v>
      </c>
      <c r="HT43" s="165">
        <v>-16.8538</v>
      </c>
      <c r="HU43" s="165">
        <v>16.239999999999998</v>
      </c>
      <c r="HV43" s="165">
        <v>16.34</v>
      </c>
      <c r="HW43" s="165">
        <v>-31.8</v>
      </c>
      <c r="HX43" s="165">
        <v>-31.8</v>
      </c>
      <c r="HY43" s="165">
        <v>0.68569999999999998</v>
      </c>
      <c r="HZ43" s="165">
        <v>-2.88</v>
      </c>
      <c r="IA43" s="165">
        <v>64.065299999999993</v>
      </c>
      <c r="IB43" s="165">
        <v>21.6205</v>
      </c>
      <c r="IC43" s="165">
        <v>21.725100000000001</v>
      </c>
      <c r="ID43" s="165">
        <v>-13.5</v>
      </c>
      <c r="IE43" s="165">
        <v>-31.6</v>
      </c>
      <c r="IF43" s="165">
        <v>-6.8</v>
      </c>
      <c r="IG43" s="165">
        <v>-7.7</v>
      </c>
      <c r="IH43" s="166"/>
      <c r="II43" s="165">
        <v>-17.408200000000001</v>
      </c>
      <c r="IJ43" s="165">
        <v>-158.4367</v>
      </c>
      <c r="IK43" s="165">
        <v>-21.887499999999999</v>
      </c>
      <c r="IL43" s="165">
        <v>-223.88470000000001</v>
      </c>
      <c r="IM43" s="165">
        <v>-15.656000000000001</v>
      </c>
      <c r="IN43" s="165">
        <v>-34.196300000000001</v>
      </c>
      <c r="IO43" s="165">
        <v>100.9777</v>
      </c>
      <c r="IP43" s="165">
        <v>65.262200000000007</v>
      </c>
      <c r="IQ43" s="165">
        <v>87.324700000000007</v>
      </c>
      <c r="IR43" s="165">
        <v>154.0736</v>
      </c>
      <c r="IS43" s="165">
        <v>35.226900000000001</v>
      </c>
      <c r="IT43" s="165">
        <v>19.9785</v>
      </c>
      <c r="IU43" s="165">
        <v>18.8614</v>
      </c>
      <c r="IV43" s="165">
        <v>17.529900000000001</v>
      </c>
      <c r="IW43" s="165">
        <v>154.9384</v>
      </c>
      <c r="IX43" s="165">
        <v>-251.48939999999999</v>
      </c>
      <c r="IY43" s="165">
        <v>42.0471</v>
      </c>
      <c r="IZ43" s="165">
        <v>-32.752699999999997</v>
      </c>
      <c r="JA43" s="165">
        <v>-3.2336999999999998</v>
      </c>
      <c r="JB43" s="166"/>
      <c r="JC43" s="165">
        <v>-6.48</v>
      </c>
      <c r="JD43" s="165">
        <v>-1.3879999999999999</v>
      </c>
      <c r="JE43" s="165">
        <v>-1.4039999999999999</v>
      </c>
      <c r="JF43" s="165">
        <v>1.28</v>
      </c>
      <c r="JG43" s="165">
        <v>1.92</v>
      </c>
      <c r="JH43" s="165">
        <v>-3.9268999999999998</v>
      </c>
      <c r="JI43" s="165">
        <v>-7.7042999999999999</v>
      </c>
      <c r="JJ43" s="165">
        <v>3.4287000000000001</v>
      </c>
      <c r="JK43" s="165">
        <v>-5.1835000000000004</v>
      </c>
      <c r="JL43" s="165">
        <v>3.9</v>
      </c>
      <c r="JM43" s="165">
        <v>-4.657</v>
      </c>
      <c r="JN43" s="165">
        <v>-4.3520000000000003</v>
      </c>
      <c r="JO43" s="166"/>
      <c r="JP43" s="165">
        <v>3.1074000000000002</v>
      </c>
      <c r="JQ43" s="165">
        <v>4.0225999999999997</v>
      </c>
      <c r="JR43" s="165">
        <v>3.8826000000000001</v>
      </c>
      <c r="JS43" s="165">
        <v>3.5537999999999998</v>
      </c>
      <c r="JT43" s="166"/>
      <c r="JU43" s="165">
        <v>15.9</v>
      </c>
      <c r="JV43" s="165">
        <v>3.5871</v>
      </c>
      <c r="JW43" s="165">
        <v>0.82</v>
      </c>
      <c r="JX43" s="166"/>
      <c r="JY43" s="165">
        <v>-21.332999999999998</v>
      </c>
      <c r="JZ43" s="165">
        <v>-3.9497</v>
      </c>
      <c r="KA43" s="165">
        <v>-12.9781</v>
      </c>
      <c r="KB43" s="165">
        <v>-18.546199999999999</v>
      </c>
      <c r="KC43" s="165">
        <v>0</v>
      </c>
      <c r="KD43" s="165">
        <v>-9.9037000000000006</v>
      </c>
      <c r="KE43" s="165">
        <v>9.1539999999999999</v>
      </c>
      <c r="KF43" s="165">
        <v>-17.5</v>
      </c>
      <c r="KG43" s="165">
        <v>0.6</v>
      </c>
      <c r="KH43" s="165">
        <v>63.5518</v>
      </c>
      <c r="KI43" s="165">
        <v>-127.0587</v>
      </c>
    </row>
    <row r="44" spans="1:295" ht="18" customHeight="1" x14ac:dyDescent="0.3">
      <c r="A44" s="162" t="s">
        <v>59</v>
      </c>
      <c r="B44" s="162" t="s">
        <v>797</v>
      </c>
      <c r="C44" s="165">
        <v>0</v>
      </c>
      <c r="D44" s="165">
        <v>5.4591000000000003</v>
      </c>
      <c r="E44" s="165">
        <v>-10.5701</v>
      </c>
      <c r="F44" s="165">
        <v>3.4156</v>
      </c>
      <c r="G44" s="165">
        <v>12.0016</v>
      </c>
      <c r="H44" s="166"/>
      <c r="I44" s="165">
        <v>8.8549000000000007</v>
      </c>
      <c r="J44" s="166"/>
      <c r="K44" s="165">
        <v>16.8994</v>
      </c>
      <c r="L44" s="165">
        <v>6.8428000000000004</v>
      </c>
      <c r="M44" s="165">
        <v>6.5019</v>
      </c>
      <c r="N44" s="165">
        <v>-17.760000000000002</v>
      </c>
      <c r="O44" s="165">
        <v>-30.8</v>
      </c>
      <c r="P44" s="165">
        <v>6.6</v>
      </c>
      <c r="Q44" s="166"/>
      <c r="R44" s="165">
        <v>-22</v>
      </c>
      <c r="S44" s="165">
        <v>2.4781</v>
      </c>
      <c r="T44" s="165">
        <v>7.6029</v>
      </c>
      <c r="U44" s="165">
        <v>4.7530000000000001</v>
      </c>
      <c r="V44" s="165">
        <v>4.6424000000000003</v>
      </c>
      <c r="W44" s="165">
        <v>8.3103999999999996</v>
      </c>
      <c r="X44" s="165">
        <v>4.5347999999999997</v>
      </c>
      <c r="Y44" s="165">
        <v>-1.6601999999999999</v>
      </c>
      <c r="Z44" s="165">
        <v>0.35610000000000003</v>
      </c>
      <c r="AA44" s="166"/>
      <c r="AB44" s="165">
        <v>-1.216</v>
      </c>
      <c r="AC44" s="165">
        <v>-0.998</v>
      </c>
      <c r="AD44" s="165">
        <v>-0.98899999999999999</v>
      </c>
      <c r="AE44" s="165">
        <v>3.8380000000000001</v>
      </c>
      <c r="AF44" s="165">
        <v>-2.2200000000000002</v>
      </c>
      <c r="AG44" s="165">
        <v>-4.4000000000000004</v>
      </c>
      <c r="AH44" s="166"/>
      <c r="AI44" s="166"/>
      <c r="AJ44" s="165">
        <v>-12.64</v>
      </c>
      <c r="AK44" s="165">
        <v>-12.54</v>
      </c>
      <c r="AL44" s="166"/>
      <c r="AM44" s="165">
        <v>-13.14</v>
      </c>
      <c r="AN44" s="165">
        <v>-13.19</v>
      </c>
      <c r="AO44" s="165">
        <v>4.4356</v>
      </c>
      <c r="AP44" s="165">
        <v>3.5817000000000001</v>
      </c>
      <c r="AQ44" s="165">
        <v>21.403300000000002</v>
      </c>
      <c r="AR44" s="165">
        <v>24.122399999999999</v>
      </c>
      <c r="AS44" s="165">
        <v>-16.420000000000002</v>
      </c>
      <c r="AT44" s="165">
        <v>-7.6356999999999999</v>
      </c>
      <c r="AU44" s="165">
        <v>-7.4298999999999999</v>
      </c>
      <c r="AV44" s="165">
        <v>2.6728000000000001</v>
      </c>
      <c r="AW44" s="165">
        <v>2.9298000000000002</v>
      </c>
      <c r="AX44" s="165">
        <v>-10.582800000000001</v>
      </c>
      <c r="AY44" s="165">
        <v>-7.5016999999999996</v>
      </c>
      <c r="AZ44" s="165">
        <v>29.079000000000001</v>
      </c>
      <c r="BA44" s="166"/>
      <c r="BB44" s="165">
        <v>31.411899999999999</v>
      </c>
      <c r="BC44" s="165">
        <v>15.4796</v>
      </c>
      <c r="BD44" s="165">
        <v>-6.7</v>
      </c>
      <c r="BE44" s="165">
        <v>-7</v>
      </c>
      <c r="BF44" s="165">
        <v>-27.803100000000001</v>
      </c>
      <c r="BG44" s="165">
        <v>-27.779199999999999</v>
      </c>
      <c r="BH44" s="165">
        <v>-3.1989000000000001</v>
      </c>
      <c r="BI44" s="166"/>
      <c r="BJ44" s="165">
        <v>4.2077999999999998</v>
      </c>
      <c r="BK44" s="165">
        <v>3.6246999999999998</v>
      </c>
      <c r="BL44" s="165">
        <v>1.3874</v>
      </c>
      <c r="BM44" s="165">
        <v>0.92730000000000001</v>
      </c>
      <c r="BN44" s="165">
        <v>-73.793700000000001</v>
      </c>
      <c r="BO44" s="165">
        <v>101.474</v>
      </c>
      <c r="BP44" s="165">
        <v>100.65</v>
      </c>
      <c r="BQ44" s="165">
        <v>10.8207</v>
      </c>
      <c r="BR44" s="165">
        <v>-31.113499999999998</v>
      </c>
      <c r="BS44" s="166"/>
      <c r="BT44" s="166"/>
      <c r="BU44" s="166"/>
      <c r="BV44" s="165">
        <v>22.4041</v>
      </c>
      <c r="BW44" s="165">
        <v>10.5</v>
      </c>
      <c r="BX44" s="165">
        <v>10.26</v>
      </c>
      <c r="BY44" s="165">
        <v>-7.83</v>
      </c>
      <c r="BZ44" s="165">
        <v>6.67</v>
      </c>
      <c r="CA44" s="165">
        <v>-19.285599999999999</v>
      </c>
      <c r="CB44" s="165">
        <v>-17.946100000000001</v>
      </c>
      <c r="CC44" s="165">
        <v>32.240400000000001</v>
      </c>
      <c r="CD44" s="165">
        <v>31.5458</v>
      </c>
      <c r="CE44" s="165">
        <v>-0.88390000000000002</v>
      </c>
      <c r="CF44" s="165">
        <v>20.959</v>
      </c>
      <c r="CG44" s="165">
        <v>20.621500000000001</v>
      </c>
      <c r="CH44" s="165">
        <v>4.7332000000000001</v>
      </c>
      <c r="CI44" s="166"/>
      <c r="CJ44" s="166"/>
      <c r="CK44" s="166"/>
      <c r="CL44" s="165">
        <v>-16.3</v>
      </c>
      <c r="CM44" s="165">
        <v>-16</v>
      </c>
      <c r="CN44" s="165">
        <v>-4.42</v>
      </c>
      <c r="CO44" s="165">
        <v>33.791800000000002</v>
      </c>
      <c r="CP44" s="165">
        <v>33.856099999999998</v>
      </c>
      <c r="CQ44" s="165">
        <v>31.998200000000001</v>
      </c>
      <c r="CR44" s="165">
        <v>63.098700000000001</v>
      </c>
      <c r="CS44" s="165">
        <v>63.894399999999997</v>
      </c>
      <c r="CT44" s="165">
        <v>-22.741299999999999</v>
      </c>
      <c r="CU44" s="165">
        <v>-51.764800000000001</v>
      </c>
      <c r="CV44" s="165">
        <v>-20.651700000000002</v>
      </c>
      <c r="CW44" s="165">
        <v>2.5247000000000002</v>
      </c>
      <c r="CX44" s="165">
        <v>28.36</v>
      </c>
      <c r="CY44" s="165">
        <v>11.19</v>
      </c>
      <c r="CZ44" s="165">
        <v>20.004899999999999</v>
      </c>
      <c r="DA44" s="165">
        <v>19.632000000000001</v>
      </c>
      <c r="DB44" s="165">
        <v>-11.57</v>
      </c>
      <c r="DC44" s="165">
        <v>-150.7225</v>
      </c>
      <c r="DD44" s="166"/>
      <c r="DE44" s="166"/>
      <c r="DF44" s="165">
        <v>12.445600000000001</v>
      </c>
      <c r="DG44" s="165">
        <v>-13.0739</v>
      </c>
      <c r="DH44" s="165">
        <v>-6.0018000000000002</v>
      </c>
      <c r="DI44" s="165">
        <v>-40.299999999999997</v>
      </c>
      <c r="DJ44" s="165">
        <v>-40</v>
      </c>
      <c r="DK44" s="165">
        <v>-3.4826999999999999</v>
      </c>
      <c r="DL44" s="165">
        <v>4.3070000000000004</v>
      </c>
      <c r="DM44" s="165">
        <v>8.6791999999999998</v>
      </c>
      <c r="DN44" s="165">
        <v>13.550700000000001</v>
      </c>
      <c r="DO44" s="165">
        <v>4.96</v>
      </c>
      <c r="DP44" s="165">
        <v>-2.27</v>
      </c>
      <c r="DQ44" s="165">
        <v>8.1684999999999999</v>
      </c>
      <c r="DR44" s="165">
        <v>-12.435700000000001</v>
      </c>
      <c r="DS44" s="165">
        <v>-3.04</v>
      </c>
      <c r="DT44" s="165">
        <v>-3.1</v>
      </c>
      <c r="DU44" s="165">
        <v>16.78</v>
      </c>
      <c r="DV44" s="165">
        <v>23.55</v>
      </c>
      <c r="DW44" s="165">
        <v>-9.0908999999999995</v>
      </c>
      <c r="DX44" s="165">
        <v>-4.9181999999999997</v>
      </c>
      <c r="DY44" s="166"/>
      <c r="DZ44" s="165">
        <v>-35.118200000000002</v>
      </c>
      <c r="EA44" s="165">
        <v>27.560700000000001</v>
      </c>
      <c r="EB44" s="165">
        <v>5.7220000000000004</v>
      </c>
      <c r="EC44" s="165">
        <v>-5.2331000000000003</v>
      </c>
      <c r="ED44" s="165">
        <v>-5.3730000000000002</v>
      </c>
      <c r="EE44" s="165">
        <v>-17.517099999999999</v>
      </c>
      <c r="EF44" s="165">
        <v>-21.059699999999999</v>
      </c>
      <c r="EG44" s="165">
        <v>-9.8439999999999994</v>
      </c>
      <c r="EH44" s="165">
        <v>-85.984800000000007</v>
      </c>
      <c r="EI44" s="165">
        <v>-18.178999999999998</v>
      </c>
      <c r="EJ44" s="166"/>
      <c r="EK44" s="165">
        <v>-6.3533999999999997</v>
      </c>
      <c r="EL44" s="165">
        <v>-5.2723000000000004</v>
      </c>
      <c r="EM44" s="165">
        <v>8.6335999999999995</v>
      </c>
      <c r="EN44" s="165">
        <v>5.3776000000000002</v>
      </c>
      <c r="EO44" s="165">
        <v>4.0461999999999998</v>
      </c>
      <c r="EP44" s="165">
        <v>-7.1719999999999997</v>
      </c>
      <c r="EQ44" s="165">
        <v>-22.256699999999999</v>
      </c>
      <c r="ER44" s="165">
        <v>-21.744</v>
      </c>
      <c r="ES44" s="165">
        <v>-0.29720000000000002</v>
      </c>
      <c r="ET44" s="166"/>
      <c r="EU44" s="165">
        <v>-6.88</v>
      </c>
      <c r="EV44" s="165">
        <v>0</v>
      </c>
      <c r="EW44" s="165">
        <v>4.2173999999999996</v>
      </c>
      <c r="EX44" s="165">
        <v>13.604200000000001</v>
      </c>
      <c r="EY44" s="165">
        <v>-11.7506</v>
      </c>
      <c r="EZ44" s="165">
        <v>-11.729799999999999</v>
      </c>
      <c r="FA44" s="165">
        <v>10.422700000000001</v>
      </c>
      <c r="FB44" s="165">
        <v>0.48420000000000002</v>
      </c>
      <c r="FC44" s="165">
        <v>-16.4087</v>
      </c>
      <c r="FD44" s="165">
        <v>5.9709000000000003</v>
      </c>
      <c r="FE44" s="166"/>
      <c r="FF44" s="165">
        <v>5.5719000000000003</v>
      </c>
      <c r="FG44" s="165">
        <v>3.0122</v>
      </c>
      <c r="FH44" s="165">
        <v>3.4051</v>
      </c>
      <c r="FI44" s="165">
        <v>2.4567000000000001</v>
      </c>
      <c r="FJ44" s="165">
        <v>5.6935000000000002</v>
      </c>
      <c r="FK44" s="165">
        <v>5.8609999999999998</v>
      </c>
      <c r="FL44" s="165">
        <v>-33.323799999999999</v>
      </c>
      <c r="FM44" s="165">
        <v>16.953499999999998</v>
      </c>
      <c r="FN44" s="165">
        <v>16.858499999999999</v>
      </c>
      <c r="FO44" s="165">
        <v>-15.2509</v>
      </c>
      <c r="FP44" s="166"/>
      <c r="FQ44" s="165">
        <v>26.622699999999998</v>
      </c>
      <c r="FR44" s="165">
        <v>-25.2</v>
      </c>
      <c r="FS44" s="165">
        <v>-1.9149</v>
      </c>
      <c r="FT44" s="165">
        <v>0.31430000000000002</v>
      </c>
      <c r="FU44" s="165">
        <v>1.78</v>
      </c>
      <c r="FV44" s="165">
        <v>2.82</v>
      </c>
      <c r="FW44" s="165">
        <v>-25.867100000000001</v>
      </c>
      <c r="FX44" s="165">
        <v>0</v>
      </c>
      <c r="FY44" s="165">
        <v>2.8660000000000001</v>
      </c>
      <c r="FZ44" s="165">
        <v>0.89700000000000002</v>
      </c>
      <c r="GA44" s="166"/>
      <c r="GB44" s="165">
        <v>15.89</v>
      </c>
      <c r="GC44" s="165">
        <v>-7.9535999999999998</v>
      </c>
      <c r="GD44" s="165">
        <v>0.7671</v>
      </c>
      <c r="GE44" s="165">
        <v>-2.29</v>
      </c>
      <c r="GF44" s="165">
        <v>22.8537</v>
      </c>
      <c r="GG44" s="166"/>
      <c r="GH44" s="165">
        <v>28.227499999999999</v>
      </c>
      <c r="GI44" s="165">
        <v>-8.8248999999999995</v>
      </c>
      <c r="GJ44" s="165">
        <v>-9.5021000000000004</v>
      </c>
      <c r="GK44" s="165">
        <v>3.4891999999999999</v>
      </c>
      <c r="GL44" s="166"/>
      <c r="GM44" s="166"/>
      <c r="GN44" s="165">
        <v>-11.3507</v>
      </c>
      <c r="GO44" s="165">
        <v>-15.5985</v>
      </c>
      <c r="GP44" s="165">
        <v>1.1264000000000001</v>
      </c>
      <c r="GQ44" s="165">
        <v>-20.0014</v>
      </c>
      <c r="GR44" s="165">
        <v>5.0728</v>
      </c>
      <c r="GS44" s="165">
        <v>5.3068</v>
      </c>
      <c r="GT44" s="165">
        <v>139.5872</v>
      </c>
      <c r="GU44" s="165">
        <v>-3.589</v>
      </c>
      <c r="GV44" s="165">
        <v>-8.3914000000000009</v>
      </c>
      <c r="GW44" s="165">
        <v>-13.392099999999999</v>
      </c>
      <c r="GX44" s="165">
        <v>2.5547</v>
      </c>
      <c r="GY44" s="165">
        <v>9.7652999999999999</v>
      </c>
      <c r="GZ44" s="165">
        <v>9.9928000000000008</v>
      </c>
      <c r="HA44" s="165">
        <v>2.0146000000000002</v>
      </c>
      <c r="HB44" s="165">
        <v>-7.6142000000000003</v>
      </c>
      <c r="HC44" s="165">
        <v>-5.7847</v>
      </c>
      <c r="HD44" s="165">
        <v>6.71</v>
      </c>
      <c r="HE44" s="165">
        <v>-11.9091</v>
      </c>
      <c r="HF44" s="165">
        <v>21.4161</v>
      </c>
      <c r="HG44" s="165">
        <v>23.185500000000001</v>
      </c>
      <c r="HH44" s="165">
        <v>103.19540000000001</v>
      </c>
      <c r="HI44" s="165">
        <v>32.749899999999997</v>
      </c>
      <c r="HJ44" s="165">
        <v>33.329799999999999</v>
      </c>
      <c r="HK44" s="165">
        <v>-13.114000000000001</v>
      </c>
      <c r="HL44" s="165">
        <v>-13.0342</v>
      </c>
      <c r="HM44" s="165">
        <v>0</v>
      </c>
      <c r="HN44" s="165">
        <v>-11.2067</v>
      </c>
      <c r="HO44" s="166"/>
      <c r="HP44" s="165">
        <v>33.72</v>
      </c>
      <c r="HQ44" s="165">
        <v>-4.5469999999999997</v>
      </c>
      <c r="HR44" s="165">
        <v>-3.8933</v>
      </c>
      <c r="HS44" s="165">
        <v>-16.102399999999999</v>
      </c>
      <c r="HT44" s="165">
        <v>-15.950200000000001</v>
      </c>
      <c r="HU44" s="165">
        <v>13.13</v>
      </c>
      <c r="HV44" s="165">
        <v>13.6</v>
      </c>
      <c r="HW44" s="165">
        <v>-24.8</v>
      </c>
      <c r="HX44" s="165">
        <v>-25</v>
      </c>
      <c r="HY44" s="165">
        <v>0.51</v>
      </c>
      <c r="HZ44" s="165">
        <v>-5.92</v>
      </c>
      <c r="IA44" s="165">
        <v>64.139399999999995</v>
      </c>
      <c r="IB44" s="165">
        <v>28.8139</v>
      </c>
      <c r="IC44" s="165">
        <v>28.7394</v>
      </c>
      <c r="ID44" s="165">
        <v>-14.4</v>
      </c>
      <c r="IE44" s="165">
        <v>-31.1</v>
      </c>
      <c r="IF44" s="165">
        <v>-10.5</v>
      </c>
      <c r="IG44" s="165">
        <v>-11.1</v>
      </c>
      <c r="IH44" s="165">
        <v>-17.380500000000001</v>
      </c>
      <c r="II44" s="165">
        <v>-17.289400000000001</v>
      </c>
      <c r="IJ44" s="165">
        <v>-173.88740000000001</v>
      </c>
      <c r="IK44" s="165">
        <v>-27.7591</v>
      </c>
      <c r="IL44" s="165">
        <v>-210.4256</v>
      </c>
      <c r="IM44" s="165">
        <v>-1.9869000000000001</v>
      </c>
      <c r="IN44" s="165">
        <v>-32.789099999999998</v>
      </c>
      <c r="IO44" s="165">
        <v>99.603899999999996</v>
      </c>
      <c r="IP44" s="165">
        <v>65.124700000000004</v>
      </c>
      <c r="IQ44" s="165">
        <v>69.839200000000005</v>
      </c>
      <c r="IR44" s="165">
        <v>150.0692</v>
      </c>
      <c r="IS44" s="165">
        <v>33.723500000000001</v>
      </c>
      <c r="IT44" s="165">
        <v>18.340399999999999</v>
      </c>
      <c r="IU44" s="165">
        <v>18.149699999999999</v>
      </c>
      <c r="IV44" s="165">
        <v>36.020200000000003</v>
      </c>
      <c r="IW44" s="165">
        <v>151.93199999999999</v>
      </c>
      <c r="IX44" s="165">
        <v>-244.0179</v>
      </c>
      <c r="IY44" s="165">
        <v>51.697699999999998</v>
      </c>
      <c r="IZ44" s="165">
        <v>-38.243600000000001</v>
      </c>
      <c r="JA44" s="165">
        <v>-2.9285000000000001</v>
      </c>
      <c r="JB44" s="166"/>
      <c r="JC44" s="165">
        <v>-4.72</v>
      </c>
      <c r="JD44" s="165">
        <v>-1.248</v>
      </c>
      <c r="JE44" s="165">
        <v>-1.2529999999999999</v>
      </c>
      <c r="JF44" s="165">
        <v>0</v>
      </c>
      <c r="JG44" s="165">
        <v>4</v>
      </c>
      <c r="JH44" s="165">
        <v>-4.4263000000000003</v>
      </c>
      <c r="JI44" s="165">
        <v>-10.225099999999999</v>
      </c>
      <c r="JJ44" s="165">
        <v>3.5171999999999999</v>
      </c>
      <c r="JK44" s="165">
        <v>-7.0297999999999998</v>
      </c>
      <c r="JL44" s="165">
        <v>9.1999999999999993</v>
      </c>
      <c r="JM44" s="165">
        <v>8.6259999999999994</v>
      </c>
      <c r="JN44" s="165">
        <v>8.7680000000000007</v>
      </c>
      <c r="JO44" s="165">
        <v>0</v>
      </c>
      <c r="JP44" s="165">
        <v>0</v>
      </c>
      <c r="JQ44" s="165">
        <v>3.0695999999999999</v>
      </c>
      <c r="JR44" s="165">
        <v>2.9310999999999998</v>
      </c>
      <c r="JS44" s="165">
        <v>3.01</v>
      </c>
      <c r="JT44" s="166"/>
      <c r="JU44" s="165">
        <v>15.2</v>
      </c>
      <c r="JV44" s="165">
        <v>4.3211000000000004</v>
      </c>
      <c r="JW44" s="165">
        <v>0.83</v>
      </c>
      <c r="JX44" s="166"/>
      <c r="JY44" s="165">
        <v>-22.244499999999999</v>
      </c>
      <c r="JZ44" s="165">
        <v>-4.58</v>
      </c>
      <c r="KA44" s="165">
        <v>-12.737</v>
      </c>
      <c r="KB44" s="165">
        <v>-18.959499999999998</v>
      </c>
      <c r="KC44" s="166"/>
      <c r="KD44" s="165">
        <v>-9.9993999999999996</v>
      </c>
      <c r="KE44" s="165">
        <v>7.9702999999999999</v>
      </c>
      <c r="KF44" s="165">
        <v>-16.8</v>
      </c>
      <c r="KG44" s="165">
        <v>-0.2</v>
      </c>
      <c r="KH44" s="165">
        <v>62.116300000000003</v>
      </c>
      <c r="KI44" s="165">
        <v>-136.3801</v>
      </c>
    </row>
    <row r="45" spans="1:295" ht="18" customHeight="1" x14ac:dyDescent="0.3">
      <c r="A45" s="162" t="s">
        <v>59</v>
      </c>
      <c r="B45" s="162" t="s">
        <v>798</v>
      </c>
      <c r="C45" s="165">
        <v>0</v>
      </c>
      <c r="D45" s="165">
        <v>5.5232999999999999</v>
      </c>
      <c r="E45" s="165">
        <v>-10.694699999999999</v>
      </c>
      <c r="F45" s="165">
        <v>3.7265999999999999</v>
      </c>
      <c r="G45" s="165">
        <v>12.3584</v>
      </c>
      <c r="H45" s="166"/>
      <c r="I45" s="165">
        <v>9.7670999999999992</v>
      </c>
      <c r="J45" s="166"/>
      <c r="K45" s="165">
        <v>17.875599999999999</v>
      </c>
      <c r="L45" s="165">
        <v>7.2938000000000001</v>
      </c>
      <c r="M45" s="165">
        <v>7.0502000000000002</v>
      </c>
      <c r="N45" s="165">
        <v>-19.98</v>
      </c>
      <c r="O45" s="165">
        <v>-30.8</v>
      </c>
      <c r="P45" s="165">
        <v>6.6</v>
      </c>
      <c r="Q45" s="165">
        <v>1.6559999999999999</v>
      </c>
      <c r="R45" s="165">
        <v>-19.8</v>
      </c>
      <c r="S45" s="165">
        <v>3.3490000000000002</v>
      </c>
      <c r="T45" s="165">
        <v>5.7380000000000004</v>
      </c>
      <c r="U45" s="165">
        <v>6.7697000000000003</v>
      </c>
      <c r="V45" s="165">
        <v>6.8334999999999999</v>
      </c>
      <c r="W45" s="165">
        <v>11.8279</v>
      </c>
      <c r="X45" s="165">
        <v>4.2538999999999998</v>
      </c>
      <c r="Y45" s="165">
        <v>-1.6674</v>
      </c>
      <c r="Z45" s="165">
        <v>9.9500000000000005E-2</v>
      </c>
      <c r="AA45" s="166"/>
      <c r="AB45" s="165">
        <v>-1.3483000000000001</v>
      </c>
      <c r="AC45" s="165">
        <v>-0.57699999999999996</v>
      </c>
      <c r="AD45" s="165">
        <v>-0.57199999999999995</v>
      </c>
      <c r="AE45" s="165">
        <v>3.5379999999999998</v>
      </c>
      <c r="AF45" s="165">
        <v>-2.2200000000000002</v>
      </c>
      <c r="AG45" s="165">
        <v>-2.2000000000000002</v>
      </c>
      <c r="AH45" s="166"/>
      <c r="AI45" s="166"/>
      <c r="AJ45" s="165">
        <v>-9.3800000000000008</v>
      </c>
      <c r="AK45" s="165">
        <v>-9.3699999999999992</v>
      </c>
      <c r="AL45" s="166"/>
      <c r="AM45" s="165">
        <v>-13.12</v>
      </c>
      <c r="AN45" s="165">
        <v>-13.14</v>
      </c>
      <c r="AO45" s="165">
        <v>4.8714000000000004</v>
      </c>
      <c r="AP45" s="165">
        <v>3.3209</v>
      </c>
      <c r="AQ45" s="165">
        <v>18.718399999999999</v>
      </c>
      <c r="AR45" s="165">
        <v>23.913</v>
      </c>
      <c r="AS45" s="165">
        <v>-19.840699999999998</v>
      </c>
      <c r="AT45" s="165">
        <v>-6.43</v>
      </c>
      <c r="AU45" s="165">
        <v>-5.9257</v>
      </c>
      <c r="AV45" s="165">
        <v>-0.18779999999999999</v>
      </c>
      <c r="AW45" s="165">
        <v>-9.5399999999999999E-2</v>
      </c>
      <c r="AX45" s="165">
        <v>-12.324199999999999</v>
      </c>
      <c r="AY45" s="165">
        <v>-9.3771000000000004</v>
      </c>
      <c r="AZ45" s="165">
        <v>22.616599999999998</v>
      </c>
      <c r="BA45" s="166"/>
      <c r="BB45" s="165">
        <v>48.510399999999997</v>
      </c>
      <c r="BC45" s="165">
        <v>12.985200000000001</v>
      </c>
      <c r="BD45" s="165">
        <v>-5.7</v>
      </c>
      <c r="BE45" s="165">
        <v>-5.7</v>
      </c>
      <c r="BF45" s="165">
        <v>-27.424299999999999</v>
      </c>
      <c r="BG45" s="165">
        <v>-27.274100000000001</v>
      </c>
      <c r="BH45" s="165">
        <v>-2.8146</v>
      </c>
      <c r="BI45" s="166"/>
      <c r="BJ45" s="165">
        <v>6.7911999999999999</v>
      </c>
      <c r="BK45" s="165">
        <v>3.2776999999999998</v>
      </c>
      <c r="BL45" s="165">
        <v>2.0983000000000001</v>
      </c>
      <c r="BM45" s="165">
        <v>1.4530000000000001</v>
      </c>
      <c r="BN45" s="165">
        <v>-55.055399999999999</v>
      </c>
      <c r="BO45" s="165">
        <v>100.6195</v>
      </c>
      <c r="BP45" s="165">
        <v>100.589</v>
      </c>
      <c r="BQ45" s="165">
        <v>-19.174199999999999</v>
      </c>
      <c r="BR45" s="165">
        <v>-19.0563</v>
      </c>
      <c r="BS45" s="166"/>
      <c r="BT45" s="166"/>
      <c r="BU45" s="166"/>
      <c r="BV45" s="165">
        <v>24.41</v>
      </c>
      <c r="BW45" s="165">
        <v>10.72</v>
      </c>
      <c r="BX45" s="165">
        <v>12.71</v>
      </c>
      <c r="BY45" s="165">
        <v>-5.85</v>
      </c>
      <c r="BZ45" s="165">
        <v>3.79</v>
      </c>
      <c r="CA45" s="165">
        <v>-19.955400000000001</v>
      </c>
      <c r="CB45" s="165">
        <v>-19.8215</v>
      </c>
      <c r="CC45" s="165">
        <v>31.837399999999999</v>
      </c>
      <c r="CD45" s="165">
        <v>31.049499999999998</v>
      </c>
      <c r="CE45" s="165">
        <v>-1.5548</v>
      </c>
      <c r="CF45" s="165">
        <v>29.120200000000001</v>
      </c>
      <c r="CG45" s="165">
        <v>28.741900000000001</v>
      </c>
      <c r="CH45" s="165">
        <v>7.0602</v>
      </c>
      <c r="CI45" s="166"/>
      <c r="CJ45" s="166"/>
      <c r="CK45" s="166"/>
      <c r="CL45" s="165">
        <v>-12.3</v>
      </c>
      <c r="CM45" s="165">
        <v>-12.3</v>
      </c>
      <c r="CN45" s="165">
        <v>-3.43</v>
      </c>
      <c r="CO45" s="165">
        <v>40.021000000000001</v>
      </c>
      <c r="CP45" s="165">
        <v>39.814100000000003</v>
      </c>
      <c r="CQ45" s="165">
        <v>38.169699999999999</v>
      </c>
      <c r="CR45" s="165">
        <v>60.002400000000002</v>
      </c>
      <c r="CS45" s="165">
        <v>60.628599999999999</v>
      </c>
      <c r="CT45" s="165">
        <v>-22.7699</v>
      </c>
      <c r="CU45" s="165">
        <v>-48.994500000000002</v>
      </c>
      <c r="CV45" s="165">
        <v>-20.486000000000001</v>
      </c>
      <c r="CW45" s="165">
        <v>3.1316000000000002</v>
      </c>
      <c r="CX45" s="165">
        <v>28.68</v>
      </c>
      <c r="CY45" s="165">
        <v>11.35</v>
      </c>
      <c r="CZ45" s="165">
        <v>20.004899999999999</v>
      </c>
      <c r="DA45" s="165">
        <v>19.632000000000001</v>
      </c>
      <c r="DB45" s="165">
        <v>-12.69</v>
      </c>
      <c r="DC45" s="165">
        <v>-50.237699999999997</v>
      </c>
      <c r="DD45" s="166"/>
      <c r="DE45" s="166"/>
      <c r="DF45" s="165">
        <v>9.5479000000000003</v>
      </c>
      <c r="DG45" s="165">
        <v>-12.1599</v>
      </c>
      <c r="DH45" s="165">
        <v>-6.4935</v>
      </c>
      <c r="DI45" s="165">
        <v>-40.200000000000003</v>
      </c>
      <c r="DJ45" s="165">
        <v>-40.799999999999997</v>
      </c>
      <c r="DK45" s="165">
        <v>-3.7707999999999999</v>
      </c>
      <c r="DL45" s="165">
        <v>4.681</v>
      </c>
      <c r="DM45" s="165">
        <v>10.8873</v>
      </c>
      <c r="DN45" s="165">
        <v>13.7363</v>
      </c>
      <c r="DO45" s="165">
        <v>5.21</v>
      </c>
      <c r="DP45" s="165">
        <v>-2.46</v>
      </c>
      <c r="DQ45" s="165">
        <v>7.9204999999999997</v>
      </c>
      <c r="DR45" s="165">
        <v>-8.2355</v>
      </c>
      <c r="DS45" s="165">
        <v>-3.25</v>
      </c>
      <c r="DT45" s="165">
        <v>-3.27</v>
      </c>
      <c r="DU45" s="165">
        <v>17.75</v>
      </c>
      <c r="DV45" s="165">
        <v>23.88</v>
      </c>
      <c r="DW45" s="165">
        <v>-4.5818000000000003</v>
      </c>
      <c r="DX45" s="165">
        <v>-2.7</v>
      </c>
      <c r="DY45" s="166"/>
      <c r="DZ45" s="165">
        <v>-34.990900000000003</v>
      </c>
      <c r="EA45" s="165">
        <v>34.445300000000003</v>
      </c>
      <c r="EB45" s="165">
        <v>12.801500000000001</v>
      </c>
      <c r="EC45" s="165">
        <v>0.92569999999999997</v>
      </c>
      <c r="ED45" s="165">
        <v>1.0309999999999999</v>
      </c>
      <c r="EE45" s="165">
        <v>-16.953399999999998</v>
      </c>
      <c r="EF45" s="165">
        <v>-23.1632</v>
      </c>
      <c r="EG45" s="165">
        <v>-10.74</v>
      </c>
      <c r="EH45" s="165">
        <v>-52.970100000000002</v>
      </c>
      <c r="EI45" s="165">
        <v>-24.107900000000001</v>
      </c>
      <c r="EJ45" s="166"/>
      <c r="EK45" s="165">
        <v>-6.1767000000000003</v>
      </c>
      <c r="EL45" s="165">
        <v>-5.2495000000000003</v>
      </c>
      <c r="EM45" s="165">
        <v>8.5078999999999994</v>
      </c>
      <c r="EN45" s="165">
        <v>4.3445</v>
      </c>
      <c r="EO45" s="165">
        <v>3.0889000000000002</v>
      </c>
      <c r="EP45" s="165">
        <v>-12.292</v>
      </c>
      <c r="EQ45" s="165">
        <v>-21.2104</v>
      </c>
      <c r="ER45" s="165">
        <v>-20.964600000000001</v>
      </c>
      <c r="ES45" s="165">
        <v>2.3751000000000002</v>
      </c>
      <c r="ET45" s="166"/>
      <c r="EU45" s="165">
        <v>-5.17</v>
      </c>
      <c r="EV45" s="165">
        <v>0</v>
      </c>
      <c r="EW45" s="165">
        <v>4.1814</v>
      </c>
      <c r="EX45" s="165">
        <v>12.741300000000001</v>
      </c>
      <c r="EY45" s="165">
        <v>-11.5602</v>
      </c>
      <c r="EZ45" s="165">
        <v>-11.4533</v>
      </c>
      <c r="FA45" s="165">
        <v>9.2108000000000008</v>
      </c>
      <c r="FB45" s="165">
        <v>3.0152000000000001</v>
      </c>
      <c r="FC45" s="165">
        <v>-17.8154</v>
      </c>
      <c r="FD45" s="165">
        <v>5.6737000000000002</v>
      </c>
      <c r="FE45" s="166"/>
      <c r="FF45" s="165">
        <v>5.4463999999999997</v>
      </c>
      <c r="FG45" s="165">
        <v>3.1606999999999998</v>
      </c>
      <c r="FH45" s="165">
        <v>3.3704000000000001</v>
      </c>
      <c r="FI45" s="165">
        <v>2.6316000000000002</v>
      </c>
      <c r="FJ45" s="165">
        <v>7.3681000000000001</v>
      </c>
      <c r="FK45" s="165">
        <v>7.5354999999999999</v>
      </c>
      <c r="FL45" s="165">
        <v>-35.835700000000003</v>
      </c>
      <c r="FM45" s="165">
        <v>16.84</v>
      </c>
      <c r="FN45" s="165">
        <v>16.877500000000001</v>
      </c>
      <c r="FO45" s="165">
        <v>-15.640700000000001</v>
      </c>
      <c r="FP45" s="166"/>
      <c r="FQ45" s="165">
        <v>30.0749</v>
      </c>
      <c r="FR45" s="165">
        <v>-24.46</v>
      </c>
      <c r="FS45" s="165">
        <v>-1.3088</v>
      </c>
      <c r="FT45" s="165">
        <v>0.2016</v>
      </c>
      <c r="FU45" s="165">
        <v>0.44</v>
      </c>
      <c r="FV45" s="165">
        <v>1.55</v>
      </c>
      <c r="FW45" s="165">
        <v>-29.425799999999999</v>
      </c>
      <c r="FX45" s="166"/>
      <c r="FY45" s="165">
        <v>3.1070000000000002</v>
      </c>
      <c r="FZ45" s="165">
        <v>0.872</v>
      </c>
      <c r="GA45" s="166"/>
      <c r="GB45" s="165">
        <v>14.54</v>
      </c>
      <c r="GC45" s="165">
        <v>-8.9559999999999995</v>
      </c>
      <c r="GD45" s="165">
        <v>0.80420000000000003</v>
      </c>
      <c r="GE45" s="165">
        <v>-2.66</v>
      </c>
      <c r="GF45" s="165">
        <v>22.438199999999998</v>
      </c>
      <c r="GG45" s="166"/>
      <c r="GH45" s="165">
        <v>31.307700000000001</v>
      </c>
      <c r="GI45" s="165">
        <v>-11.0482</v>
      </c>
      <c r="GJ45" s="165">
        <v>-11.629200000000001</v>
      </c>
      <c r="GK45" s="165">
        <v>3.7850000000000001</v>
      </c>
      <c r="GL45" s="166"/>
      <c r="GM45" s="166"/>
      <c r="GN45" s="166"/>
      <c r="GO45" s="165">
        <v>-12.735200000000001</v>
      </c>
      <c r="GP45" s="165">
        <v>1.1082000000000001</v>
      </c>
      <c r="GQ45" s="165">
        <v>-18.907</v>
      </c>
      <c r="GR45" s="165">
        <v>3.2879999999999998</v>
      </c>
      <c r="GS45" s="165">
        <v>3.1751</v>
      </c>
      <c r="GT45" s="165">
        <v>160.52379999999999</v>
      </c>
      <c r="GU45" s="165">
        <v>-0.86770000000000003</v>
      </c>
      <c r="GV45" s="165">
        <v>-7.2956000000000003</v>
      </c>
      <c r="GW45" s="165">
        <v>-16.479199999999999</v>
      </c>
      <c r="GX45" s="165">
        <v>2.7629000000000001</v>
      </c>
      <c r="GY45" s="165">
        <v>9.7652999999999999</v>
      </c>
      <c r="GZ45" s="165">
        <v>9.8187999999999995</v>
      </c>
      <c r="HA45" s="165">
        <v>2.4622999999999999</v>
      </c>
      <c r="HB45" s="165">
        <v>-14.236599999999999</v>
      </c>
      <c r="HC45" s="165">
        <v>-13.356</v>
      </c>
      <c r="HD45" s="165">
        <v>9.64</v>
      </c>
      <c r="HE45" s="165">
        <v>-8.2078000000000007</v>
      </c>
      <c r="HF45" s="165">
        <v>36.641800000000003</v>
      </c>
      <c r="HG45" s="165">
        <v>36.1051</v>
      </c>
      <c r="HH45" s="165">
        <v>83.634100000000004</v>
      </c>
      <c r="HI45" s="165">
        <v>46.201099999999997</v>
      </c>
      <c r="HJ45" s="165">
        <v>46.321899999999999</v>
      </c>
      <c r="HK45" s="165">
        <v>-10.872299999999999</v>
      </c>
      <c r="HL45" s="165">
        <v>-10.3065</v>
      </c>
      <c r="HM45" s="165">
        <v>-12.040699999999999</v>
      </c>
      <c r="HN45" s="165">
        <v>-11.8256</v>
      </c>
      <c r="HO45" s="165">
        <v>19.9709</v>
      </c>
      <c r="HP45" s="165">
        <v>18.250699999999998</v>
      </c>
      <c r="HQ45" s="165">
        <v>-2.8001999999999998</v>
      </c>
      <c r="HR45" s="165">
        <v>-2.3552</v>
      </c>
      <c r="HS45" s="165">
        <v>-17.5152</v>
      </c>
      <c r="HT45" s="165">
        <v>-17.547499999999999</v>
      </c>
      <c r="HU45" s="165">
        <v>13.99</v>
      </c>
      <c r="HV45" s="165">
        <v>14.35</v>
      </c>
      <c r="HW45" s="165">
        <v>-28.4</v>
      </c>
      <c r="HX45" s="165">
        <v>-28.6</v>
      </c>
      <c r="HY45" s="165">
        <v>0.4587</v>
      </c>
      <c r="HZ45" s="165">
        <v>-4.96</v>
      </c>
      <c r="IA45" s="165">
        <v>66.460800000000006</v>
      </c>
      <c r="IB45" s="165">
        <v>27.675699999999999</v>
      </c>
      <c r="IC45" s="165">
        <v>27.9223</v>
      </c>
      <c r="ID45" s="165">
        <v>-14.4</v>
      </c>
      <c r="IE45" s="165">
        <v>-31.2</v>
      </c>
      <c r="IF45" s="165">
        <v>-11.7</v>
      </c>
      <c r="IG45" s="165">
        <v>-12.3</v>
      </c>
      <c r="IH45" s="166"/>
      <c r="II45" s="166"/>
      <c r="IJ45" s="165">
        <v>-149.16200000000001</v>
      </c>
      <c r="IK45" s="165">
        <v>-24.746400000000001</v>
      </c>
      <c r="IL45" s="165">
        <v>-219.7132</v>
      </c>
      <c r="IM45" s="165">
        <v>-11.5421</v>
      </c>
      <c r="IN45" s="165">
        <v>-29.4572</v>
      </c>
      <c r="IO45" s="165">
        <v>103.4875</v>
      </c>
      <c r="IP45" s="165">
        <v>56.642800000000001</v>
      </c>
      <c r="IQ45" s="165">
        <v>68.594999999999999</v>
      </c>
      <c r="IR45" s="165">
        <v>148.92789999999999</v>
      </c>
      <c r="IS45" s="165">
        <v>42.6252</v>
      </c>
      <c r="IT45" s="165">
        <v>14.492800000000001</v>
      </c>
      <c r="IU45" s="165">
        <v>15.326000000000001</v>
      </c>
      <c r="IV45" s="165">
        <v>37.1023</v>
      </c>
      <c r="IW45" s="165">
        <v>165.44720000000001</v>
      </c>
      <c r="IX45" s="165">
        <v>-246.43199999999999</v>
      </c>
      <c r="IY45" s="165">
        <v>57.145899999999997</v>
      </c>
      <c r="IZ45" s="165">
        <v>-45.112200000000001</v>
      </c>
      <c r="JA45" s="165">
        <v>-3.0701000000000001</v>
      </c>
      <c r="JB45" s="166"/>
      <c r="JC45" s="165">
        <v>-5.28</v>
      </c>
      <c r="JD45" s="165">
        <v>-1.282</v>
      </c>
      <c r="JE45" s="165">
        <v>-1.296</v>
      </c>
      <c r="JF45" s="165">
        <v>0.8</v>
      </c>
      <c r="JG45" s="165">
        <v>2.48</v>
      </c>
      <c r="JH45" s="165">
        <v>-3.9701</v>
      </c>
      <c r="JI45" s="165">
        <v>-8.7296999999999993</v>
      </c>
      <c r="JJ45" s="165">
        <v>2.7267999999999999</v>
      </c>
      <c r="JK45" s="165">
        <v>-4.6280999999999999</v>
      </c>
      <c r="JL45" s="165">
        <v>4.9000000000000004</v>
      </c>
      <c r="JM45" s="165">
        <v>-2.96</v>
      </c>
      <c r="JN45" s="165">
        <v>-2.8119999999999998</v>
      </c>
      <c r="JO45" s="166"/>
      <c r="JP45" s="166"/>
      <c r="JQ45" s="165">
        <v>4.4349999999999996</v>
      </c>
      <c r="JR45" s="165">
        <v>3.3778000000000001</v>
      </c>
      <c r="JS45" s="165">
        <v>2.9655</v>
      </c>
      <c r="JT45" s="166"/>
      <c r="JU45" s="165">
        <v>16</v>
      </c>
      <c r="JV45" s="165">
        <v>3.8755000000000002</v>
      </c>
      <c r="JW45" s="165">
        <v>0.75</v>
      </c>
      <c r="JX45" s="166"/>
      <c r="JY45" s="165">
        <v>-15.0617</v>
      </c>
      <c r="JZ45" s="165">
        <v>-6.5765000000000002</v>
      </c>
      <c r="KA45" s="165">
        <v>-16.731100000000001</v>
      </c>
      <c r="KB45" s="165">
        <v>-12.7758</v>
      </c>
      <c r="KC45" s="165">
        <v>2.6812</v>
      </c>
      <c r="KD45" s="165">
        <v>-13.853400000000001</v>
      </c>
      <c r="KE45" s="165">
        <v>10.045400000000001</v>
      </c>
      <c r="KF45" s="165">
        <v>-17</v>
      </c>
      <c r="KG45" s="165">
        <v>0.4</v>
      </c>
      <c r="KH45" s="165">
        <v>60.728900000000003</v>
      </c>
      <c r="KI45" s="165">
        <v>-129.6345</v>
      </c>
    </row>
    <row r="46" spans="1:295" ht="18" customHeight="1" x14ac:dyDescent="0.3">
      <c r="A46" s="162" t="s">
        <v>59</v>
      </c>
      <c r="B46" s="162" t="s">
        <v>799</v>
      </c>
      <c r="C46" s="165">
        <v>0</v>
      </c>
      <c r="D46" s="165">
        <v>6.2489999999999997</v>
      </c>
      <c r="E46" s="165">
        <v>-11.448700000000001</v>
      </c>
      <c r="F46" s="165">
        <v>3.1261000000000001</v>
      </c>
      <c r="G46" s="165">
        <v>12.783099999999999</v>
      </c>
      <c r="H46" s="166"/>
      <c r="I46" s="165">
        <v>10.3659</v>
      </c>
      <c r="J46" s="166"/>
      <c r="K46" s="165">
        <v>18.226500000000001</v>
      </c>
      <c r="L46" s="165">
        <v>7.2918000000000003</v>
      </c>
      <c r="M46" s="165">
        <v>6.9866000000000001</v>
      </c>
      <c r="N46" s="165">
        <v>-19.98</v>
      </c>
      <c r="O46" s="165">
        <v>-30.8</v>
      </c>
      <c r="P46" s="166"/>
      <c r="Q46" s="166"/>
      <c r="R46" s="165">
        <v>-19.8</v>
      </c>
      <c r="S46" s="165">
        <v>3.2866</v>
      </c>
      <c r="T46" s="165">
        <v>5.8501000000000003</v>
      </c>
      <c r="U46" s="165">
        <v>7.0674999999999999</v>
      </c>
      <c r="V46" s="165">
        <v>7.0937000000000001</v>
      </c>
      <c r="W46" s="165">
        <v>12.355600000000001</v>
      </c>
      <c r="X46" s="165">
        <v>3.5777999999999999</v>
      </c>
      <c r="Y46" s="165">
        <v>-1.7271000000000001</v>
      </c>
      <c r="Z46" s="165">
        <v>0.1027</v>
      </c>
      <c r="AA46" s="166"/>
      <c r="AB46" s="165">
        <v>-0.97799999999999998</v>
      </c>
      <c r="AC46" s="165">
        <v>-0.63500000000000001</v>
      </c>
      <c r="AD46" s="165">
        <v>-0.61299999999999999</v>
      </c>
      <c r="AE46" s="165">
        <v>3.585</v>
      </c>
      <c r="AF46" s="165">
        <v>-2.2200000000000002</v>
      </c>
      <c r="AG46" s="165">
        <v>-2.2000000000000002</v>
      </c>
      <c r="AH46" s="166"/>
      <c r="AI46" s="166"/>
      <c r="AJ46" s="165">
        <v>-10</v>
      </c>
      <c r="AK46" s="165">
        <v>-10.050000000000001</v>
      </c>
      <c r="AL46" s="166"/>
      <c r="AM46" s="165">
        <v>-12.85</v>
      </c>
      <c r="AN46" s="165">
        <v>-12.88</v>
      </c>
      <c r="AO46" s="165">
        <v>5.0368000000000004</v>
      </c>
      <c r="AP46" s="165">
        <v>3.2875000000000001</v>
      </c>
      <c r="AQ46" s="165">
        <v>19.352900000000002</v>
      </c>
      <c r="AR46" s="165">
        <v>22.232700000000001</v>
      </c>
      <c r="AS46" s="165">
        <v>-20.1098</v>
      </c>
      <c r="AT46" s="165">
        <v>-5.2244000000000002</v>
      </c>
      <c r="AU46" s="165">
        <v>-5.0075000000000003</v>
      </c>
      <c r="AV46" s="165">
        <v>-1.0804</v>
      </c>
      <c r="AW46" s="165">
        <v>-0.97009999999999996</v>
      </c>
      <c r="AX46" s="165">
        <v>-12.324199999999999</v>
      </c>
      <c r="AY46" s="165">
        <v>-8.8413000000000004</v>
      </c>
      <c r="AZ46" s="165">
        <v>20.83</v>
      </c>
      <c r="BA46" s="166"/>
      <c r="BB46" s="165">
        <v>45.7</v>
      </c>
      <c r="BC46" s="165">
        <v>12.8405</v>
      </c>
      <c r="BD46" s="165">
        <v>-6</v>
      </c>
      <c r="BE46" s="165">
        <v>-6</v>
      </c>
      <c r="BF46" s="165">
        <v>-27.955300000000001</v>
      </c>
      <c r="BG46" s="165">
        <v>-27.228999999999999</v>
      </c>
      <c r="BH46" s="165">
        <v>-2.7616999999999998</v>
      </c>
      <c r="BI46" s="166"/>
      <c r="BJ46" s="165">
        <v>8.7111000000000001</v>
      </c>
      <c r="BK46" s="165">
        <v>2.9618000000000002</v>
      </c>
      <c r="BL46" s="165">
        <v>2.2523</v>
      </c>
      <c r="BM46" s="165">
        <v>1.5419</v>
      </c>
      <c r="BN46" s="165">
        <v>-44.801200000000001</v>
      </c>
      <c r="BO46" s="165">
        <v>98.788399999999996</v>
      </c>
      <c r="BP46" s="165">
        <v>99.032499999999999</v>
      </c>
      <c r="BQ46" s="165">
        <v>-12.2475</v>
      </c>
      <c r="BR46" s="165">
        <v>-15.713200000000001</v>
      </c>
      <c r="BS46" s="166"/>
      <c r="BT46" s="166"/>
      <c r="BU46" s="166"/>
      <c r="BV46" s="165">
        <v>22.344200000000001</v>
      </c>
      <c r="BW46" s="165">
        <v>10.5</v>
      </c>
      <c r="BX46" s="165">
        <v>12.31</v>
      </c>
      <c r="BY46" s="165">
        <v>-7.29</v>
      </c>
      <c r="BZ46" s="165">
        <v>2.63</v>
      </c>
      <c r="CA46" s="165">
        <v>-15.8027</v>
      </c>
      <c r="CB46" s="165">
        <v>-15.668799999999999</v>
      </c>
      <c r="CC46" s="165">
        <v>40.1432</v>
      </c>
      <c r="CD46" s="165">
        <v>39.304000000000002</v>
      </c>
      <c r="CE46" s="165">
        <v>-0.28420000000000001</v>
      </c>
      <c r="CF46" s="165">
        <v>24.6706</v>
      </c>
      <c r="CG46" s="165">
        <v>24.447399999999998</v>
      </c>
      <c r="CH46" s="165">
        <v>8.4221000000000004</v>
      </c>
      <c r="CI46" s="166"/>
      <c r="CJ46" s="166"/>
      <c r="CK46" s="166"/>
      <c r="CL46" s="165">
        <v>-13.2</v>
      </c>
      <c r="CM46" s="165">
        <v>-13.2</v>
      </c>
      <c r="CN46" s="165">
        <v>-3.27</v>
      </c>
      <c r="CO46" s="165">
        <v>36.911099999999998</v>
      </c>
      <c r="CP46" s="165">
        <v>36.501899999999999</v>
      </c>
      <c r="CQ46" s="165">
        <v>34.615900000000003</v>
      </c>
      <c r="CR46" s="165">
        <v>58.283299999999997</v>
      </c>
      <c r="CS46" s="165">
        <v>58.784100000000002</v>
      </c>
      <c r="CT46" s="165">
        <v>-19.5029</v>
      </c>
      <c r="CU46" s="165">
        <v>-50.468699999999998</v>
      </c>
      <c r="CV46" s="165">
        <v>-17.060300000000002</v>
      </c>
      <c r="CW46" s="165">
        <v>3.0687000000000002</v>
      </c>
      <c r="CX46" s="165">
        <v>26.64</v>
      </c>
      <c r="CY46" s="165">
        <v>10.59</v>
      </c>
      <c r="CZ46" s="165">
        <v>19.223600000000001</v>
      </c>
      <c r="DA46" s="165">
        <v>19.045999999999999</v>
      </c>
      <c r="DB46" s="165">
        <v>-12.15</v>
      </c>
      <c r="DC46" s="165">
        <v>-62.799500000000002</v>
      </c>
      <c r="DD46" s="166"/>
      <c r="DE46" s="166"/>
      <c r="DF46" s="165">
        <v>9.3214000000000006</v>
      </c>
      <c r="DG46" s="165">
        <v>-11.5114</v>
      </c>
      <c r="DH46" s="165">
        <v>-6.2480000000000002</v>
      </c>
      <c r="DI46" s="165">
        <v>-38.1</v>
      </c>
      <c r="DJ46" s="165">
        <v>-38.6</v>
      </c>
      <c r="DK46" s="165">
        <v>-3.2422</v>
      </c>
      <c r="DL46" s="165">
        <v>4.3070000000000004</v>
      </c>
      <c r="DM46" s="165">
        <v>9.3101000000000003</v>
      </c>
      <c r="DN46" s="165">
        <v>13.179600000000001</v>
      </c>
      <c r="DO46" s="165">
        <v>4.8600000000000003</v>
      </c>
      <c r="DP46" s="165">
        <v>-1.8</v>
      </c>
      <c r="DQ46" s="165">
        <v>6.9284999999999997</v>
      </c>
      <c r="DR46" s="165">
        <v>-8.7004999999999999</v>
      </c>
      <c r="DS46" s="165">
        <v>-4.3499999999999996</v>
      </c>
      <c r="DT46" s="165">
        <v>-4.49</v>
      </c>
      <c r="DU46" s="165">
        <v>21.07</v>
      </c>
      <c r="DV46" s="165">
        <v>23.05</v>
      </c>
      <c r="DW46" s="165">
        <v>-5.1635999999999997</v>
      </c>
      <c r="DX46" s="165">
        <v>-2.8182</v>
      </c>
      <c r="DY46" s="166"/>
      <c r="DZ46" s="165">
        <v>-34.218200000000003</v>
      </c>
      <c r="EA46" s="165">
        <v>29.7392</v>
      </c>
      <c r="EB46" s="165">
        <v>10.2315</v>
      </c>
      <c r="EC46" s="165">
        <v>-1.4298</v>
      </c>
      <c r="ED46" s="165">
        <v>-1.0395000000000001</v>
      </c>
      <c r="EE46" s="165">
        <v>-15.788</v>
      </c>
      <c r="EF46" s="165">
        <v>-21.8796</v>
      </c>
      <c r="EG46" s="165">
        <v>-10.7</v>
      </c>
      <c r="EH46" s="165">
        <v>-60.784999999999997</v>
      </c>
      <c r="EI46" s="165">
        <v>-38.261899999999997</v>
      </c>
      <c r="EJ46" s="166"/>
      <c r="EK46" s="165">
        <v>-6.2323000000000004</v>
      </c>
      <c r="EL46" s="165">
        <v>-5.3422999999999998</v>
      </c>
      <c r="EM46" s="165">
        <v>0</v>
      </c>
      <c r="EN46" s="165">
        <v>3.9171</v>
      </c>
      <c r="EO46" s="165">
        <v>2.9706000000000001</v>
      </c>
      <c r="EP46" s="165">
        <v>-7.1719999999999997</v>
      </c>
      <c r="EQ46" s="165">
        <v>-20.501899999999999</v>
      </c>
      <c r="ER46" s="165">
        <v>-20.3079</v>
      </c>
      <c r="ES46" s="165">
        <v>0.60670000000000002</v>
      </c>
      <c r="ET46" s="166"/>
      <c r="EU46" s="165">
        <v>-8.4700000000000006</v>
      </c>
      <c r="EV46" s="165">
        <v>0</v>
      </c>
      <c r="EW46" s="165">
        <v>3.9935999999999998</v>
      </c>
      <c r="EX46" s="165">
        <v>12.666</v>
      </c>
      <c r="EY46" s="165">
        <v>-11.117599999999999</v>
      </c>
      <c r="EZ46" s="165">
        <v>-10.9876</v>
      </c>
      <c r="FA46" s="165">
        <v>8.9061000000000003</v>
      </c>
      <c r="FB46" s="165">
        <v>1.8291999999999999</v>
      </c>
      <c r="FC46" s="165">
        <v>-15.998699999999999</v>
      </c>
      <c r="FD46" s="165">
        <v>5.8320999999999996</v>
      </c>
      <c r="FE46" s="166"/>
      <c r="FF46" s="165">
        <v>5.5427</v>
      </c>
      <c r="FG46" s="165">
        <v>0</v>
      </c>
      <c r="FH46" s="165">
        <v>4.2534999999999998</v>
      </c>
      <c r="FI46" s="165">
        <v>2.4632000000000001</v>
      </c>
      <c r="FJ46" s="165">
        <v>3.0142000000000002</v>
      </c>
      <c r="FK46" s="165">
        <v>3.0142000000000002</v>
      </c>
      <c r="FL46" s="165">
        <v>-34.328499999999998</v>
      </c>
      <c r="FM46" s="165">
        <v>16.1877</v>
      </c>
      <c r="FN46" s="165">
        <v>16.1189</v>
      </c>
      <c r="FO46" s="165">
        <v>-15.629</v>
      </c>
      <c r="FP46" s="166"/>
      <c r="FQ46" s="165">
        <v>28.634499999999999</v>
      </c>
      <c r="FR46" s="165">
        <v>-25.72</v>
      </c>
      <c r="FS46" s="165">
        <v>-2.2151999999999998</v>
      </c>
      <c r="FT46" s="165">
        <v>0.28860000000000002</v>
      </c>
      <c r="FU46" s="165">
        <v>1.33</v>
      </c>
      <c r="FV46" s="165">
        <v>1.41</v>
      </c>
      <c r="FW46" s="165">
        <v>-27.569600000000001</v>
      </c>
      <c r="FX46" s="166"/>
      <c r="FY46" s="165">
        <v>3.0880000000000001</v>
      </c>
      <c r="FZ46" s="165">
        <v>0.16500000000000001</v>
      </c>
      <c r="GA46" s="165">
        <v>0</v>
      </c>
      <c r="GB46" s="165">
        <v>13.99</v>
      </c>
      <c r="GC46" s="165">
        <v>-6.6924999999999999</v>
      </c>
      <c r="GD46" s="165">
        <v>3.0182000000000002</v>
      </c>
      <c r="GE46" s="165">
        <v>-3.36</v>
      </c>
      <c r="GF46" s="165">
        <v>21.619900000000001</v>
      </c>
      <c r="GG46" s="166"/>
      <c r="GH46" s="165">
        <v>30.640599999999999</v>
      </c>
      <c r="GI46" s="165">
        <v>-10.679500000000001</v>
      </c>
      <c r="GJ46" s="165">
        <v>-11.542899999999999</v>
      </c>
      <c r="GK46" s="165">
        <v>3.9275000000000002</v>
      </c>
      <c r="GL46" s="166"/>
      <c r="GM46" s="166"/>
      <c r="GN46" s="165">
        <v>-10.2776</v>
      </c>
      <c r="GO46" s="165">
        <v>-10.8262</v>
      </c>
      <c r="GP46" s="165">
        <v>0.64749999999999996</v>
      </c>
      <c r="GQ46" s="165">
        <v>-19.0185</v>
      </c>
      <c r="GR46" s="165">
        <v>3.9037999999999999</v>
      </c>
      <c r="GS46" s="165">
        <v>3.5964999999999998</v>
      </c>
      <c r="GT46" s="165">
        <v>148.92240000000001</v>
      </c>
      <c r="GU46" s="165">
        <v>-1.4539</v>
      </c>
      <c r="GV46" s="165">
        <v>-7.3189000000000002</v>
      </c>
      <c r="GW46" s="165">
        <v>-16.063099999999999</v>
      </c>
      <c r="GX46" s="165">
        <v>2.7151000000000001</v>
      </c>
      <c r="GY46" s="166"/>
      <c r="GZ46" s="165">
        <v>9.9690999999999992</v>
      </c>
      <c r="HA46" s="165">
        <v>2.2568000000000001</v>
      </c>
      <c r="HB46" s="165">
        <v>-15.8315</v>
      </c>
      <c r="HC46" s="165">
        <v>-14.5139</v>
      </c>
      <c r="HD46" s="165">
        <v>5.03</v>
      </c>
      <c r="HE46" s="165">
        <v>-2.7978000000000001</v>
      </c>
      <c r="HF46" s="165">
        <v>49.023200000000003</v>
      </c>
      <c r="HG46" s="165">
        <v>23.4117</v>
      </c>
      <c r="HH46" s="165">
        <v>69.540999999999997</v>
      </c>
      <c r="HI46" s="165">
        <v>44.452500000000001</v>
      </c>
      <c r="HJ46" s="165">
        <v>44.783700000000003</v>
      </c>
      <c r="HK46" s="165">
        <v>-10.3599</v>
      </c>
      <c r="HL46" s="165">
        <v>-9.7794000000000008</v>
      </c>
      <c r="HM46" s="165">
        <v>-10.186500000000001</v>
      </c>
      <c r="HN46" s="165">
        <v>-11.6509</v>
      </c>
      <c r="HO46" s="166"/>
      <c r="HP46" s="166"/>
      <c r="HQ46" s="165">
        <v>-10.001799999999999</v>
      </c>
      <c r="HR46" s="165">
        <v>-9.4140999999999995</v>
      </c>
      <c r="HS46" s="165">
        <v>-17.826000000000001</v>
      </c>
      <c r="HT46" s="165">
        <v>-17.741900000000001</v>
      </c>
      <c r="HU46" s="165">
        <v>17.03</v>
      </c>
      <c r="HV46" s="165">
        <v>17.079999999999998</v>
      </c>
      <c r="HW46" s="165">
        <v>-28.3</v>
      </c>
      <c r="HX46" s="165">
        <v>-28.4</v>
      </c>
      <c r="HY46" s="165">
        <v>0.77359999999999995</v>
      </c>
      <c r="HZ46" s="165">
        <v>-5.6</v>
      </c>
      <c r="IA46" s="165">
        <v>70.329300000000003</v>
      </c>
      <c r="IB46" s="165">
        <v>17.777000000000001</v>
      </c>
      <c r="IC46" s="165">
        <v>17.579499999999999</v>
      </c>
      <c r="ID46" s="165">
        <v>-14.8</v>
      </c>
      <c r="IE46" s="165">
        <v>-29</v>
      </c>
      <c r="IF46" s="165">
        <v>-5.4</v>
      </c>
      <c r="IG46" s="165">
        <v>-6</v>
      </c>
      <c r="IH46" s="166"/>
      <c r="II46" s="165">
        <v>-17.572600000000001</v>
      </c>
      <c r="IJ46" s="165">
        <v>-135.98920000000001</v>
      </c>
      <c r="IK46" s="165">
        <v>-13.5938</v>
      </c>
      <c r="IL46" s="165">
        <v>-261.39589999999998</v>
      </c>
      <c r="IM46" s="165">
        <v>-14.310700000000001</v>
      </c>
      <c r="IN46" s="165">
        <v>-34.619500000000002</v>
      </c>
      <c r="IO46" s="165">
        <v>107.6443</v>
      </c>
      <c r="IP46" s="165">
        <v>59.359099999999998</v>
      </c>
      <c r="IQ46" s="165">
        <v>122.2373</v>
      </c>
      <c r="IR46" s="165">
        <v>103.5975</v>
      </c>
      <c r="IS46" s="165">
        <v>39.775300000000001</v>
      </c>
      <c r="IT46" s="165">
        <v>12.450100000000001</v>
      </c>
      <c r="IU46" s="165">
        <v>11.918100000000001</v>
      </c>
      <c r="IV46" s="165">
        <v>-11.906599999999999</v>
      </c>
      <c r="IW46" s="165">
        <v>201.5027</v>
      </c>
      <c r="IX46" s="165">
        <v>-207.32929999999999</v>
      </c>
      <c r="IY46" s="165">
        <v>-4.5281000000000002</v>
      </c>
      <c r="IZ46" s="165">
        <v>14.909000000000001</v>
      </c>
      <c r="JA46" s="165">
        <v>-2.3182</v>
      </c>
      <c r="JB46" s="166"/>
      <c r="JC46" s="165">
        <v>-5.28</v>
      </c>
      <c r="JD46" s="165">
        <v>-1.3360000000000001</v>
      </c>
      <c r="JE46" s="165">
        <v>-1.3520000000000001</v>
      </c>
      <c r="JF46" s="165">
        <v>0.96</v>
      </c>
      <c r="JG46" s="165">
        <v>2.48</v>
      </c>
      <c r="JH46" s="165">
        <v>-3.6949000000000001</v>
      </c>
      <c r="JI46" s="165">
        <v>-8.2017000000000007</v>
      </c>
      <c r="JJ46" s="165">
        <v>3.4866999999999999</v>
      </c>
      <c r="JK46" s="165">
        <v>-4.3930999999999996</v>
      </c>
      <c r="JL46" s="165">
        <v>4.8</v>
      </c>
      <c r="JM46" s="165">
        <v>-2.3479999999999999</v>
      </c>
      <c r="JN46" s="165">
        <v>-2.9910000000000001</v>
      </c>
      <c r="JO46" s="166"/>
      <c r="JP46" s="166"/>
      <c r="JQ46" s="165">
        <v>3.8561000000000001</v>
      </c>
      <c r="JR46" s="165">
        <v>4.4770000000000003</v>
      </c>
      <c r="JS46" s="165">
        <v>3.8161</v>
      </c>
      <c r="JT46" s="166"/>
      <c r="JU46" s="165">
        <v>12.9</v>
      </c>
      <c r="JV46" s="165">
        <v>3.7101999999999999</v>
      </c>
      <c r="JW46" s="165">
        <v>0.68</v>
      </c>
      <c r="JX46" s="166"/>
      <c r="JY46" s="165">
        <v>-13.5692</v>
      </c>
      <c r="JZ46" s="165">
        <v>-7.2944000000000004</v>
      </c>
      <c r="KA46" s="165">
        <v>-16.9162</v>
      </c>
      <c r="KB46" s="165">
        <v>-11.049200000000001</v>
      </c>
      <c r="KC46" s="165">
        <v>3.1046999999999998</v>
      </c>
      <c r="KD46" s="165">
        <v>-13.4842</v>
      </c>
      <c r="KE46" s="165">
        <v>10.103400000000001</v>
      </c>
      <c r="KF46" s="165">
        <v>-15.2</v>
      </c>
      <c r="KG46" s="165">
        <v>-2.4</v>
      </c>
      <c r="KH46" s="165">
        <v>59.315600000000003</v>
      </c>
      <c r="KI46" s="165">
        <v>-127.6322</v>
      </c>
    </row>
    <row r="47" spans="1:295" ht="18" customHeight="1" x14ac:dyDescent="0.3">
      <c r="A47" s="162" t="s">
        <v>59</v>
      </c>
      <c r="B47" s="162" t="s">
        <v>800</v>
      </c>
      <c r="C47" s="165">
        <v>0</v>
      </c>
      <c r="D47" s="165">
        <v>5.8422000000000001</v>
      </c>
      <c r="E47" s="165">
        <v>-11.0138</v>
      </c>
      <c r="F47" s="165">
        <v>3.5964999999999998</v>
      </c>
      <c r="G47" s="165">
        <v>12.5579</v>
      </c>
      <c r="H47" s="166"/>
      <c r="I47" s="165">
        <v>9.5511999999999997</v>
      </c>
      <c r="J47" s="166"/>
      <c r="K47" s="165">
        <v>17.605799999999999</v>
      </c>
      <c r="L47" s="165">
        <v>7.1037999999999997</v>
      </c>
      <c r="M47" s="165">
        <v>6.7709999999999999</v>
      </c>
      <c r="N47" s="165">
        <v>-19.98</v>
      </c>
      <c r="O47" s="165">
        <v>-28.6</v>
      </c>
      <c r="P47" s="165">
        <v>4.4000000000000004</v>
      </c>
      <c r="Q47" s="166"/>
      <c r="R47" s="165">
        <v>-19.8</v>
      </c>
      <c r="S47" s="165">
        <v>3.1025</v>
      </c>
      <c r="T47" s="165">
        <v>5.9707999999999997</v>
      </c>
      <c r="U47" s="165">
        <v>6.7910000000000004</v>
      </c>
      <c r="V47" s="165">
        <v>6.8136000000000001</v>
      </c>
      <c r="W47" s="165">
        <v>11.7906</v>
      </c>
      <c r="X47" s="165">
        <v>3.2643</v>
      </c>
      <c r="Y47" s="165">
        <v>-1.8066</v>
      </c>
      <c r="Z47" s="165">
        <v>0.1052</v>
      </c>
      <c r="AA47" s="166"/>
      <c r="AB47" s="165">
        <v>-0.95679999999999998</v>
      </c>
      <c r="AC47" s="165">
        <v>-0.73299999999999998</v>
      </c>
      <c r="AD47" s="165">
        <v>-0.70699999999999996</v>
      </c>
      <c r="AE47" s="165">
        <v>3.5569999999999999</v>
      </c>
      <c r="AF47" s="165">
        <v>0</v>
      </c>
      <c r="AG47" s="165">
        <v>-2.2000000000000002</v>
      </c>
      <c r="AH47" s="166"/>
      <c r="AI47" s="166"/>
      <c r="AJ47" s="165">
        <v>-10.52</v>
      </c>
      <c r="AK47" s="165">
        <v>-10.54</v>
      </c>
      <c r="AL47" s="166"/>
      <c r="AM47" s="165">
        <v>-12.72</v>
      </c>
      <c r="AN47" s="165">
        <v>-12.75</v>
      </c>
      <c r="AO47" s="165">
        <v>5.3343999999999996</v>
      </c>
      <c r="AP47" s="165">
        <v>3.3363</v>
      </c>
      <c r="AQ47" s="165">
        <v>21.5154</v>
      </c>
      <c r="AR47" s="165">
        <v>24.0244</v>
      </c>
      <c r="AS47" s="165">
        <v>-19.240600000000001</v>
      </c>
      <c r="AT47" s="165">
        <v>-6.6978999999999997</v>
      </c>
      <c r="AU47" s="165">
        <v>-6.2012</v>
      </c>
      <c r="AV47" s="165">
        <v>-0.73209999999999997</v>
      </c>
      <c r="AW47" s="165">
        <v>-1.0284</v>
      </c>
      <c r="AX47" s="165">
        <v>-11.3865</v>
      </c>
      <c r="AY47" s="165">
        <v>-8.0374999999999996</v>
      </c>
      <c r="AZ47" s="165">
        <v>22.123799999999999</v>
      </c>
      <c r="BA47" s="165">
        <v>0</v>
      </c>
      <c r="BB47" s="165">
        <v>41.468899999999998</v>
      </c>
      <c r="BC47" s="165">
        <v>3.2778</v>
      </c>
      <c r="BD47" s="165">
        <v>-1.3</v>
      </c>
      <c r="BE47" s="165">
        <v>-1.3</v>
      </c>
      <c r="BF47" s="165">
        <v>-26.1081</v>
      </c>
      <c r="BG47" s="165">
        <v>-26.210999999999999</v>
      </c>
      <c r="BH47" s="165">
        <v>-2.9601000000000002</v>
      </c>
      <c r="BI47" s="166"/>
      <c r="BJ47" s="165">
        <v>9.8172999999999995</v>
      </c>
      <c r="BK47" s="165">
        <v>2.8513999999999999</v>
      </c>
      <c r="BL47" s="165">
        <v>1.7586999999999999</v>
      </c>
      <c r="BM47" s="165">
        <v>1.2502</v>
      </c>
      <c r="BN47" s="165">
        <v>-45.686199999999999</v>
      </c>
      <c r="BO47" s="165">
        <v>97.567599999999999</v>
      </c>
      <c r="BP47" s="165">
        <v>97.781300000000002</v>
      </c>
      <c r="BQ47" s="165">
        <v>-0.63780000000000003</v>
      </c>
      <c r="BR47" s="165">
        <v>-17.242100000000001</v>
      </c>
      <c r="BS47" s="166"/>
      <c r="BT47" s="166"/>
      <c r="BU47" s="166"/>
      <c r="BV47" s="165">
        <v>21.266400000000001</v>
      </c>
      <c r="BW47" s="165">
        <v>10.06</v>
      </c>
      <c r="BX47" s="165">
        <v>12.03</v>
      </c>
      <c r="BY47" s="165">
        <v>-8.35</v>
      </c>
      <c r="BZ47" s="165">
        <v>0.32</v>
      </c>
      <c r="CA47" s="165">
        <v>-15.8027</v>
      </c>
      <c r="CB47" s="165">
        <v>-15.534800000000001</v>
      </c>
      <c r="CC47" s="165">
        <v>39.717700000000001</v>
      </c>
      <c r="CD47" s="165">
        <v>38.403199999999998</v>
      </c>
      <c r="CE47" s="165">
        <v>0.3014</v>
      </c>
      <c r="CF47" s="165">
        <v>24.681999999999999</v>
      </c>
      <c r="CG47" s="165">
        <v>23.996700000000001</v>
      </c>
      <c r="CH47" s="165">
        <v>9.4855999999999998</v>
      </c>
      <c r="CI47" s="166"/>
      <c r="CJ47" s="166"/>
      <c r="CK47" s="166"/>
      <c r="CL47" s="165">
        <v>-14.8</v>
      </c>
      <c r="CM47" s="165">
        <v>-14.4</v>
      </c>
      <c r="CN47" s="165">
        <v>-2.99</v>
      </c>
      <c r="CO47" s="165">
        <v>35.549199999999999</v>
      </c>
      <c r="CP47" s="165">
        <v>35.072499999999998</v>
      </c>
      <c r="CQ47" s="165">
        <v>33.752200000000002</v>
      </c>
      <c r="CR47" s="165">
        <v>60.954900000000002</v>
      </c>
      <c r="CS47" s="165">
        <v>61.588200000000001</v>
      </c>
      <c r="CT47" s="165">
        <v>-20.641300000000001</v>
      </c>
      <c r="CU47" s="165">
        <v>-50.704099999999997</v>
      </c>
      <c r="CV47" s="165">
        <v>-18.6798</v>
      </c>
      <c r="CW47" s="165">
        <v>3.0674999999999999</v>
      </c>
      <c r="CX47" s="165">
        <v>24.53</v>
      </c>
      <c r="CY47" s="165">
        <v>9.2899999999999991</v>
      </c>
      <c r="CZ47" s="165">
        <v>18.286100000000001</v>
      </c>
      <c r="DA47" s="165">
        <v>17.971800000000002</v>
      </c>
      <c r="DB47" s="165">
        <v>-11.27</v>
      </c>
      <c r="DC47" s="165">
        <v>-50.237699999999997</v>
      </c>
      <c r="DD47" s="166"/>
      <c r="DE47" s="166"/>
      <c r="DF47" s="165">
        <v>14.0954</v>
      </c>
      <c r="DG47" s="165">
        <v>-11.342499999999999</v>
      </c>
      <c r="DH47" s="165">
        <v>-5.7820999999999998</v>
      </c>
      <c r="DI47" s="166"/>
      <c r="DJ47" s="166"/>
      <c r="DK47" s="165">
        <v>-3.2825000000000002</v>
      </c>
      <c r="DL47" s="165">
        <v>3.746</v>
      </c>
      <c r="DM47" s="165">
        <v>8.5214999999999996</v>
      </c>
      <c r="DN47" s="165">
        <v>12.8085</v>
      </c>
      <c r="DO47" s="165">
        <v>4.3499999999999996</v>
      </c>
      <c r="DP47" s="165">
        <v>-1.57</v>
      </c>
      <c r="DQ47" s="165">
        <v>6.1070000000000002</v>
      </c>
      <c r="DR47" s="165">
        <v>-14.2158</v>
      </c>
      <c r="DS47" s="165">
        <v>-4.2</v>
      </c>
      <c r="DT47" s="165">
        <v>-4.28</v>
      </c>
      <c r="DU47" s="165">
        <v>22.07</v>
      </c>
      <c r="DV47" s="165">
        <v>23.23</v>
      </c>
      <c r="DW47" s="165">
        <v>-11.7273</v>
      </c>
      <c r="DX47" s="165">
        <v>-5.8</v>
      </c>
      <c r="DY47" s="165">
        <v>-38.547199999999997</v>
      </c>
      <c r="DZ47" s="165">
        <v>-35.090899999999998</v>
      </c>
      <c r="EA47" s="165">
        <v>27.7728</v>
      </c>
      <c r="EB47" s="165">
        <v>7.1040999999999999</v>
      </c>
      <c r="EC47" s="165">
        <v>-4.6345000000000001</v>
      </c>
      <c r="ED47" s="165">
        <v>-4.3681999999999999</v>
      </c>
      <c r="EE47" s="165">
        <v>-16.9344</v>
      </c>
      <c r="EF47" s="165">
        <v>-22.468499999999999</v>
      </c>
      <c r="EG47" s="165">
        <v>-10.446999999999999</v>
      </c>
      <c r="EH47" s="165">
        <v>-72.549000000000007</v>
      </c>
      <c r="EI47" s="165">
        <v>-37.9634</v>
      </c>
      <c r="EJ47" s="166"/>
      <c r="EK47" s="165">
        <v>-6.0404</v>
      </c>
      <c r="EL47" s="165">
        <v>-5.1436999999999999</v>
      </c>
      <c r="EM47" s="165">
        <v>0</v>
      </c>
      <c r="EN47" s="165">
        <v>4.5209999999999999</v>
      </c>
      <c r="EO47" s="165">
        <v>2.8881999999999999</v>
      </c>
      <c r="EP47" s="165">
        <v>-7.6840000000000002</v>
      </c>
      <c r="EQ47" s="165">
        <v>-20.950700000000001</v>
      </c>
      <c r="ER47" s="165">
        <v>-20.753399999999999</v>
      </c>
      <c r="ES47" s="165">
        <v>0.6623</v>
      </c>
      <c r="ET47" s="166"/>
      <c r="EU47" s="165">
        <v>-8.67</v>
      </c>
      <c r="EV47" s="165">
        <v>0</v>
      </c>
      <c r="EW47" s="165">
        <v>3.8929</v>
      </c>
      <c r="EX47" s="165">
        <v>14.1998</v>
      </c>
      <c r="EY47" s="165">
        <v>-11.7034</v>
      </c>
      <c r="EZ47" s="165">
        <v>-11.7288</v>
      </c>
      <c r="FA47" s="165">
        <v>9.6465999999999994</v>
      </c>
      <c r="FB47" s="165">
        <v>2.4035000000000002</v>
      </c>
      <c r="FC47" s="165">
        <v>-16.343499999999999</v>
      </c>
      <c r="FD47" s="165">
        <v>5.6664000000000003</v>
      </c>
      <c r="FE47" s="166"/>
      <c r="FF47" s="165">
        <v>5.3776000000000002</v>
      </c>
      <c r="FG47" s="165">
        <v>3.6920999999999999</v>
      </c>
      <c r="FH47" s="165">
        <v>3.2183999999999999</v>
      </c>
      <c r="FI47" s="165">
        <v>2.5607000000000002</v>
      </c>
      <c r="FJ47" s="165">
        <v>2.3443999999999998</v>
      </c>
      <c r="FK47" s="165">
        <v>2.1768999999999998</v>
      </c>
      <c r="FL47" s="165">
        <v>-30.3096</v>
      </c>
      <c r="FM47" s="165">
        <v>16.174499999999998</v>
      </c>
      <c r="FN47" s="165">
        <v>16.681899999999999</v>
      </c>
      <c r="FO47" s="165">
        <v>-14.4824</v>
      </c>
      <c r="FP47" s="166"/>
      <c r="FQ47" s="165">
        <v>25.514299999999999</v>
      </c>
      <c r="FR47" s="165">
        <v>-26.46</v>
      </c>
      <c r="FS47" s="165">
        <v>-1.2043999999999999</v>
      </c>
      <c r="FT47" s="165">
        <v>0.28860000000000002</v>
      </c>
      <c r="FU47" s="165">
        <v>0.28000000000000003</v>
      </c>
      <c r="FV47" s="165">
        <v>5.56</v>
      </c>
      <c r="FW47" s="165">
        <v>-24.462</v>
      </c>
      <c r="FX47" s="166"/>
      <c r="FY47" s="165">
        <v>3.0790000000000002</v>
      </c>
      <c r="FZ47" s="165">
        <v>7.0999999999999994E-2</v>
      </c>
      <c r="GA47" s="166"/>
      <c r="GB47" s="165">
        <v>14.52</v>
      </c>
      <c r="GC47" s="165">
        <v>-7.6016000000000004</v>
      </c>
      <c r="GD47" s="165">
        <v>1.6962999999999999</v>
      </c>
      <c r="GE47" s="165">
        <v>-3.13</v>
      </c>
      <c r="GF47" s="165">
        <v>22.149100000000001</v>
      </c>
      <c r="GG47" s="166"/>
      <c r="GH47" s="165">
        <v>30.583400000000001</v>
      </c>
      <c r="GI47" s="165">
        <v>-10.497199999999999</v>
      </c>
      <c r="GJ47" s="165">
        <v>-11.2278</v>
      </c>
      <c r="GK47" s="165">
        <v>3.8708</v>
      </c>
      <c r="GL47" s="166"/>
      <c r="GM47" s="166"/>
      <c r="GN47" s="165">
        <v>-10.6973</v>
      </c>
      <c r="GO47" s="165">
        <v>-11.210800000000001</v>
      </c>
      <c r="GP47" s="165">
        <v>0.315</v>
      </c>
      <c r="GQ47" s="165">
        <v>-19.520499999999998</v>
      </c>
      <c r="GR47" s="165">
        <v>5.8480999999999996</v>
      </c>
      <c r="GS47" s="165">
        <v>5.8315999999999999</v>
      </c>
      <c r="GT47" s="165">
        <v>148.02770000000001</v>
      </c>
      <c r="GU47" s="165">
        <v>-1.8099000000000001</v>
      </c>
      <c r="GV47" s="165">
        <v>-7.6208999999999998</v>
      </c>
      <c r="GW47" s="165">
        <v>-15.6761</v>
      </c>
      <c r="GX47" s="165">
        <v>2.4678</v>
      </c>
      <c r="GY47" s="165">
        <v>9.6408000000000005</v>
      </c>
      <c r="GZ47" s="165">
        <v>9.8504000000000005</v>
      </c>
      <c r="HA47" s="165">
        <v>2</v>
      </c>
      <c r="HB47" s="165">
        <v>-17.1982</v>
      </c>
      <c r="HC47" s="165">
        <v>-15.530200000000001</v>
      </c>
      <c r="HD47" s="165">
        <v>2.93</v>
      </c>
      <c r="HE47" s="165">
        <v>-4.3456999999999999</v>
      </c>
      <c r="HF47" s="165">
        <v>44.907600000000002</v>
      </c>
      <c r="HG47" s="165">
        <v>18.6678</v>
      </c>
      <c r="HH47" s="165">
        <v>73.816299999999998</v>
      </c>
      <c r="HI47" s="165">
        <v>42.253700000000002</v>
      </c>
      <c r="HJ47" s="165">
        <v>43.253399999999999</v>
      </c>
      <c r="HK47" s="165">
        <v>-9.6911000000000005</v>
      </c>
      <c r="HL47" s="165">
        <v>-9.6526999999999994</v>
      </c>
      <c r="HM47" s="165">
        <v>0</v>
      </c>
      <c r="HN47" s="165">
        <v>0</v>
      </c>
      <c r="HO47" s="166"/>
      <c r="HP47" s="166"/>
      <c r="HQ47" s="165">
        <v>-11.2818</v>
      </c>
      <c r="HR47" s="165">
        <v>-10.694000000000001</v>
      </c>
      <c r="HS47" s="165">
        <v>-17.6008</v>
      </c>
      <c r="HT47" s="165">
        <v>-17.626899999999999</v>
      </c>
      <c r="HU47" s="165">
        <v>15.33</v>
      </c>
      <c r="HV47" s="165">
        <v>15.29</v>
      </c>
      <c r="HW47" s="165">
        <v>-27.9</v>
      </c>
      <c r="HX47" s="165">
        <v>-27.8</v>
      </c>
      <c r="HY47" s="165">
        <v>0.40560000000000002</v>
      </c>
      <c r="HZ47" s="165">
        <v>-5.68</v>
      </c>
      <c r="IA47" s="165">
        <v>71.2239</v>
      </c>
      <c r="IB47" s="165">
        <v>16.268899999999999</v>
      </c>
      <c r="IC47" s="165">
        <v>16.271999999999998</v>
      </c>
      <c r="ID47" s="165">
        <v>-15.1</v>
      </c>
      <c r="IE47" s="165">
        <v>-28.6</v>
      </c>
      <c r="IF47" s="165">
        <v>-4.5999999999999996</v>
      </c>
      <c r="IG47" s="165">
        <v>-5.0999999999999996</v>
      </c>
      <c r="IH47" s="165">
        <v>-17.801100000000002</v>
      </c>
      <c r="II47" s="165">
        <v>-17.796299999999999</v>
      </c>
      <c r="IJ47" s="165">
        <v>-147.79740000000001</v>
      </c>
      <c r="IK47" s="165">
        <v>-11.3796</v>
      </c>
      <c r="IL47" s="165">
        <v>-261.67219999999998</v>
      </c>
      <c r="IM47" s="165">
        <v>-13.6594</v>
      </c>
      <c r="IN47" s="165">
        <v>-39.011699999999998</v>
      </c>
      <c r="IO47" s="165">
        <v>103.8527</v>
      </c>
      <c r="IP47" s="165">
        <v>63.516800000000003</v>
      </c>
      <c r="IQ47" s="165">
        <v>124.47920000000001</v>
      </c>
      <c r="IR47" s="165">
        <v>102.5325</v>
      </c>
      <c r="IS47" s="165">
        <v>34.635199999999998</v>
      </c>
      <c r="IT47" s="165">
        <v>9.2949999999999999</v>
      </c>
      <c r="IU47" s="165">
        <v>8.1968999999999994</v>
      </c>
      <c r="IV47" s="165">
        <v>-14.876799999999999</v>
      </c>
      <c r="IW47" s="165">
        <v>194.97880000000001</v>
      </c>
      <c r="IX47" s="165">
        <v>-206.58260000000001</v>
      </c>
      <c r="IY47" s="165">
        <v>-11.0427</v>
      </c>
      <c r="IZ47" s="165">
        <v>19.497900000000001</v>
      </c>
      <c r="JA47" s="165">
        <v>-2.6233</v>
      </c>
      <c r="JB47" s="166"/>
      <c r="JC47" s="165">
        <v>-5.2</v>
      </c>
      <c r="JD47" s="165">
        <v>-0.42299999999999999</v>
      </c>
      <c r="JE47" s="165">
        <v>-0.43099999999999999</v>
      </c>
      <c r="JF47" s="165">
        <v>0.64</v>
      </c>
      <c r="JG47" s="165">
        <v>2.3199999999999998</v>
      </c>
      <c r="JH47" s="165">
        <v>-3.6629999999999998</v>
      </c>
      <c r="JI47" s="165">
        <v>-8.5526999999999997</v>
      </c>
      <c r="JJ47" s="165">
        <v>3.3706999999999998</v>
      </c>
      <c r="JK47" s="165">
        <v>-4.1306000000000003</v>
      </c>
      <c r="JL47" s="165">
        <v>5.2</v>
      </c>
      <c r="JM47" s="165">
        <v>-2.141</v>
      </c>
      <c r="JN47" s="165">
        <v>-1.804</v>
      </c>
      <c r="JO47" s="166"/>
      <c r="JP47" s="166"/>
      <c r="JQ47" s="165">
        <v>4.4063999999999997</v>
      </c>
      <c r="JR47" s="165">
        <v>3.694</v>
      </c>
      <c r="JS47" s="165">
        <v>4.0214999999999996</v>
      </c>
      <c r="JT47" s="166"/>
      <c r="JU47" s="165">
        <v>12.4</v>
      </c>
      <c r="JV47" s="165">
        <v>4.0445000000000002</v>
      </c>
      <c r="JW47" s="165">
        <v>0.8</v>
      </c>
      <c r="JX47" s="166"/>
      <c r="JY47" s="165">
        <v>-12.6851</v>
      </c>
      <c r="JZ47" s="165">
        <v>-9.1012000000000004</v>
      </c>
      <c r="KA47" s="165">
        <v>-17.498999999999999</v>
      </c>
      <c r="KB47" s="165">
        <v>-10.295999999999999</v>
      </c>
      <c r="KC47" s="165">
        <v>5.0542999999999996</v>
      </c>
      <c r="KD47" s="165">
        <v>-13.422499999999999</v>
      </c>
      <c r="KE47" s="165">
        <v>8.2406000000000006</v>
      </c>
      <c r="KF47" s="165">
        <v>-14.1</v>
      </c>
      <c r="KG47" s="165">
        <v>-3.1</v>
      </c>
      <c r="KH47" s="165">
        <v>60.7425</v>
      </c>
      <c r="KI47" s="165">
        <v>-127.33</v>
      </c>
    </row>
    <row r="48" spans="1:295" ht="18" customHeight="1" x14ac:dyDescent="0.3">
      <c r="A48" s="162" t="s">
        <v>59</v>
      </c>
      <c r="B48" s="162" t="s">
        <v>801</v>
      </c>
      <c r="C48" s="168">
        <v>0</v>
      </c>
      <c r="D48" s="168">
        <v>5.5281000000000002</v>
      </c>
      <c r="E48" s="168">
        <v>-10.601100000000001</v>
      </c>
      <c r="F48" s="168">
        <v>3.5038999999999998</v>
      </c>
      <c r="G48" s="168">
        <v>12.3657</v>
      </c>
      <c r="H48" s="167"/>
      <c r="I48" s="168">
        <v>8.9756</v>
      </c>
      <c r="J48" s="167"/>
      <c r="K48" s="168">
        <v>16.9998</v>
      </c>
      <c r="L48" s="168">
        <v>6.8608000000000002</v>
      </c>
      <c r="M48" s="168">
        <v>6.4901</v>
      </c>
      <c r="N48" s="168">
        <v>-19.98</v>
      </c>
      <c r="O48" s="168">
        <v>-30.8</v>
      </c>
      <c r="P48" s="168">
        <v>6.6</v>
      </c>
      <c r="Q48" s="168">
        <v>1.6559999999999999</v>
      </c>
      <c r="R48" s="168">
        <v>-19.8</v>
      </c>
      <c r="S48" s="168">
        <v>3.2458999999999998</v>
      </c>
      <c r="T48" s="168">
        <v>6.3856000000000002</v>
      </c>
      <c r="U48" s="168">
        <v>6.5846</v>
      </c>
      <c r="V48" s="168">
        <v>6.5895999999999999</v>
      </c>
      <c r="W48" s="168">
        <v>11.341100000000001</v>
      </c>
      <c r="X48" s="168">
        <v>3.5366</v>
      </c>
      <c r="Y48" s="168">
        <v>-1.7337</v>
      </c>
      <c r="Z48" s="168">
        <v>0.11700000000000001</v>
      </c>
      <c r="AA48" s="167"/>
      <c r="AB48" s="168">
        <v>-0.98050000000000004</v>
      </c>
      <c r="AC48" s="168">
        <v>-0.75900000000000001</v>
      </c>
      <c r="AD48" s="168">
        <v>-0.748</v>
      </c>
      <c r="AE48" s="168">
        <v>3.49</v>
      </c>
      <c r="AF48" s="168">
        <v>0</v>
      </c>
      <c r="AG48" s="168">
        <v>-2.2000000000000002</v>
      </c>
      <c r="AH48" s="167"/>
      <c r="AI48" s="167"/>
      <c r="AJ48" s="168">
        <v>-10.66</v>
      </c>
      <c r="AK48" s="168">
        <v>-10.61</v>
      </c>
      <c r="AL48" s="167"/>
      <c r="AM48" s="168">
        <v>-12.64</v>
      </c>
      <c r="AN48" s="168">
        <v>-12.71</v>
      </c>
      <c r="AO48" s="168">
        <v>5.7252999999999998</v>
      </c>
      <c r="AP48" s="168">
        <v>3.3062</v>
      </c>
      <c r="AQ48" s="168">
        <v>20.584</v>
      </c>
      <c r="AR48" s="168">
        <v>24.016200000000001</v>
      </c>
      <c r="AS48" s="168">
        <v>-19.067900000000002</v>
      </c>
      <c r="AT48" s="168">
        <v>-8.1715</v>
      </c>
      <c r="AU48" s="168">
        <v>-7.8163999999999998</v>
      </c>
      <c r="AV48" s="168">
        <v>0.73029999999999995</v>
      </c>
      <c r="AW48" s="168">
        <v>0.9304</v>
      </c>
      <c r="AX48" s="168">
        <v>-10.9846</v>
      </c>
      <c r="AY48" s="168">
        <v>-8.0374999999999996</v>
      </c>
      <c r="AZ48" s="168">
        <v>24.8566</v>
      </c>
      <c r="BA48" s="167"/>
      <c r="BB48" s="168">
        <v>40.854100000000003</v>
      </c>
      <c r="BC48" s="168">
        <v>6.3014000000000001</v>
      </c>
      <c r="BD48" s="168">
        <v>-3.2</v>
      </c>
      <c r="BE48" s="168">
        <v>-3.2</v>
      </c>
      <c r="BF48" s="168">
        <v>-25.9207</v>
      </c>
      <c r="BG48" s="168">
        <v>-25.246300000000002</v>
      </c>
      <c r="BH48" s="168">
        <v>-2.8191000000000002</v>
      </c>
      <c r="BI48" s="167"/>
      <c r="BJ48" s="168">
        <v>5.7489999999999997</v>
      </c>
      <c r="BK48" s="168">
        <v>3.0909</v>
      </c>
      <c r="BL48" s="168">
        <v>1.7325999999999999</v>
      </c>
      <c r="BM48" s="168">
        <v>1.2063999999999999</v>
      </c>
      <c r="BN48" s="168">
        <v>-46.7849</v>
      </c>
      <c r="BO48" s="168">
        <v>96.346900000000005</v>
      </c>
      <c r="BP48" s="168">
        <v>96.316400000000002</v>
      </c>
      <c r="BQ48" s="168">
        <v>2.5078999999999998</v>
      </c>
      <c r="BR48" s="168">
        <v>-21.978000000000002</v>
      </c>
      <c r="BS48" s="167"/>
      <c r="BT48" s="167"/>
      <c r="BU48" s="167"/>
      <c r="BV48" s="167"/>
      <c r="BW48" s="168">
        <v>9.68</v>
      </c>
      <c r="BX48" s="168">
        <v>11.73</v>
      </c>
      <c r="BY48" s="168">
        <v>-8.7100000000000009</v>
      </c>
      <c r="BZ48" s="168">
        <v>0.24</v>
      </c>
      <c r="CA48" s="168">
        <v>-14.1953</v>
      </c>
      <c r="CB48" s="168">
        <v>-13.7934</v>
      </c>
      <c r="CC48" s="168">
        <v>39.408099999999997</v>
      </c>
      <c r="CD48" s="168">
        <v>37.762599999999999</v>
      </c>
      <c r="CE48" s="168">
        <v>1.0515000000000001</v>
      </c>
      <c r="CF48" s="168">
        <v>26.960599999999999</v>
      </c>
      <c r="CG48" s="168">
        <v>25.906300000000002</v>
      </c>
      <c r="CH48" s="168">
        <v>6.0137</v>
      </c>
      <c r="CI48" s="167"/>
      <c r="CJ48" s="167"/>
      <c r="CK48" s="167"/>
      <c r="CL48" s="168">
        <v>-16.2</v>
      </c>
      <c r="CM48" s="168">
        <v>-15.9</v>
      </c>
      <c r="CN48" s="168">
        <v>-2.99</v>
      </c>
      <c r="CO48" s="168">
        <v>35.002699999999997</v>
      </c>
      <c r="CP48" s="168">
        <v>34.892000000000003</v>
      </c>
      <c r="CQ48" s="168">
        <v>33.4846</v>
      </c>
      <c r="CR48" s="168">
        <v>62.913800000000002</v>
      </c>
      <c r="CS48" s="168">
        <v>63.091000000000001</v>
      </c>
      <c r="CT48" s="168">
        <v>-23.512499999999999</v>
      </c>
      <c r="CU48" s="168">
        <v>-49.478400000000001</v>
      </c>
      <c r="CV48" s="168">
        <v>-21.301300000000001</v>
      </c>
      <c r="CW48" s="168">
        <v>3.0116000000000001</v>
      </c>
      <c r="CX48" s="168">
        <v>24.44</v>
      </c>
      <c r="CY48" s="168">
        <v>8.8800000000000008</v>
      </c>
      <c r="CZ48" s="168">
        <v>17.504899999999999</v>
      </c>
      <c r="DA48" s="168">
        <v>17.385899999999999</v>
      </c>
      <c r="DB48" s="168">
        <v>-11.16</v>
      </c>
      <c r="DC48" s="168">
        <v>-50.237699999999997</v>
      </c>
      <c r="DD48" s="167"/>
      <c r="DE48" s="167"/>
      <c r="DF48" s="168">
        <v>17.0488</v>
      </c>
      <c r="DG48" s="168">
        <v>-11.6134</v>
      </c>
      <c r="DH48" s="168">
        <v>-5.7358000000000002</v>
      </c>
      <c r="DI48" s="167"/>
      <c r="DJ48" s="168">
        <v>-36.299999999999997</v>
      </c>
      <c r="DK48" s="168">
        <v>-3.3458999999999999</v>
      </c>
      <c r="DL48" s="168">
        <v>3.1850000000000001</v>
      </c>
      <c r="DM48" s="168">
        <v>7.8906999999999998</v>
      </c>
      <c r="DN48" s="168">
        <v>12.0663</v>
      </c>
      <c r="DO48" s="168">
        <v>4.01</v>
      </c>
      <c r="DP48" s="168">
        <v>-1.46</v>
      </c>
      <c r="DQ48" s="168">
        <v>5.3630000000000004</v>
      </c>
      <c r="DR48" s="168">
        <v>-16.3459</v>
      </c>
      <c r="DS48" s="168">
        <v>-3.92</v>
      </c>
      <c r="DT48" s="168">
        <v>-4.09</v>
      </c>
      <c r="DU48" s="168">
        <v>19.97</v>
      </c>
      <c r="DV48" s="168">
        <v>23.19</v>
      </c>
      <c r="DW48" s="168">
        <v>-13.1091</v>
      </c>
      <c r="DX48" s="168">
        <v>-7.2454999999999998</v>
      </c>
      <c r="DY48" s="167"/>
      <c r="DZ48" s="168">
        <v>-34.7545</v>
      </c>
      <c r="EA48" s="168">
        <v>25.784300000000002</v>
      </c>
      <c r="EB48" s="168">
        <v>5.3105000000000002</v>
      </c>
      <c r="EC48" s="168">
        <v>-6.2797999999999998</v>
      </c>
      <c r="ED48" s="168">
        <v>-6.2748999999999997</v>
      </c>
      <c r="EE48" s="168">
        <v>-17.958300000000001</v>
      </c>
      <c r="EF48" s="168">
        <v>-22.7714</v>
      </c>
      <c r="EG48" s="168">
        <v>-10.254</v>
      </c>
      <c r="EH48" s="168">
        <v>-76.586600000000004</v>
      </c>
      <c r="EI48" s="168">
        <v>-38.438099999999999</v>
      </c>
      <c r="EJ48" s="167"/>
      <c r="EK48" s="168">
        <v>-5.7945000000000002</v>
      </c>
      <c r="EL48" s="168">
        <v>-4.9059999999999997</v>
      </c>
      <c r="EM48" s="168">
        <v>9.0801999999999996</v>
      </c>
      <c r="EN48" s="168">
        <v>3.8778000000000001</v>
      </c>
      <c r="EO48" s="168">
        <v>2.8887</v>
      </c>
      <c r="EP48" s="168">
        <v>-9.2200000000000006</v>
      </c>
      <c r="EQ48" s="168">
        <v>-21.184200000000001</v>
      </c>
      <c r="ER48" s="168">
        <v>-20.902100000000001</v>
      </c>
      <c r="ES48" s="168">
        <v>1.4523999999999999</v>
      </c>
      <c r="ET48" s="167"/>
      <c r="EU48" s="168">
        <v>-7.23</v>
      </c>
      <c r="EV48" s="168">
        <v>0</v>
      </c>
      <c r="EW48" s="168">
        <v>3.9116</v>
      </c>
      <c r="EX48" s="168">
        <v>13.4678</v>
      </c>
      <c r="EY48" s="168">
        <v>-12.139900000000001</v>
      </c>
      <c r="EZ48" s="168">
        <v>-11.9649</v>
      </c>
      <c r="FA48" s="168">
        <v>9.8965999999999994</v>
      </c>
      <c r="FB48" s="168">
        <v>2.7210000000000001</v>
      </c>
      <c r="FC48" s="168">
        <v>-17.984000000000002</v>
      </c>
      <c r="FD48" s="168">
        <v>5.4915000000000003</v>
      </c>
      <c r="FE48" s="167"/>
      <c r="FF48" s="168">
        <v>5.1772999999999998</v>
      </c>
      <c r="FG48" s="168">
        <v>0</v>
      </c>
      <c r="FH48" s="168">
        <v>0</v>
      </c>
      <c r="FI48" s="168">
        <v>0</v>
      </c>
      <c r="FJ48" s="168">
        <v>1.3395999999999999</v>
      </c>
      <c r="FK48" s="168">
        <v>0.83730000000000004</v>
      </c>
      <c r="FL48" s="168">
        <v>-26.9605</v>
      </c>
      <c r="FM48" s="168">
        <v>16.139199999999999</v>
      </c>
      <c r="FN48" s="168">
        <v>16.236699999999999</v>
      </c>
      <c r="FO48" s="168">
        <v>-12.764900000000001</v>
      </c>
      <c r="FP48" s="167"/>
      <c r="FQ48" s="168">
        <v>25.0016</v>
      </c>
      <c r="FR48" s="168">
        <v>-25.92</v>
      </c>
      <c r="FS48" s="168">
        <v>-0.30530000000000002</v>
      </c>
      <c r="FT48" s="168">
        <v>0.28860000000000002</v>
      </c>
      <c r="FU48" s="168">
        <v>-0.17</v>
      </c>
      <c r="FV48" s="168">
        <v>6.58</v>
      </c>
      <c r="FW48" s="168">
        <v>-24.707699999999999</v>
      </c>
      <c r="FX48" s="167"/>
      <c r="FY48" s="168">
        <v>3.0590000000000002</v>
      </c>
      <c r="FZ48" s="168">
        <v>0.28000000000000003</v>
      </c>
      <c r="GA48" s="167"/>
      <c r="GB48" s="168">
        <v>15.15</v>
      </c>
      <c r="GC48" s="168">
        <v>-10.704000000000001</v>
      </c>
      <c r="GD48" s="168">
        <v>-1.1466000000000001</v>
      </c>
      <c r="GE48" s="168">
        <v>-3.07</v>
      </c>
      <c r="GF48" s="168">
        <v>23.0307</v>
      </c>
      <c r="GG48" s="167"/>
      <c r="GH48" s="168">
        <v>30.5898</v>
      </c>
      <c r="GI48" s="168">
        <v>-10.817</v>
      </c>
      <c r="GJ48" s="168">
        <v>-11.475199999999999</v>
      </c>
      <c r="GK48" s="168">
        <v>3.6583999999999999</v>
      </c>
      <c r="GL48" s="167"/>
      <c r="GM48" s="167"/>
      <c r="GN48" s="167"/>
      <c r="GO48" s="168">
        <v>-10.298500000000001</v>
      </c>
      <c r="GP48" s="168">
        <v>1.0054000000000001</v>
      </c>
      <c r="GQ48" s="168">
        <v>-20.328900000000001</v>
      </c>
      <c r="GR48" s="168">
        <v>5.5829000000000004</v>
      </c>
      <c r="GS48" s="168">
        <v>5.6805000000000003</v>
      </c>
      <c r="GT48" s="168">
        <v>153.18340000000001</v>
      </c>
      <c r="GU48" s="168">
        <v>-2.0465</v>
      </c>
      <c r="GV48" s="168">
        <v>-6.8563999999999998</v>
      </c>
      <c r="GW48" s="168">
        <v>-15.9366</v>
      </c>
      <c r="GX48" s="168">
        <v>2.3593999999999999</v>
      </c>
      <c r="GY48" s="168">
        <v>9.0694999999999997</v>
      </c>
      <c r="GZ48" s="168">
        <v>9.2966999999999995</v>
      </c>
      <c r="HA48" s="167"/>
      <c r="HB48" s="168">
        <v>-17.217700000000001</v>
      </c>
      <c r="HC48" s="168">
        <v>-15.6257</v>
      </c>
      <c r="HD48" s="168">
        <v>2.93</v>
      </c>
      <c r="HE48" s="168">
        <v>-6.8385999999999996</v>
      </c>
      <c r="HF48" s="168">
        <v>39.047400000000003</v>
      </c>
      <c r="HG48" s="168">
        <v>18.260300000000001</v>
      </c>
      <c r="HH48" s="168">
        <v>75.737799999999993</v>
      </c>
      <c r="HI48" s="168">
        <v>42.7059</v>
      </c>
      <c r="HJ48" s="168">
        <v>42.598500000000001</v>
      </c>
      <c r="HK48" s="168">
        <v>-10.9594</v>
      </c>
      <c r="HL48" s="168">
        <v>-10.127700000000001</v>
      </c>
      <c r="HM48" s="168">
        <v>-10.8941</v>
      </c>
      <c r="HN48" s="168">
        <v>-11.357699999999999</v>
      </c>
      <c r="HO48" s="167"/>
      <c r="HP48" s="167"/>
      <c r="HQ48" s="168">
        <v>-11.2653</v>
      </c>
      <c r="HR48" s="168">
        <v>-10.6995</v>
      </c>
      <c r="HS48" s="168">
        <v>-17.6645</v>
      </c>
      <c r="HT48" s="168">
        <v>-17.047000000000001</v>
      </c>
      <c r="HU48" s="168">
        <v>15.41</v>
      </c>
      <c r="HV48" s="168">
        <v>15.41</v>
      </c>
      <c r="HW48" s="168">
        <v>-27.8</v>
      </c>
      <c r="HX48" s="168">
        <v>-28</v>
      </c>
      <c r="HY48" s="168">
        <v>0.63449999999999995</v>
      </c>
      <c r="HZ48" s="168">
        <v>-5.76</v>
      </c>
      <c r="IA48" s="168">
        <v>70.514200000000002</v>
      </c>
      <c r="IB48" s="168">
        <v>18.525500000000001</v>
      </c>
      <c r="IC48" s="168">
        <v>17.808299999999999</v>
      </c>
      <c r="ID48" s="168">
        <v>-15.2</v>
      </c>
      <c r="IE48" s="168">
        <v>-28.6</v>
      </c>
      <c r="IF48" s="168">
        <v>-4.5999999999999996</v>
      </c>
      <c r="IG48" s="168">
        <v>-5.0999999999999996</v>
      </c>
      <c r="IH48" s="167"/>
      <c r="II48" s="167"/>
      <c r="IJ48" s="168">
        <v>-148.80850000000001</v>
      </c>
      <c r="IK48" s="168">
        <v>-10.975</v>
      </c>
      <c r="IL48" s="168">
        <v>-256.41699999999997</v>
      </c>
      <c r="IM48" s="168">
        <v>-13.2959</v>
      </c>
      <c r="IN48" s="168">
        <v>-39.352200000000003</v>
      </c>
      <c r="IO48" s="168">
        <v>101.4873</v>
      </c>
      <c r="IP48" s="168">
        <v>66.686700000000002</v>
      </c>
      <c r="IQ48" s="168">
        <v>118.18170000000001</v>
      </c>
      <c r="IR48" s="168">
        <v>102.47150000000001</v>
      </c>
      <c r="IS48" s="168">
        <v>36.159999999999997</v>
      </c>
      <c r="IT48" s="168">
        <v>10.093400000000001</v>
      </c>
      <c r="IU48" s="168">
        <v>8.4609000000000005</v>
      </c>
      <c r="IV48" s="168">
        <v>-12.9621</v>
      </c>
      <c r="IW48" s="168">
        <v>190.11510000000001</v>
      </c>
      <c r="IX48" s="168">
        <v>-204.34880000000001</v>
      </c>
      <c r="IY48" s="168">
        <v>-10.936400000000001</v>
      </c>
      <c r="IZ48" s="168">
        <v>18.859300000000001</v>
      </c>
      <c r="JA48" s="168">
        <v>-2.9992999999999999</v>
      </c>
      <c r="JB48" s="167"/>
      <c r="JC48" s="168">
        <v>-4.96</v>
      </c>
      <c r="JD48" s="168">
        <v>-0.42799999999999999</v>
      </c>
      <c r="JE48" s="168">
        <v>-0.43099999999999999</v>
      </c>
      <c r="JF48" s="168">
        <v>0.4</v>
      </c>
      <c r="JG48" s="168">
        <v>2.2400000000000002</v>
      </c>
      <c r="JH48" s="168">
        <v>-3.4171999999999998</v>
      </c>
      <c r="JI48" s="168">
        <v>-8.3482000000000003</v>
      </c>
      <c r="JJ48" s="168">
        <v>3.1937000000000002</v>
      </c>
      <c r="JK48" s="168">
        <v>-4.2465999999999999</v>
      </c>
      <c r="JL48" s="168">
        <v>5.4</v>
      </c>
      <c r="JM48" s="168">
        <v>-2.6190000000000002</v>
      </c>
      <c r="JN48" s="168">
        <v>-1.9430000000000001</v>
      </c>
      <c r="JO48" s="167"/>
      <c r="JP48" s="167"/>
      <c r="JQ48" s="168">
        <v>4.8083999999999998</v>
      </c>
      <c r="JR48" s="168">
        <v>3.6595</v>
      </c>
      <c r="JS48" s="168">
        <v>3.6516999999999999</v>
      </c>
      <c r="JT48" s="167"/>
      <c r="JU48" s="168">
        <v>13</v>
      </c>
      <c r="JV48" s="168">
        <v>3.6766999999999999</v>
      </c>
      <c r="JW48" s="168">
        <v>0.74</v>
      </c>
      <c r="JX48" s="167"/>
      <c r="JY48" s="168">
        <v>-12.260300000000001</v>
      </c>
      <c r="JZ48" s="168">
        <v>-9.4844000000000008</v>
      </c>
      <c r="KA48" s="168">
        <v>-16.6677</v>
      </c>
      <c r="KB48" s="168">
        <v>-10.048400000000001</v>
      </c>
      <c r="KC48" s="168">
        <v>5.1048999999999998</v>
      </c>
      <c r="KD48" s="168">
        <v>-12.819800000000001</v>
      </c>
      <c r="KE48" s="168">
        <v>7.5575000000000001</v>
      </c>
      <c r="KF48" s="168">
        <v>-14.6</v>
      </c>
      <c r="KG48" s="168">
        <v>-2.7</v>
      </c>
      <c r="KH48" s="168">
        <v>55.080100000000002</v>
      </c>
      <c r="KI48" s="168">
        <v>-131.04390000000001</v>
      </c>
    </row>
    <row r="49" spans="1:295" ht="18" customHeight="1" x14ac:dyDescent="0.3">
      <c r="A49" s="162" t="s">
        <v>59</v>
      </c>
      <c r="B49" s="162" t="s">
        <v>802</v>
      </c>
      <c r="C49" s="163">
        <v>0</v>
      </c>
      <c r="D49" s="163">
        <v>4.7469999999999999</v>
      </c>
      <c r="E49" s="163">
        <v>-9.7937999999999992</v>
      </c>
      <c r="F49" s="163">
        <v>2.9868000000000001</v>
      </c>
      <c r="G49" s="163">
        <v>13.3744</v>
      </c>
      <c r="H49" s="164"/>
      <c r="I49" s="163">
        <v>8.0931999999999995</v>
      </c>
      <c r="J49" s="164"/>
      <c r="K49" s="163">
        <v>16.2575</v>
      </c>
      <c r="L49" s="163">
        <v>6.4718</v>
      </c>
      <c r="M49" s="163">
        <v>6.1005000000000003</v>
      </c>
      <c r="N49" s="163">
        <v>-19.98</v>
      </c>
      <c r="O49" s="163">
        <v>-30.8</v>
      </c>
      <c r="P49" s="163">
        <v>6.6</v>
      </c>
      <c r="Q49" s="163">
        <v>1.6559999999999999</v>
      </c>
      <c r="R49" s="163">
        <v>-19.8</v>
      </c>
      <c r="S49" s="163">
        <v>3.5363000000000002</v>
      </c>
      <c r="T49" s="163">
        <v>6.9897999999999998</v>
      </c>
      <c r="U49" s="163">
        <v>6.1959</v>
      </c>
      <c r="V49" s="163">
        <v>5.9572000000000003</v>
      </c>
      <c r="W49" s="163">
        <v>10.6104</v>
      </c>
      <c r="X49" s="163">
        <v>3.9144000000000001</v>
      </c>
      <c r="Y49" s="163">
        <v>-1.7370000000000001</v>
      </c>
      <c r="Z49" s="163">
        <v>0.1011</v>
      </c>
      <c r="AA49" s="164"/>
      <c r="AB49" s="163">
        <v>-0.87450000000000006</v>
      </c>
      <c r="AC49" s="163">
        <v>-0.80100000000000005</v>
      </c>
      <c r="AD49" s="163">
        <v>-0.79800000000000004</v>
      </c>
      <c r="AE49" s="163">
        <v>3.4550000000000001</v>
      </c>
      <c r="AF49" s="163">
        <v>-2.2200000000000002</v>
      </c>
      <c r="AG49" s="163">
        <v>-2.2000000000000002</v>
      </c>
      <c r="AH49" s="164"/>
      <c r="AI49" s="164"/>
      <c r="AJ49" s="163">
        <v>-11.18</v>
      </c>
      <c r="AK49" s="163">
        <v>-11.17</v>
      </c>
      <c r="AL49" s="164"/>
      <c r="AM49" s="163">
        <v>-12.56</v>
      </c>
      <c r="AN49" s="163">
        <v>-12.65</v>
      </c>
      <c r="AO49" s="163">
        <v>5.5373999999999999</v>
      </c>
      <c r="AP49" s="163">
        <v>3.3591000000000002</v>
      </c>
      <c r="AQ49" s="163">
        <v>20.107299999999999</v>
      </c>
      <c r="AR49" s="163">
        <v>22.609000000000002</v>
      </c>
      <c r="AS49" s="163">
        <v>-18.038799999999998</v>
      </c>
      <c r="AT49" s="163">
        <v>-8.5733999999999995</v>
      </c>
      <c r="AU49" s="163">
        <v>-7.9966999999999997</v>
      </c>
      <c r="AV49" s="163">
        <v>0.55200000000000005</v>
      </c>
      <c r="AW49" s="163">
        <v>0.96819999999999995</v>
      </c>
      <c r="AX49" s="163">
        <v>-10.582800000000001</v>
      </c>
      <c r="AY49" s="163">
        <v>-7.5016999999999996</v>
      </c>
      <c r="AZ49" s="163">
        <v>26.0977</v>
      </c>
      <c r="BA49" s="164"/>
      <c r="BB49" s="163">
        <v>35.029000000000003</v>
      </c>
      <c r="BC49" s="163">
        <v>6.8566000000000003</v>
      </c>
      <c r="BD49" s="163">
        <v>-3.3</v>
      </c>
      <c r="BE49" s="163">
        <v>-3.4</v>
      </c>
      <c r="BF49" s="163">
        <v>-25.841000000000001</v>
      </c>
      <c r="BG49" s="163">
        <v>-25.869199999999999</v>
      </c>
      <c r="BH49" s="163">
        <v>-2.8445</v>
      </c>
      <c r="BI49" s="164"/>
      <c r="BJ49" s="163">
        <v>5.9819000000000004</v>
      </c>
      <c r="BK49" s="163">
        <v>3.2195</v>
      </c>
      <c r="BL49" s="163">
        <v>1.6359999999999999</v>
      </c>
      <c r="BM49" s="163">
        <v>1.127</v>
      </c>
      <c r="BN49" s="163">
        <v>-52.9191</v>
      </c>
      <c r="BO49" s="163">
        <v>98.696799999999996</v>
      </c>
      <c r="BP49" s="163">
        <v>99.001999999999995</v>
      </c>
      <c r="BQ49" s="163">
        <v>6.5845000000000002</v>
      </c>
      <c r="BR49" s="163">
        <v>-26.1449</v>
      </c>
      <c r="BS49" s="164"/>
      <c r="BT49" s="164"/>
      <c r="BU49" s="164"/>
      <c r="BV49" s="163">
        <v>20.2485</v>
      </c>
      <c r="BW49" s="163">
        <v>9.66</v>
      </c>
      <c r="BX49" s="163">
        <v>11.41</v>
      </c>
      <c r="BY49" s="163">
        <v>-9.26</v>
      </c>
      <c r="BZ49" s="163">
        <v>0</v>
      </c>
      <c r="CA49" s="163">
        <v>-14.865</v>
      </c>
      <c r="CB49" s="163">
        <v>-14.597099999999999</v>
      </c>
      <c r="CC49" s="163">
        <v>38.665999999999997</v>
      </c>
      <c r="CD49" s="163">
        <v>37.189500000000002</v>
      </c>
      <c r="CE49" s="163">
        <v>0.87050000000000005</v>
      </c>
      <c r="CF49" s="163">
        <v>28.076899999999998</v>
      </c>
      <c r="CG49" s="163">
        <v>27.805700000000002</v>
      </c>
      <c r="CH49" s="163">
        <v>5.4420000000000002</v>
      </c>
      <c r="CI49" s="164"/>
      <c r="CJ49" s="164"/>
      <c r="CK49" s="164"/>
      <c r="CL49" s="163">
        <v>-18.2</v>
      </c>
      <c r="CM49" s="163">
        <v>-17.5</v>
      </c>
      <c r="CN49" s="163">
        <v>-2.77</v>
      </c>
      <c r="CO49" s="163">
        <v>34.587699999999998</v>
      </c>
      <c r="CP49" s="163">
        <v>34.712000000000003</v>
      </c>
      <c r="CQ49" s="163">
        <v>33.200800000000001</v>
      </c>
      <c r="CR49" s="163">
        <v>65.076499999999996</v>
      </c>
      <c r="CS49" s="163">
        <v>65.825900000000004</v>
      </c>
      <c r="CT49" s="163">
        <v>-23.247800000000002</v>
      </c>
      <c r="CU49" s="163">
        <v>-51.386200000000002</v>
      </c>
      <c r="CV49" s="163">
        <v>-20.866599999999998</v>
      </c>
      <c r="CW49" s="163">
        <v>2.8264</v>
      </c>
      <c r="CX49" s="163">
        <v>23.27</v>
      </c>
      <c r="CY49" s="163">
        <v>9.39</v>
      </c>
      <c r="CZ49" s="163">
        <v>16.567399999999999</v>
      </c>
      <c r="DA49" s="163">
        <v>16.507000000000001</v>
      </c>
      <c r="DB49" s="163">
        <v>-10.88</v>
      </c>
      <c r="DC49" s="163">
        <v>-37.676000000000002</v>
      </c>
      <c r="DD49" s="164"/>
      <c r="DE49" s="164"/>
      <c r="DF49" s="163">
        <v>16.055499999999999</v>
      </c>
      <c r="DG49" s="163">
        <v>-11.529199999999999</v>
      </c>
      <c r="DH49" s="163">
        <v>-5.5705</v>
      </c>
      <c r="DI49" s="163">
        <v>-38.1</v>
      </c>
      <c r="DJ49" s="163">
        <v>-36.200000000000003</v>
      </c>
      <c r="DK49" s="163">
        <v>-3.7183000000000002</v>
      </c>
      <c r="DL49" s="163">
        <v>2.8109999999999999</v>
      </c>
      <c r="DM49" s="163">
        <v>7.4175000000000004</v>
      </c>
      <c r="DN49" s="163">
        <v>11.324199999999999</v>
      </c>
      <c r="DO49" s="163">
        <v>3.14</v>
      </c>
      <c r="DP49" s="163">
        <v>-1.35</v>
      </c>
      <c r="DQ49" s="163">
        <v>6.4945000000000004</v>
      </c>
      <c r="DR49" s="163">
        <v>-16.815999999999999</v>
      </c>
      <c r="DS49" s="163">
        <v>-4.51</v>
      </c>
      <c r="DT49" s="163">
        <v>-4.57</v>
      </c>
      <c r="DU49" s="163">
        <v>20.77</v>
      </c>
      <c r="DV49" s="163">
        <v>22.79</v>
      </c>
      <c r="DW49" s="163">
        <v>-14.3818</v>
      </c>
      <c r="DX49" s="163">
        <v>-7.0364000000000004</v>
      </c>
      <c r="DY49" s="164"/>
      <c r="DZ49" s="163">
        <v>-34.563600000000001</v>
      </c>
      <c r="EA49" s="163">
        <v>23.6568</v>
      </c>
      <c r="EB49" s="163">
        <v>3.4906999999999999</v>
      </c>
      <c r="EC49" s="163">
        <v>-7.883</v>
      </c>
      <c r="ED49" s="163">
        <v>-7.6802999999999999</v>
      </c>
      <c r="EE49" s="163">
        <v>-18.763200000000001</v>
      </c>
      <c r="EF49" s="163">
        <v>-24.134499999999999</v>
      </c>
      <c r="EG49" s="163">
        <v>-10.62</v>
      </c>
      <c r="EH49" s="163">
        <v>-81.483199999999997</v>
      </c>
      <c r="EI49" s="163">
        <v>-35.371600000000001</v>
      </c>
      <c r="EJ49" s="164"/>
      <c r="EK49" s="163">
        <v>-5.9537000000000004</v>
      </c>
      <c r="EL49" s="163">
        <v>-5.1943000000000001</v>
      </c>
      <c r="EM49" s="163">
        <v>9.4025999999999996</v>
      </c>
      <c r="EN49" s="163">
        <v>3.0146999999999999</v>
      </c>
      <c r="EO49" s="163">
        <v>1.7202</v>
      </c>
      <c r="EP49" s="163">
        <v>-10.756</v>
      </c>
      <c r="EQ49" s="163">
        <v>-20.8217</v>
      </c>
      <c r="ER49" s="163">
        <v>-20.5505</v>
      </c>
      <c r="ES49" s="163">
        <v>2.19</v>
      </c>
      <c r="ET49" s="164"/>
      <c r="EU49" s="163">
        <v>-8.4</v>
      </c>
      <c r="EV49" s="163">
        <v>0</v>
      </c>
      <c r="EW49" s="163">
        <v>3.7677999999999998</v>
      </c>
      <c r="EX49" s="163">
        <v>12.6759</v>
      </c>
      <c r="EY49" s="163">
        <v>-12.335599999999999</v>
      </c>
      <c r="EZ49" s="163">
        <v>-12.2392</v>
      </c>
      <c r="FA49" s="163">
        <v>9.9970999999999997</v>
      </c>
      <c r="FB49" s="163">
        <v>4.4451000000000001</v>
      </c>
      <c r="FC49" s="163">
        <v>-18.640499999999999</v>
      </c>
      <c r="FD49" s="163">
        <v>5.5137999999999998</v>
      </c>
      <c r="FE49" s="164"/>
      <c r="FF49" s="163">
        <v>5.2267000000000001</v>
      </c>
      <c r="FG49" s="163">
        <v>0</v>
      </c>
      <c r="FH49" s="163">
        <v>4.0285000000000002</v>
      </c>
      <c r="FI49" s="163">
        <v>2.6221999999999999</v>
      </c>
      <c r="FJ49" s="163">
        <v>0.66979999999999995</v>
      </c>
      <c r="FK49" s="163">
        <v>1.0046999999999999</v>
      </c>
      <c r="FL49" s="163">
        <v>-24.7835</v>
      </c>
      <c r="FM49" s="163">
        <v>15.876300000000001</v>
      </c>
      <c r="FN49" s="163">
        <v>15.7692</v>
      </c>
      <c r="FO49" s="163">
        <v>-12.0244</v>
      </c>
      <c r="FP49" s="164"/>
      <c r="FQ49" s="163">
        <v>22.999600000000001</v>
      </c>
      <c r="FR49" s="163">
        <v>-25.6</v>
      </c>
      <c r="FS49" s="163">
        <v>-0.49209999999999998</v>
      </c>
      <c r="FT49" s="163">
        <v>0.25380000000000003</v>
      </c>
      <c r="FU49" s="163">
        <v>-0.02</v>
      </c>
      <c r="FV49" s="163">
        <v>7.36</v>
      </c>
      <c r="FW49" s="163">
        <v>-22.741800000000001</v>
      </c>
      <c r="FX49" s="163">
        <v>2.1021000000000001</v>
      </c>
      <c r="FY49" s="163">
        <v>3.01</v>
      </c>
      <c r="FZ49" s="163">
        <v>1.5580000000000001</v>
      </c>
      <c r="GA49" s="163">
        <v>1.7850999999999999</v>
      </c>
      <c r="GB49" s="163">
        <v>16.79</v>
      </c>
      <c r="GC49" s="163">
        <v>-11.1723</v>
      </c>
      <c r="GD49" s="163">
        <v>-2.2063999999999999</v>
      </c>
      <c r="GE49" s="163">
        <v>-2.46</v>
      </c>
      <c r="GF49" s="163">
        <v>23.614999999999998</v>
      </c>
      <c r="GG49" s="164"/>
      <c r="GH49" s="163">
        <v>30.92</v>
      </c>
      <c r="GI49" s="163">
        <v>-10.427</v>
      </c>
      <c r="GJ49" s="163">
        <v>-11.3186</v>
      </c>
      <c r="GK49" s="163">
        <v>3.7871000000000001</v>
      </c>
      <c r="GL49" s="164"/>
      <c r="GM49" s="164"/>
      <c r="GN49" s="163">
        <v>-12.001099999999999</v>
      </c>
      <c r="GO49" s="163">
        <v>-9.5738000000000003</v>
      </c>
      <c r="GP49" s="163">
        <v>1.03</v>
      </c>
      <c r="GQ49" s="163">
        <v>-21.4039</v>
      </c>
      <c r="GR49" s="163">
        <v>6.2538</v>
      </c>
      <c r="GS49" s="163">
        <v>4.7210999999999999</v>
      </c>
      <c r="GT49" s="163">
        <v>145.83420000000001</v>
      </c>
      <c r="GU49" s="163">
        <v>-2.8605</v>
      </c>
      <c r="GV49" s="163">
        <v>-7.6230000000000002</v>
      </c>
      <c r="GW49" s="163">
        <v>-15.1501</v>
      </c>
      <c r="GX49" s="163">
        <v>2.1320000000000001</v>
      </c>
      <c r="GY49" s="163">
        <v>8.6593</v>
      </c>
      <c r="GZ49" s="163">
        <v>8.9169999999999998</v>
      </c>
      <c r="HA49" s="163">
        <v>1.6234999999999999</v>
      </c>
      <c r="HB49" s="163">
        <v>-16.821100000000001</v>
      </c>
      <c r="HC49" s="163">
        <v>-15.507899999999999</v>
      </c>
      <c r="HD49" s="163">
        <v>2.1</v>
      </c>
      <c r="HE49" s="163">
        <v>-5.8452999999999999</v>
      </c>
      <c r="HF49" s="163">
        <v>37.256300000000003</v>
      </c>
      <c r="HG49" s="163">
        <v>14.9755</v>
      </c>
      <c r="HH49" s="163">
        <v>81.674400000000006</v>
      </c>
      <c r="HI49" s="163">
        <v>41.7729</v>
      </c>
      <c r="HJ49" s="163">
        <v>41.906100000000002</v>
      </c>
      <c r="HK49" s="163">
        <v>-10.2143</v>
      </c>
      <c r="HL49" s="163">
        <v>-10.0139</v>
      </c>
      <c r="HM49" s="163">
        <v>-12.163600000000001</v>
      </c>
      <c r="HN49" s="163">
        <v>-12.841699999999999</v>
      </c>
      <c r="HO49" s="164"/>
      <c r="HP49" s="164"/>
      <c r="HQ49" s="163">
        <v>-11.3642</v>
      </c>
      <c r="HR49" s="163">
        <v>-11.1279</v>
      </c>
      <c r="HS49" s="163">
        <v>-17.4633</v>
      </c>
      <c r="HT49" s="163">
        <v>-17.607299999999999</v>
      </c>
      <c r="HU49" s="163">
        <v>16.670000000000002</v>
      </c>
      <c r="HV49" s="163">
        <v>16.649999999999999</v>
      </c>
      <c r="HW49" s="163">
        <v>-27.5</v>
      </c>
      <c r="HX49" s="163">
        <v>-28.5</v>
      </c>
      <c r="HY49" s="163">
        <v>0.35249999999999998</v>
      </c>
      <c r="HZ49" s="163">
        <v>-5.36</v>
      </c>
      <c r="IA49" s="163">
        <v>68.9726</v>
      </c>
      <c r="IB49" s="163">
        <v>19.782900000000001</v>
      </c>
      <c r="IC49" s="163">
        <v>19.405000000000001</v>
      </c>
      <c r="ID49" s="163">
        <v>-15.2</v>
      </c>
      <c r="IE49" s="163">
        <v>-29.6</v>
      </c>
      <c r="IF49" s="163">
        <v>-4</v>
      </c>
      <c r="IG49" s="163">
        <v>-4.5</v>
      </c>
      <c r="IH49" s="163">
        <v>-17.821200000000001</v>
      </c>
      <c r="II49" s="163">
        <v>-17.723600000000001</v>
      </c>
      <c r="IJ49" s="163">
        <v>-152.57839999999999</v>
      </c>
      <c r="IK49" s="163">
        <v>-12.994899999999999</v>
      </c>
      <c r="IL49" s="163">
        <v>-256.911</v>
      </c>
      <c r="IM49" s="163">
        <v>-10.9443</v>
      </c>
      <c r="IN49" s="163">
        <v>-39.8093</v>
      </c>
      <c r="IO49" s="163">
        <v>100.7269</v>
      </c>
      <c r="IP49" s="163">
        <v>65.680300000000003</v>
      </c>
      <c r="IQ49" s="163">
        <v>123.97410000000001</v>
      </c>
      <c r="IR49" s="163">
        <v>99.638000000000005</v>
      </c>
      <c r="IS49" s="163">
        <v>32.747900000000001</v>
      </c>
      <c r="IT49" s="163">
        <v>11.8634</v>
      </c>
      <c r="IU49" s="163">
        <v>10.9069</v>
      </c>
      <c r="IV49" s="163">
        <v>-12.240600000000001</v>
      </c>
      <c r="IW49" s="163">
        <v>190.3955</v>
      </c>
      <c r="IX49" s="163">
        <v>-203.02260000000001</v>
      </c>
      <c r="IY49" s="163">
        <v>-12.538600000000001</v>
      </c>
      <c r="IZ49" s="163">
        <v>22.6113</v>
      </c>
      <c r="JA49" s="163">
        <v>-3.2557</v>
      </c>
      <c r="JB49" s="164"/>
      <c r="JC49" s="163">
        <v>-4.8</v>
      </c>
      <c r="JD49" s="163">
        <v>-0.53200000000000003</v>
      </c>
      <c r="JE49" s="163">
        <v>-0.53500000000000003</v>
      </c>
      <c r="JF49" s="163">
        <v>0</v>
      </c>
      <c r="JG49" s="163">
        <v>2.16</v>
      </c>
      <c r="JH49" s="163">
        <v>-3.2082000000000002</v>
      </c>
      <c r="JI49" s="163">
        <v>-8.1743000000000006</v>
      </c>
      <c r="JJ49" s="163">
        <v>3.2242000000000002</v>
      </c>
      <c r="JK49" s="163">
        <v>-4.5701000000000001</v>
      </c>
      <c r="JL49" s="163">
        <v>4.8</v>
      </c>
      <c r="JM49" s="163">
        <v>-0.27300000000000002</v>
      </c>
      <c r="JN49" s="163">
        <v>-0.502</v>
      </c>
      <c r="JO49" s="164"/>
      <c r="JP49" s="164"/>
      <c r="JQ49" s="163">
        <v>3.1911</v>
      </c>
      <c r="JR49" s="163">
        <v>3.7831999999999999</v>
      </c>
      <c r="JS49" s="163">
        <v>3.99</v>
      </c>
      <c r="JT49" s="164"/>
      <c r="JU49" s="163">
        <v>13.4</v>
      </c>
      <c r="JV49" s="163">
        <v>3.0455000000000001</v>
      </c>
      <c r="JW49" s="163">
        <v>0.47</v>
      </c>
      <c r="JX49" s="164"/>
      <c r="JY49" s="163">
        <v>-12.307700000000001</v>
      </c>
      <c r="JZ49" s="163">
        <v>-9.8650000000000002</v>
      </c>
      <c r="KA49" s="163">
        <v>-16.689800000000002</v>
      </c>
      <c r="KB49" s="163">
        <v>-9.4260000000000002</v>
      </c>
      <c r="KC49" s="163">
        <v>4.9184999999999999</v>
      </c>
      <c r="KD49" s="163">
        <v>-13.3202</v>
      </c>
      <c r="KE49" s="163">
        <v>7.5275999999999996</v>
      </c>
      <c r="KF49" s="163">
        <v>-15.8</v>
      </c>
      <c r="KG49" s="163">
        <v>-2</v>
      </c>
      <c r="KH49" s="163">
        <v>53.602499999999999</v>
      </c>
      <c r="KI49" s="163">
        <v>-133.2372</v>
      </c>
    </row>
    <row r="50" spans="1:295" ht="18" customHeight="1" x14ac:dyDescent="0.3">
      <c r="A50" s="162" t="s">
        <v>59</v>
      </c>
      <c r="B50" s="162" t="s">
        <v>803</v>
      </c>
      <c r="C50" s="165">
        <v>0</v>
      </c>
      <c r="D50" s="165">
        <v>4.1768000000000001</v>
      </c>
      <c r="E50" s="165">
        <v>-9.1189999999999998</v>
      </c>
      <c r="F50" s="165">
        <v>3.4342999999999999</v>
      </c>
      <c r="G50" s="165">
        <v>13.501300000000001</v>
      </c>
      <c r="H50" s="166"/>
      <c r="I50" s="165">
        <v>7.6931000000000003</v>
      </c>
      <c r="J50" s="166"/>
      <c r="K50" s="165">
        <v>15.3588</v>
      </c>
      <c r="L50" s="165">
        <v>6.0477999999999996</v>
      </c>
      <c r="M50" s="165">
        <v>5.7888999999999999</v>
      </c>
      <c r="N50" s="165">
        <v>-17.760000000000002</v>
      </c>
      <c r="O50" s="165">
        <v>-26.4</v>
      </c>
      <c r="P50" s="165">
        <v>2.2000000000000002</v>
      </c>
      <c r="Q50" s="165">
        <v>0.82799999999999996</v>
      </c>
      <c r="R50" s="165">
        <v>-17.600000000000001</v>
      </c>
      <c r="S50" s="165">
        <v>3.1625999999999999</v>
      </c>
      <c r="T50" s="165">
        <v>7.3821000000000003</v>
      </c>
      <c r="U50" s="165">
        <v>5.7893999999999997</v>
      </c>
      <c r="V50" s="165">
        <v>5.7648000000000001</v>
      </c>
      <c r="W50" s="165">
        <v>10.1173</v>
      </c>
      <c r="X50" s="165">
        <v>4.7051999999999996</v>
      </c>
      <c r="Y50" s="165">
        <v>-1.8341000000000001</v>
      </c>
      <c r="Z50" s="165">
        <v>0.17380000000000001</v>
      </c>
      <c r="AA50" s="166"/>
      <c r="AB50" s="165">
        <v>-0.55400000000000005</v>
      </c>
      <c r="AC50" s="165">
        <v>-0.80500000000000005</v>
      </c>
      <c r="AD50" s="165">
        <v>-0.79200000000000004</v>
      </c>
      <c r="AE50" s="165">
        <v>3.7730000000000001</v>
      </c>
      <c r="AF50" s="165">
        <v>-4.4400000000000004</v>
      </c>
      <c r="AG50" s="165">
        <v>-6.6</v>
      </c>
      <c r="AH50" s="166"/>
      <c r="AI50" s="166"/>
      <c r="AJ50" s="165">
        <v>-11.31</v>
      </c>
      <c r="AK50" s="165">
        <v>-11.17</v>
      </c>
      <c r="AL50" s="166"/>
      <c r="AM50" s="165">
        <v>-12.97</v>
      </c>
      <c r="AN50" s="165">
        <v>-13</v>
      </c>
      <c r="AO50" s="165">
        <v>6.38</v>
      </c>
      <c r="AP50" s="165">
        <v>3.61</v>
      </c>
      <c r="AQ50" s="165">
        <v>20.059000000000001</v>
      </c>
      <c r="AR50" s="165">
        <v>25.463899999999999</v>
      </c>
      <c r="AS50" s="165">
        <v>-18.289300000000001</v>
      </c>
      <c r="AT50" s="165">
        <v>-8.5733999999999995</v>
      </c>
      <c r="AU50" s="165">
        <v>-8.0443999999999996</v>
      </c>
      <c r="AV50" s="165">
        <v>1.0313000000000001</v>
      </c>
      <c r="AW50" s="165">
        <v>1.2366999999999999</v>
      </c>
      <c r="AX50" s="165">
        <v>-10.4488</v>
      </c>
      <c r="AY50" s="165">
        <v>-7.5016999999999996</v>
      </c>
      <c r="AZ50" s="165">
        <v>27.069800000000001</v>
      </c>
      <c r="BA50" s="166"/>
      <c r="BB50" s="165">
        <v>33.388599999999997</v>
      </c>
      <c r="BC50" s="165">
        <v>7.0441000000000003</v>
      </c>
      <c r="BD50" s="165">
        <v>-3.6</v>
      </c>
      <c r="BE50" s="165">
        <v>-3.6</v>
      </c>
      <c r="BF50" s="165">
        <v>-26.530100000000001</v>
      </c>
      <c r="BG50" s="165">
        <v>-26.125</v>
      </c>
      <c r="BH50" s="165">
        <v>-2.9356</v>
      </c>
      <c r="BI50" s="166"/>
      <c r="BJ50" s="165">
        <v>5.6440000000000001</v>
      </c>
      <c r="BK50" s="165">
        <v>3.2119</v>
      </c>
      <c r="BL50" s="165">
        <v>0.8347</v>
      </c>
      <c r="BM50" s="165">
        <v>0.54430000000000001</v>
      </c>
      <c r="BN50" s="165">
        <v>-56.031999999999996</v>
      </c>
      <c r="BO50" s="165">
        <v>96.987799999999993</v>
      </c>
      <c r="BP50" s="165">
        <v>96.804699999999997</v>
      </c>
      <c r="BQ50" s="165">
        <v>10.7006</v>
      </c>
      <c r="BR50" s="165">
        <v>-30.246600000000001</v>
      </c>
      <c r="BS50" s="166"/>
      <c r="BT50" s="166"/>
      <c r="BU50" s="166"/>
      <c r="BV50" s="166"/>
      <c r="BW50" s="165">
        <v>9.43</v>
      </c>
      <c r="BX50" s="165">
        <v>11.47</v>
      </c>
      <c r="BY50" s="165">
        <v>-9.43</v>
      </c>
      <c r="BZ50" s="165">
        <v>-0.57999999999999996</v>
      </c>
      <c r="CA50" s="165">
        <v>-14.463200000000001</v>
      </c>
      <c r="CB50" s="165">
        <v>-14.597099999999999</v>
      </c>
      <c r="CC50" s="165">
        <v>38.659100000000002</v>
      </c>
      <c r="CD50" s="165">
        <v>37.997300000000003</v>
      </c>
      <c r="CE50" s="165">
        <v>1.1712</v>
      </c>
      <c r="CF50" s="165">
        <v>28.004999999999999</v>
      </c>
      <c r="CG50" s="165">
        <v>27.598299999999998</v>
      </c>
      <c r="CH50" s="165">
        <v>5.5953999999999997</v>
      </c>
      <c r="CI50" s="166"/>
      <c r="CJ50" s="166"/>
      <c r="CK50" s="166"/>
      <c r="CL50" s="165">
        <v>-18.399999999999999</v>
      </c>
      <c r="CM50" s="165">
        <v>-17.399999999999999</v>
      </c>
      <c r="CN50" s="165">
        <v>-3.02</v>
      </c>
      <c r="CO50" s="165">
        <v>34.5687</v>
      </c>
      <c r="CP50" s="165">
        <v>34.168100000000003</v>
      </c>
      <c r="CQ50" s="165">
        <v>32.400100000000002</v>
      </c>
      <c r="CR50" s="165">
        <v>64.546899999999994</v>
      </c>
      <c r="CS50" s="165">
        <v>65.908799999999999</v>
      </c>
      <c r="CT50" s="165">
        <v>-23.9819</v>
      </c>
      <c r="CU50" s="165">
        <v>-51.377600000000001</v>
      </c>
      <c r="CV50" s="165">
        <v>-21.656600000000001</v>
      </c>
      <c r="CW50" s="165">
        <v>2.7776000000000001</v>
      </c>
      <c r="CX50" s="165">
        <v>23.23</v>
      </c>
      <c r="CY50" s="165">
        <v>8.65</v>
      </c>
      <c r="CZ50" s="165">
        <v>15.942399999999999</v>
      </c>
      <c r="DA50" s="165">
        <v>15.920999999999999</v>
      </c>
      <c r="DB50" s="165">
        <v>-10.46</v>
      </c>
      <c r="DC50" s="165">
        <v>-37.676000000000002</v>
      </c>
      <c r="DD50" s="166"/>
      <c r="DE50" s="166"/>
      <c r="DF50" s="165">
        <v>18.274100000000001</v>
      </c>
      <c r="DG50" s="165">
        <v>-11.497199999999999</v>
      </c>
      <c r="DH50" s="165">
        <v>-5.2539999999999996</v>
      </c>
      <c r="DI50" s="165">
        <v>-36</v>
      </c>
      <c r="DJ50" s="165">
        <v>-36.5</v>
      </c>
      <c r="DK50" s="165">
        <v>-3.6133000000000002</v>
      </c>
      <c r="DL50" s="165">
        <v>1.8758999999999999</v>
      </c>
      <c r="DM50" s="165">
        <v>6.1558000000000002</v>
      </c>
      <c r="DN50" s="165">
        <v>10.0253</v>
      </c>
      <c r="DO50" s="165">
        <v>2.36</v>
      </c>
      <c r="DP50" s="165">
        <v>-1.08</v>
      </c>
      <c r="DQ50" s="165">
        <v>5.3164999999999996</v>
      </c>
      <c r="DR50" s="165">
        <v>-17.690999999999999</v>
      </c>
      <c r="DS50" s="165">
        <v>-4.43</v>
      </c>
      <c r="DT50" s="165">
        <v>-4.4800000000000004</v>
      </c>
      <c r="DU50" s="165">
        <v>18.47</v>
      </c>
      <c r="DV50" s="165">
        <v>22.06</v>
      </c>
      <c r="DW50" s="165">
        <v>-14.690899999999999</v>
      </c>
      <c r="DX50" s="165">
        <v>-7.7545000000000002</v>
      </c>
      <c r="DY50" s="166"/>
      <c r="DZ50" s="165">
        <v>-34.718200000000003</v>
      </c>
      <c r="EA50" s="165">
        <v>19.819400000000002</v>
      </c>
      <c r="EB50" s="165">
        <v>0.49480000000000002</v>
      </c>
      <c r="EC50" s="165">
        <v>-10.814399999999999</v>
      </c>
      <c r="ED50" s="165">
        <v>-10.8467</v>
      </c>
      <c r="EE50" s="165">
        <v>-19.622900000000001</v>
      </c>
      <c r="EF50" s="165">
        <v>-25.063300000000002</v>
      </c>
      <c r="EG50" s="165">
        <v>-11.259</v>
      </c>
      <c r="EH50" s="165">
        <v>-86.015600000000006</v>
      </c>
      <c r="EI50" s="165">
        <v>-31.2699</v>
      </c>
      <c r="EJ50" s="166"/>
      <c r="EK50" s="165">
        <v>-5.3154000000000003</v>
      </c>
      <c r="EL50" s="165">
        <v>-4.6158000000000001</v>
      </c>
      <c r="EM50" s="165">
        <v>9.8539999999999992</v>
      </c>
      <c r="EN50" s="165">
        <v>1.5376000000000001</v>
      </c>
      <c r="EO50" s="165">
        <v>0.6714</v>
      </c>
      <c r="EP50" s="165">
        <v>-12.292</v>
      </c>
      <c r="EQ50" s="165">
        <v>-20.555499999999999</v>
      </c>
      <c r="ER50" s="165">
        <v>-20.147300000000001</v>
      </c>
      <c r="ES50" s="165">
        <v>3.3614000000000002</v>
      </c>
      <c r="ET50" s="166"/>
      <c r="EU50" s="165">
        <v>-8.66</v>
      </c>
      <c r="EV50" s="165">
        <v>0</v>
      </c>
      <c r="EW50" s="165">
        <v>3.1103999999999998</v>
      </c>
      <c r="EX50" s="165">
        <v>11.530900000000001</v>
      </c>
      <c r="EY50" s="165">
        <v>-12.3409</v>
      </c>
      <c r="EZ50" s="165">
        <v>-12.394299999999999</v>
      </c>
      <c r="FA50" s="165">
        <v>10.4679</v>
      </c>
      <c r="FB50" s="165">
        <v>5.72</v>
      </c>
      <c r="FC50" s="165">
        <v>-19.7498</v>
      </c>
      <c r="FD50" s="165">
        <v>5.4817999999999998</v>
      </c>
      <c r="FE50" s="166"/>
      <c r="FF50" s="165">
        <v>5.2698</v>
      </c>
      <c r="FG50" s="165">
        <v>3.3191000000000002</v>
      </c>
      <c r="FH50" s="165">
        <v>2.7776000000000001</v>
      </c>
      <c r="FI50" s="165">
        <v>0</v>
      </c>
      <c r="FJ50" s="165">
        <v>1.0046999999999999</v>
      </c>
      <c r="FK50" s="165">
        <v>1.0046999999999999</v>
      </c>
      <c r="FL50" s="165">
        <v>-27.965199999999999</v>
      </c>
      <c r="FM50" s="165">
        <v>16.2851</v>
      </c>
      <c r="FN50" s="165">
        <v>16.328900000000001</v>
      </c>
      <c r="FO50" s="165">
        <v>-11.8584</v>
      </c>
      <c r="FP50" s="166"/>
      <c r="FQ50" s="165">
        <v>26.6325</v>
      </c>
      <c r="FR50" s="165">
        <v>-24.03</v>
      </c>
      <c r="FS50" s="165">
        <v>-0.71</v>
      </c>
      <c r="FT50" s="165">
        <v>0.28039999999999998</v>
      </c>
      <c r="FU50" s="165">
        <v>0.26</v>
      </c>
      <c r="FV50" s="165">
        <v>3.84</v>
      </c>
      <c r="FW50" s="165">
        <v>-26.1463</v>
      </c>
      <c r="FX50" s="165">
        <v>1.9719</v>
      </c>
      <c r="FY50" s="165">
        <v>3.0209999999999999</v>
      </c>
      <c r="FZ50" s="165">
        <v>0.65800000000000003</v>
      </c>
      <c r="GA50" s="165">
        <v>3.6985999999999999</v>
      </c>
      <c r="GB50" s="165">
        <v>16.84</v>
      </c>
      <c r="GC50" s="165">
        <v>-12.024800000000001</v>
      </c>
      <c r="GD50" s="165">
        <v>-1.7678</v>
      </c>
      <c r="GE50" s="165">
        <v>-2.4</v>
      </c>
      <c r="GF50" s="165">
        <v>24.036100000000001</v>
      </c>
      <c r="GG50" s="166"/>
      <c r="GH50" s="165">
        <v>30.6496</v>
      </c>
      <c r="GI50" s="165">
        <v>-10.264200000000001</v>
      </c>
      <c r="GJ50" s="165">
        <v>-11.1288</v>
      </c>
      <c r="GK50" s="165">
        <v>3.6021000000000001</v>
      </c>
      <c r="GL50" s="166"/>
      <c r="GM50" s="166"/>
      <c r="GN50" s="165">
        <v>-11.764699999999999</v>
      </c>
      <c r="GO50" s="165">
        <v>-7.7881999999999998</v>
      </c>
      <c r="GP50" s="165">
        <v>1.5738000000000001</v>
      </c>
      <c r="GQ50" s="165">
        <v>-22.320599999999999</v>
      </c>
      <c r="GR50" s="165">
        <v>5.8833000000000002</v>
      </c>
      <c r="GS50" s="165">
        <v>5.2423999999999999</v>
      </c>
      <c r="GT50" s="165">
        <v>145.41220000000001</v>
      </c>
      <c r="GU50" s="165">
        <v>-3.3980000000000001</v>
      </c>
      <c r="GV50" s="165">
        <v>-7.6627999999999998</v>
      </c>
      <c r="GW50" s="165">
        <v>-15.057700000000001</v>
      </c>
      <c r="GX50" s="165">
        <v>2.1276000000000002</v>
      </c>
      <c r="GY50" s="165">
        <v>8.4396000000000004</v>
      </c>
      <c r="GZ50" s="165">
        <v>8.5609999999999999</v>
      </c>
      <c r="HA50" s="165">
        <v>1.5319</v>
      </c>
      <c r="HB50" s="165">
        <v>-15.550800000000001</v>
      </c>
      <c r="HC50" s="165">
        <v>-14.004</v>
      </c>
      <c r="HD50" s="165">
        <v>3.35</v>
      </c>
      <c r="HE50" s="165">
        <v>-3.1103000000000001</v>
      </c>
      <c r="HF50" s="165">
        <v>46.450600000000001</v>
      </c>
      <c r="HG50" s="165">
        <v>16.949200000000001</v>
      </c>
      <c r="HH50" s="165">
        <v>78.322999999999993</v>
      </c>
      <c r="HI50" s="165">
        <v>44.053699999999999</v>
      </c>
      <c r="HJ50" s="165">
        <v>44.337299999999999</v>
      </c>
      <c r="HK50" s="165">
        <v>-10.024699999999999</v>
      </c>
      <c r="HL50" s="165">
        <v>-10.1052</v>
      </c>
      <c r="HM50" s="165">
        <v>-11.1355</v>
      </c>
      <c r="HN50" s="165">
        <v>-12.821899999999999</v>
      </c>
      <c r="HO50" s="166"/>
      <c r="HP50" s="166"/>
      <c r="HQ50" s="165">
        <v>-9.9413999999999998</v>
      </c>
      <c r="HR50" s="165">
        <v>-9.3481000000000005</v>
      </c>
      <c r="HS50" s="165">
        <v>-16.6587</v>
      </c>
      <c r="HT50" s="165">
        <v>-16.260899999999999</v>
      </c>
      <c r="HU50" s="165">
        <v>16.920000000000002</v>
      </c>
      <c r="HV50" s="165">
        <v>16.98</v>
      </c>
      <c r="HW50" s="165">
        <v>-27</v>
      </c>
      <c r="HX50" s="165">
        <v>-27</v>
      </c>
      <c r="HY50" s="165">
        <v>0.42209999999999998</v>
      </c>
      <c r="HZ50" s="165">
        <v>-5.68</v>
      </c>
      <c r="IA50" s="165">
        <v>62.423499999999997</v>
      </c>
      <c r="IB50" s="165">
        <v>22.192299999999999</v>
      </c>
      <c r="IC50" s="165">
        <v>21.628900000000002</v>
      </c>
      <c r="ID50" s="165">
        <v>-15.7</v>
      </c>
      <c r="IE50" s="165">
        <v>-29.9</v>
      </c>
      <c r="IF50" s="165">
        <v>-5.4</v>
      </c>
      <c r="IG50" s="165">
        <v>-6.4</v>
      </c>
      <c r="IH50" s="165">
        <v>-17.3339</v>
      </c>
      <c r="II50" s="165">
        <v>-17.5867</v>
      </c>
      <c r="IJ50" s="165">
        <v>-142.244</v>
      </c>
      <c r="IK50" s="165">
        <v>-11.836600000000001</v>
      </c>
      <c r="IL50" s="165">
        <v>-255.51150000000001</v>
      </c>
      <c r="IM50" s="165">
        <v>-10.833500000000001</v>
      </c>
      <c r="IN50" s="165">
        <v>-37.715800000000002</v>
      </c>
      <c r="IO50" s="165">
        <v>101.1297</v>
      </c>
      <c r="IP50" s="165">
        <v>64.872600000000006</v>
      </c>
      <c r="IQ50" s="165">
        <v>114.72</v>
      </c>
      <c r="IR50" s="165">
        <v>100.67</v>
      </c>
      <c r="IS50" s="165">
        <v>37.565800000000003</v>
      </c>
      <c r="IT50" s="165">
        <v>13.018700000000001</v>
      </c>
      <c r="IU50" s="165">
        <v>13.070600000000001</v>
      </c>
      <c r="IV50" s="165">
        <v>-5.5195999999999996</v>
      </c>
      <c r="IW50" s="165">
        <v>193.08629999999999</v>
      </c>
      <c r="IX50" s="165">
        <v>-202.11089999999999</v>
      </c>
      <c r="IY50" s="165">
        <v>-7.7805999999999997</v>
      </c>
      <c r="IZ50" s="165">
        <v>18.2331</v>
      </c>
      <c r="JA50" s="165">
        <v>-3.7951999999999999</v>
      </c>
      <c r="JB50" s="166"/>
      <c r="JC50" s="165">
        <v>-4.32</v>
      </c>
      <c r="JD50" s="165">
        <v>-0.61399999999999999</v>
      </c>
      <c r="JE50" s="165">
        <v>-0.61899999999999999</v>
      </c>
      <c r="JF50" s="165">
        <v>-0.24</v>
      </c>
      <c r="JG50" s="165">
        <v>2.3199999999999998</v>
      </c>
      <c r="JH50" s="165">
        <v>-3.4664000000000001</v>
      </c>
      <c r="JI50" s="165">
        <v>-8.5831999999999997</v>
      </c>
      <c r="JJ50" s="165">
        <v>3.7522000000000002</v>
      </c>
      <c r="JK50" s="165">
        <v>-4.9210000000000003</v>
      </c>
      <c r="JL50" s="165">
        <v>5.3</v>
      </c>
      <c r="JM50" s="165">
        <v>1.4339999999999999</v>
      </c>
      <c r="JN50" s="165">
        <v>0.79400000000000004</v>
      </c>
      <c r="JO50" s="166"/>
      <c r="JP50" s="166"/>
      <c r="JQ50" s="165">
        <v>4.0289999999999999</v>
      </c>
      <c r="JR50" s="165">
        <v>3.1964000000000001</v>
      </c>
      <c r="JS50" s="165">
        <v>3.1364999999999998</v>
      </c>
      <c r="JT50" s="166"/>
      <c r="JU50" s="165">
        <v>14</v>
      </c>
      <c r="JV50" s="165">
        <v>3.7551000000000001</v>
      </c>
      <c r="JW50" s="165">
        <v>0.33</v>
      </c>
      <c r="JX50" s="166"/>
      <c r="JY50" s="165">
        <v>-12.8963</v>
      </c>
      <c r="JZ50" s="165">
        <v>-9.6361000000000008</v>
      </c>
      <c r="KA50" s="165">
        <v>-16.879799999999999</v>
      </c>
      <c r="KB50" s="165">
        <v>-9.3211999999999993</v>
      </c>
      <c r="KC50" s="165">
        <v>5.0244</v>
      </c>
      <c r="KD50" s="165">
        <v>-13.3819</v>
      </c>
      <c r="KE50" s="165">
        <v>7.7702999999999998</v>
      </c>
      <c r="KF50" s="165">
        <v>-15.8</v>
      </c>
      <c r="KG50" s="165">
        <v>-1.6</v>
      </c>
      <c r="KH50" s="165">
        <v>62.379300000000001</v>
      </c>
      <c r="KI50" s="165">
        <v>-136.67230000000001</v>
      </c>
    </row>
    <row r="51" spans="1:295" ht="18" customHeight="1" x14ac:dyDescent="0.3">
      <c r="A51" s="162" t="s">
        <v>59</v>
      </c>
      <c r="B51" s="162" t="s">
        <v>804</v>
      </c>
      <c r="C51" s="165">
        <v>0</v>
      </c>
      <c r="D51" s="165">
        <v>3.9420000000000002</v>
      </c>
      <c r="E51" s="165">
        <v>-8.8223000000000003</v>
      </c>
      <c r="F51" s="165">
        <v>5.5279999999999996</v>
      </c>
      <c r="G51" s="165">
        <v>13.7555</v>
      </c>
      <c r="H51" s="166"/>
      <c r="I51" s="165">
        <v>6.6782000000000004</v>
      </c>
      <c r="J51" s="166"/>
      <c r="K51" s="165">
        <v>14.8864</v>
      </c>
      <c r="L51" s="165">
        <v>5.7248000000000001</v>
      </c>
      <c r="M51" s="165">
        <v>5.5110999999999999</v>
      </c>
      <c r="N51" s="165">
        <v>-15.54</v>
      </c>
      <c r="O51" s="165">
        <v>-26.4</v>
      </c>
      <c r="P51" s="165">
        <v>0</v>
      </c>
      <c r="Q51" s="166"/>
      <c r="R51" s="166"/>
      <c r="S51" s="165">
        <v>3.3115000000000001</v>
      </c>
      <c r="T51" s="165">
        <v>6.9043999999999999</v>
      </c>
      <c r="U51" s="165">
        <v>5.4394</v>
      </c>
      <c r="V51" s="165">
        <v>5.2295999999999996</v>
      </c>
      <c r="W51" s="165">
        <v>9.2202999999999999</v>
      </c>
      <c r="X51" s="165">
        <v>4.4829999999999997</v>
      </c>
      <c r="Y51" s="165">
        <v>-1.7441</v>
      </c>
      <c r="Z51" s="165">
        <v>0.56820000000000004</v>
      </c>
      <c r="AA51" s="166"/>
      <c r="AB51" s="165">
        <v>-0.54949999999999999</v>
      </c>
      <c r="AC51" s="165">
        <v>-0.79400000000000004</v>
      </c>
      <c r="AD51" s="165">
        <v>-0.79300000000000004</v>
      </c>
      <c r="AE51" s="165">
        <v>4.05</v>
      </c>
      <c r="AF51" s="165">
        <v>-6.66</v>
      </c>
      <c r="AG51" s="165">
        <v>-6.6</v>
      </c>
      <c r="AH51" s="166"/>
      <c r="AI51" s="166"/>
      <c r="AJ51" s="165">
        <v>-10.47</v>
      </c>
      <c r="AK51" s="165">
        <v>-10.46</v>
      </c>
      <c r="AL51" s="165">
        <v>-10</v>
      </c>
      <c r="AM51" s="165">
        <v>-12.71</v>
      </c>
      <c r="AN51" s="165">
        <v>-12.61</v>
      </c>
      <c r="AO51" s="165">
        <v>5.3860000000000001</v>
      </c>
      <c r="AP51" s="165">
        <v>3.9270999999999998</v>
      </c>
      <c r="AQ51" s="165">
        <v>20.631</v>
      </c>
      <c r="AR51" s="165">
        <v>24.880500000000001</v>
      </c>
      <c r="AS51" s="165">
        <v>-18.18</v>
      </c>
      <c r="AT51" s="165">
        <v>-7.3677000000000001</v>
      </c>
      <c r="AU51" s="165">
        <v>-6.3116000000000003</v>
      </c>
      <c r="AV51" s="165">
        <v>1.3523000000000001</v>
      </c>
      <c r="AW51" s="165">
        <v>1.5302</v>
      </c>
      <c r="AX51" s="165">
        <v>-12.5922</v>
      </c>
      <c r="AY51" s="165">
        <v>-7.9036</v>
      </c>
      <c r="AZ51" s="165">
        <v>26.433800000000002</v>
      </c>
      <c r="BA51" s="166"/>
      <c r="BB51" s="165">
        <v>32.941200000000002</v>
      </c>
      <c r="BC51" s="165">
        <v>6.5560999999999998</v>
      </c>
      <c r="BD51" s="165">
        <v>-3.7</v>
      </c>
      <c r="BE51" s="165">
        <v>-3.6</v>
      </c>
      <c r="BF51" s="165">
        <v>-27.3767</v>
      </c>
      <c r="BG51" s="165">
        <v>-27.1403</v>
      </c>
      <c r="BH51" s="165">
        <v>-2.9281999999999999</v>
      </c>
      <c r="BI51" s="166"/>
      <c r="BJ51" s="165">
        <v>7.9741</v>
      </c>
      <c r="BK51" s="165">
        <v>2.7677999999999998</v>
      </c>
      <c r="BL51" s="165">
        <v>0.69620000000000004</v>
      </c>
      <c r="BM51" s="165">
        <v>0.57069999999999999</v>
      </c>
      <c r="BN51" s="165">
        <v>-62.807099999999998</v>
      </c>
      <c r="BO51" s="165">
        <v>98.635800000000003</v>
      </c>
      <c r="BP51" s="165">
        <v>98.177999999999997</v>
      </c>
      <c r="BQ51" s="165">
        <v>8.5114000000000001</v>
      </c>
      <c r="BR51" s="165">
        <v>-38.622300000000003</v>
      </c>
      <c r="BS51" s="166"/>
      <c r="BT51" s="166"/>
      <c r="BU51" s="166"/>
      <c r="BV51" s="165">
        <v>19.050999999999998</v>
      </c>
      <c r="BW51" s="165">
        <v>9.14</v>
      </c>
      <c r="BX51" s="165">
        <v>10.81</v>
      </c>
      <c r="BY51" s="165">
        <v>-9.5399999999999991</v>
      </c>
      <c r="BZ51" s="165">
        <v>-0.13</v>
      </c>
      <c r="CA51" s="165">
        <v>-15.2669</v>
      </c>
      <c r="CB51" s="165">
        <v>-15.8027</v>
      </c>
      <c r="CC51" s="165">
        <v>37.277000000000001</v>
      </c>
      <c r="CD51" s="165">
        <v>35.7453</v>
      </c>
      <c r="CE51" s="165">
        <v>1.2450000000000001</v>
      </c>
      <c r="CF51" s="165">
        <v>35.532600000000002</v>
      </c>
      <c r="CG51" s="165">
        <v>35.471899999999998</v>
      </c>
      <c r="CH51" s="165">
        <v>7.5538999999999996</v>
      </c>
      <c r="CI51" s="166"/>
      <c r="CJ51" s="166"/>
      <c r="CK51" s="166"/>
      <c r="CL51" s="165">
        <v>-19.7</v>
      </c>
      <c r="CM51" s="165">
        <v>-19</v>
      </c>
      <c r="CN51" s="165">
        <v>-2.74</v>
      </c>
      <c r="CO51" s="165">
        <v>36.223300000000002</v>
      </c>
      <c r="CP51" s="165">
        <v>36.794699999999999</v>
      </c>
      <c r="CQ51" s="165">
        <v>34.683799999999998</v>
      </c>
      <c r="CR51" s="165">
        <v>67.001099999999994</v>
      </c>
      <c r="CS51" s="165">
        <v>67.775199999999998</v>
      </c>
      <c r="CT51" s="165">
        <v>-21.453900000000001</v>
      </c>
      <c r="CU51" s="165">
        <v>-55.127299999999998</v>
      </c>
      <c r="CV51" s="165">
        <v>-19.6738</v>
      </c>
      <c r="CW51" s="165">
        <v>2.5615999999999999</v>
      </c>
      <c r="CX51" s="165">
        <v>21.6</v>
      </c>
      <c r="CY51" s="165">
        <v>7.96</v>
      </c>
      <c r="CZ51" s="165">
        <v>13.286099999999999</v>
      </c>
      <c r="DA51" s="165">
        <v>13.1866</v>
      </c>
      <c r="DB51" s="165">
        <v>-9.9</v>
      </c>
      <c r="DC51" s="165">
        <v>63.188299999999998</v>
      </c>
      <c r="DD51" s="166"/>
      <c r="DE51" s="166"/>
      <c r="DF51" s="165">
        <v>30.204799999999999</v>
      </c>
      <c r="DG51" s="165">
        <v>-10.2326</v>
      </c>
      <c r="DH51" s="165">
        <v>-4.9805999999999999</v>
      </c>
      <c r="DI51" s="165">
        <v>-36.799999999999997</v>
      </c>
      <c r="DJ51" s="165">
        <v>-36.6</v>
      </c>
      <c r="DK51" s="165">
        <v>-4.1272000000000002</v>
      </c>
      <c r="DL51" s="165">
        <v>1.1278999999999999</v>
      </c>
      <c r="DM51" s="165">
        <v>3.9478</v>
      </c>
      <c r="DN51" s="165">
        <v>8.5410000000000004</v>
      </c>
      <c r="DO51" s="165">
        <v>1.47</v>
      </c>
      <c r="DP51" s="165">
        <v>-0.56999999999999995</v>
      </c>
      <c r="DQ51" s="165">
        <v>4.9755000000000003</v>
      </c>
      <c r="DR51" s="165">
        <v>-30.386700000000001</v>
      </c>
      <c r="DS51" s="165">
        <v>-4.74</v>
      </c>
      <c r="DT51" s="165">
        <v>-4.87</v>
      </c>
      <c r="DU51" s="165">
        <v>20.239999999999998</v>
      </c>
      <c r="DV51" s="165">
        <v>21.93</v>
      </c>
      <c r="DW51" s="165">
        <v>-26.9818</v>
      </c>
      <c r="DX51" s="165">
        <v>-12.945499999999999</v>
      </c>
      <c r="DY51" s="166"/>
      <c r="DZ51" s="165">
        <v>-39.045499999999997</v>
      </c>
      <c r="EA51" s="165">
        <v>10.0604</v>
      </c>
      <c r="EB51" s="165">
        <v>-11.111599999999999</v>
      </c>
      <c r="EC51" s="165">
        <v>-21.8003</v>
      </c>
      <c r="ED51" s="165">
        <v>-21.2073</v>
      </c>
      <c r="EE51" s="165">
        <v>-24.164300000000001</v>
      </c>
      <c r="EF51" s="165">
        <v>-29.7149</v>
      </c>
      <c r="EG51" s="165">
        <v>-10.647</v>
      </c>
      <c r="EH51" s="165">
        <v>-87.317300000000003</v>
      </c>
      <c r="EI51" s="165">
        <v>-30.525600000000001</v>
      </c>
      <c r="EJ51" s="166"/>
      <c r="EK51" s="165">
        <v>-5.4383999999999997</v>
      </c>
      <c r="EL51" s="165">
        <v>-4.6444999999999999</v>
      </c>
      <c r="EM51" s="165">
        <v>13.7166</v>
      </c>
      <c r="EN51" s="165">
        <v>-4.6826999999999996</v>
      </c>
      <c r="EO51" s="165">
        <v>-5.6147</v>
      </c>
      <c r="EP51" s="165">
        <v>-8.1959999999999997</v>
      </c>
      <c r="EQ51" s="165">
        <v>-22.643699999999999</v>
      </c>
      <c r="ER51" s="165">
        <v>-22.233599999999999</v>
      </c>
      <c r="ES51" s="165">
        <v>8.2658000000000005</v>
      </c>
      <c r="ET51" s="166"/>
      <c r="EU51" s="165">
        <v>-7.77</v>
      </c>
      <c r="EV51" s="165">
        <v>0</v>
      </c>
      <c r="EW51" s="165">
        <v>7.8632999999999997</v>
      </c>
      <c r="EX51" s="165">
        <v>0.82789999999999997</v>
      </c>
      <c r="EY51" s="165">
        <v>-12.271800000000001</v>
      </c>
      <c r="EZ51" s="165">
        <v>-12.213900000000001</v>
      </c>
      <c r="FA51" s="165">
        <v>10.2752</v>
      </c>
      <c r="FB51" s="165">
        <v>10.388999999999999</v>
      </c>
      <c r="FC51" s="165">
        <v>-24.977499999999999</v>
      </c>
      <c r="FD51" s="165">
        <v>5.4295999999999998</v>
      </c>
      <c r="FE51" s="166"/>
      <c r="FF51" s="165">
        <v>5.0220000000000002</v>
      </c>
      <c r="FG51" s="165">
        <v>3.3302</v>
      </c>
      <c r="FH51" s="165">
        <v>3.1034999999999999</v>
      </c>
      <c r="FI51" s="165">
        <v>0</v>
      </c>
      <c r="FJ51" s="165">
        <v>2.6793</v>
      </c>
      <c r="FK51" s="165">
        <v>2.1768999999999998</v>
      </c>
      <c r="FL51" s="165">
        <v>-28.1327</v>
      </c>
      <c r="FM51" s="165">
        <v>21.0823</v>
      </c>
      <c r="FN51" s="165">
        <v>21.601500000000001</v>
      </c>
      <c r="FO51" s="165">
        <v>-14.0359</v>
      </c>
      <c r="FP51" s="166"/>
      <c r="FQ51" s="165">
        <v>26.212599999999998</v>
      </c>
      <c r="FR51" s="165">
        <v>-23.11</v>
      </c>
      <c r="FS51" s="165">
        <v>-1.0103</v>
      </c>
      <c r="FT51" s="165">
        <v>0.1925</v>
      </c>
      <c r="FU51" s="165">
        <v>0.06</v>
      </c>
      <c r="FV51" s="165">
        <v>3.73</v>
      </c>
      <c r="FW51" s="165">
        <v>-26.3872</v>
      </c>
      <c r="FX51" s="166"/>
      <c r="FY51" s="165">
        <v>2.972</v>
      </c>
      <c r="FZ51" s="165">
        <v>0.68400000000000005</v>
      </c>
      <c r="GA51" s="166"/>
      <c r="GB51" s="165">
        <v>16.45</v>
      </c>
      <c r="GC51" s="165">
        <v>-9.8876000000000008</v>
      </c>
      <c r="GD51" s="165">
        <v>0.70289999999999997</v>
      </c>
      <c r="GE51" s="165">
        <v>-2.62</v>
      </c>
      <c r="GF51" s="165">
        <v>23.629799999999999</v>
      </c>
      <c r="GG51" s="166"/>
      <c r="GH51" s="165">
        <v>30.3567</v>
      </c>
      <c r="GI51" s="165">
        <v>-10.0938</v>
      </c>
      <c r="GJ51" s="165">
        <v>-10.8042</v>
      </c>
      <c r="GK51" s="165">
        <v>3.4217</v>
      </c>
      <c r="GL51" s="166"/>
      <c r="GM51" s="166"/>
      <c r="GN51" s="165">
        <v>-10.664400000000001</v>
      </c>
      <c r="GO51" s="165">
        <v>-6.1935000000000002</v>
      </c>
      <c r="GP51" s="165">
        <v>1.8817999999999999</v>
      </c>
      <c r="GQ51" s="165">
        <v>-23.531700000000001</v>
      </c>
      <c r="GR51" s="165">
        <v>6.3179999999999996</v>
      </c>
      <c r="GS51" s="165">
        <v>6.1996000000000002</v>
      </c>
      <c r="GT51" s="165">
        <v>142.7766</v>
      </c>
      <c r="GU51" s="165">
        <v>-4.1791</v>
      </c>
      <c r="GV51" s="165">
        <v>-8.0706000000000007</v>
      </c>
      <c r="GW51" s="165">
        <v>-14.343299999999999</v>
      </c>
      <c r="GX51" s="165">
        <v>1.8571</v>
      </c>
      <c r="GY51" s="165">
        <v>8.0366999999999997</v>
      </c>
      <c r="GZ51" s="165">
        <v>8.2763000000000009</v>
      </c>
      <c r="HA51" s="165">
        <v>1.5439000000000001</v>
      </c>
      <c r="HB51" s="165">
        <v>-12.2166</v>
      </c>
      <c r="HC51" s="165">
        <v>-10.7318</v>
      </c>
      <c r="HD51" s="165">
        <v>5.03</v>
      </c>
      <c r="HE51" s="165">
        <v>-4.9829999999999997</v>
      </c>
      <c r="HF51" s="165">
        <v>43.065100000000001</v>
      </c>
      <c r="HG51" s="165">
        <v>22.218800000000002</v>
      </c>
      <c r="HH51" s="165">
        <v>81.508200000000002</v>
      </c>
      <c r="HI51" s="165">
        <v>44.67</v>
      </c>
      <c r="HJ51" s="165">
        <v>46.459200000000003</v>
      </c>
      <c r="HK51" s="165">
        <v>-11.446999999999999</v>
      </c>
      <c r="HL51" s="165">
        <v>-10.857900000000001</v>
      </c>
      <c r="HM51" s="165">
        <v>0</v>
      </c>
      <c r="HN51" s="165">
        <v>0</v>
      </c>
      <c r="HO51" s="166"/>
      <c r="HP51" s="166"/>
      <c r="HQ51" s="165">
        <v>-8.6669999999999998</v>
      </c>
      <c r="HR51" s="165">
        <v>-8.1341000000000001</v>
      </c>
      <c r="HS51" s="165">
        <v>-12.7887</v>
      </c>
      <c r="HT51" s="165">
        <v>-12.990399999999999</v>
      </c>
      <c r="HU51" s="165">
        <v>16.43</v>
      </c>
      <c r="HV51" s="165">
        <v>16.579999999999998</v>
      </c>
      <c r="HW51" s="165">
        <v>-26.8</v>
      </c>
      <c r="HX51" s="165">
        <v>-26.6</v>
      </c>
      <c r="HY51" s="165">
        <v>0.49349999999999999</v>
      </c>
      <c r="HZ51" s="165">
        <v>-6.72</v>
      </c>
      <c r="IA51" s="165">
        <v>64.285200000000003</v>
      </c>
      <c r="IB51" s="165">
        <v>23.449100000000001</v>
      </c>
      <c r="IC51" s="165">
        <v>23.776499999999999</v>
      </c>
      <c r="ID51" s="165">
        <v>-16.5</v>
      </c>
      <c r="IE51" s="165">
        <v>-30.3</v>
      </c>
      <c r="IF51" s="165">
        <v>-7.1</v>
      </c>
      <c r="IG51" s="165">
        <v>-7.7</v>
      </c>
      <c r="IH51" s="165">
        <v>-17.5243</v>
      </c>
      <c r="II51" s="165">
        <v>-17.4878</v>
      </c>
      <c r="IJ51" s="165">
        <v>-136.2183</v>
      </c>
      <c r="IK51" s="165">
        <v>-12.617000000000001</v>
      </c>
      <c r="IL51" s="165">
        <v>-254.83260000000001</v>
      </c>
      <c r="IM51" s="165">
        <v>-12.7554</v>
      </c>
      <c r="IN51" s="165">
        <v>-35.0869</v>
      </c>
      <c r="IO51" s="165">
        <v>105.1142</v>
      </c>
      <c r="IP51" s="165">
        <v>60.142699999999998</v>
      </c>
      <c r="IQ51" s="165">
        <v>113.45229999999999</v>
      </c>
      <c r="IR51" s="165">
        <v>103.32259999999999</v>
      </c>
      <c r="IS51" s="165">
        <v>38.815399999999997</v>
      </c>
      <c r="IT51" s="165">
        <v>14.3653</v>
      </c>
      <c r="IU51" s="165">
        <v>13.363300000000001</v>
      </c>
      <c r="IV51" s="165">
        <v>-4.0073999999999996</v>
      </c>
      <c r="IW51" s="165">
        <v>199.1764</v>
      </c>
      <c r="IX51" s="165">
        <v>-201.768</v>
      </c>
      <c r="IY51" s="165">
        <v>0.82050000000000001</v>
      </c>
      <c r="IZ51" s="165">
        <v>12.8751</v>
      </c>
      <c r="JA51" s="165">
        <v>-3.8195999999999999</v>
      </c>
      <c r="JB51" s="166"/>
      <c r="JC51" s="165">
        <v>-3.6</v>
      </c>
      <c r="JD51" s="165">
        <v>-0.49</v>
      </c>
      <c r="JE51" s="165">
        <v>-0.497</v>
      </c>
      <c r="JF51" s="165">
        <v>-1.1200000000000001</v>
      </c>
      <c r="JG51" s="165">
        <v>3.44</v>
      </c>
      <c r="JH51" s="165">
        <v>-3.3411</v>
      </c>
      <c r="JI51" s="165">
        <v>-8.9067000000000007</v>
      </c>
      <c r="JJ51" s="165">
        <v>4.6890999999999998</v>
      </c>
      <c r="JK51" s="165">
        <v>-4.9485000000000001</v>
      </c>
      <c r="JL51" s="165">
        <v>4.5</v>
      </c>
      <c r="JM51" s="165">
        <v>1.52</v>
      </c>
      <c r="JN51" s="165">
        <v>1.228</v>
      </c>
      <c r="JO51" s="165">
        <v>1.0230999999999999</v>
      </c>
      <c r="JP51" s="165">
        <v>0.75419999999999998</v>
      </c>
      <c r="JQ51" s="165">
        <v>4.8742000000000001</v>
      </c>
      <c r="JR51" s="165">
        <v>5.0785999999999998</v>
      </c>
      <c r="JS51" s="165">
        <v>3.1568999999999998</v>
      </c>
      <c r="JT51" s="166"/>
      <c r="JU51" s="165">
        <v>14.3</v>
      </c>
      <c r="JV51" s="165">
        <v>4.6055000000000001</v>
      </c>
      <c r="JW51" s="165">
        <v>0.26</v>
      </c>
      <c r="JX51" s="166"/>
      <c r="JY51" s="165">
        <v>-13.957599999999999</v>
      </c>
      <c r="JZ51" s="165">
        <v>-7.6109</v>
      </c>
      <c r="KA51" s="165">
        <v>-15.630800000000001</v>
      </c>
      <c r="KB51" s="165">
        <v>-11.288600000000001</v>
      </c>
      <c r="KC51" s="165">
        <v>3.6974</v>
      </c>
      <c r="KD51" s="165">
        <v>-12.883100000000001</v>
      </c>
      <c r="KE51" s="165">
        <v>7.9130000000000003</v>
      </c>
      <c r="KF51" s="165">
        <v>-16.399999999999999</v>
      </c>
      <c r="KG51" s="165">
        <v>-0.2</v>
      </c>
      <c r="KH51" s="165">
        <v>60.564700000000002</v>
      </c>
      <c r="KI51" s="165">
        <v>-140.78380000000001</v>
      </c>
    </row>
    <row r="52" spans="1:295" ht="18" customHeight="1" x14ac:dyDescent="0.3">
      <c r="A52" s="162" t="s">
        <v>59</v>
      </c>
      <c r="B52" s="162" t="s">
        <v>805</v>
      </c>
      <c r="C52" s="165">
        <v>0</v>
      </c>
      <c r="D52" s="165">
        <v>3.6555</v>
      </c>
      <c r="E52" s="165">
        <v>-8.3956</v>
      </c>
      <c r="F52" s="165">
        <v>6.1311999999999998</v>
      </c>
      <c r="G52" s="165">
        <v>13.660299999999999</v>
      </c>
      <c r="H52" s="166"/>
      <c r="I52" s="165">
        <v>4.8997000000000002</v>
      </c>
      <c r="J52" s="166"/>
      <c r="K52" s="165">
        <v>13.3339</v>
      </c>
      <c r="L52" s="165">
        <v>4.9328000000000003</v>
      </c>
      <c r="M52" s="165">
        <v>4.6092000000000004</v>
      </c>
      <c r="N52" s="165">
        <v>-15.54</v>
      </c>
      <c r="O52" s="165">
        <v>-26.4</v>
      </c>
      <c r="P52" s="165">
        <v>2.2000000000000002</v>
      </c>
      <c r="Q52" s="165">
        <v>0.82799999999999996</v>
      </c>
      <c r="R52" s="165">
        <v>-17.600000000000001</v>
      </c>
      <c r="S52" s="165">
        <v>3.3915999999999999</v>
      </c>
      <c r="T52" s="165">
        <v>5.8776000000000002</v>
      </c>
      <c r="U52" s="165">
        <v>4.6699000000000002</v>
      </c>
      <c r="V52" s="165">
        <v>4.6040999999999999</v>
      </c>
      <c r="W52" s="165">
        <v>8.1700999999999997</v>
      </c>
      <c r="X52" s="165">
        <v>4.6294000000000004</v>
      </c>
      <c r="Y52" s="165">
        <v>-1.7401</v>
      </c>
      <c r="Z52" s="165">
        <v>0.69620000000000004</v>
      </c>
      <c r="AA52" s="166"/>
      <c r="AB52" s="165">
        <v>-0.57830000000000004</v>
      </c>
      <c r="AC52" s="165">
        <v>-0.63800000000000001</v>
      </c>
      <c r="AD52" s="165">
        <v>-0.61299999999999999</v>
      </c>
      <c r="AE52" s="165">
        <v>4.1120000000000001</v>
      </c>
      <c r="AF52" s="165">
        <v>-4.4400000000000004</v>
      </c>
      <c r="AG52" s="165">
        <v>-8.8000000000000007</v>
      </c>
      <c r="AH52" s="166"/>
      <c r="AI52" s="166"/>
      <c r="AJ52" s="165">
        <v>-11.22</v>
      </c>
      <c r="AK52" s="165">
        <v>-11.12</v>
      </c>
      <c r="AL52" s="166"/>
      <c r="AM52" s="165">
        <v>-12.67</v>
      </c>
      <c r="AN52" s="165">
        <v>-12.41</v>
      </c>
      <c r="AO52" s="165">
        <v>3.4177</v>
      </c>
      <c r="AP52" s="165">
        <v>4.0224000000000002</v>
      </c>
      <c r="AQ52" s="165">
        <v>22.865300000000001</v>
      </c>
      <c r="AR52" s="165">
        <v>24.684799999999999</v>
      </c>
      <c r="AS52" s="165">
        <v>-18.483699999999999</v>
      </c>
      <c r="AT52" s="165">
        <v>-8.3055000000000003</v>
      </c>
      <c r="AU52" s="165">
        <v>-6.8167</v>
      </c>
      <c r="AV52" s="165">
        <v>10.481400000000001</v>
      </c>
      <c r="AW52" s="165">
        <v>9.2294999999999998</v>
      </c>
      <c r="AX52" s="165">
        <v>-12.994</v>
      </c>
      <c r="AY52" s="165">
        <v>-10.8507</v>
      </c>
      <c r="AZ52" s="165">
        <v>56.662799999999997</v>
      </c>
      <c r="BA52" s="166"/>
      <c r="BB52" s="165">
        <v>26.952999999999999</v>
      </c>
      <c r="BC52" s="165">
        <v>6.6318000000000001</v>
      </c>
      <c r="BD52" s="165">
        <v>-1.8</v>
      </c>
      <c r="BE52" s="165">
        <v>-2.8</v>
      </c>
      <c r="BF52" s="165">
        <v>-23.4619</v>
      </c>
      <c r="BG52" s="165">
        <v>-25.2133</v>
      </c>
      <c r="BH52" s="165">
        <v>-2.8769</v>
      </c>
      <c r="BI52" s="166"/>
      <c r="BJ52" s="165">
        <v>5.0415000000000001</v>
      </c>
      <c r="BK52" s="165">
        <v>2.5623</v>
      </c>
      <c r="BL52" s="165">
        <v>0.52929999999999999</v>
      </c>
      <c r="BM52" s="165">
        <v>0.48010000000000003</v>
      </c>
      <c r="BN52" s="165">
        <v>-59.2059</v>
      </c>
      <c r="BO52" s="165">
        <v>99.337699999999998</v>
      </c>
      <c r="BP52" s="165">
        <v>99.001999999999995</v>
      </c>
      <c r="BQ52" s="165">
        <v>-8.5907</v>
      </c>
      <c r="BR52" s="165">
        <v>-42.509599999999999</v>
      </c>
      <c r="BS52" s="166"/>
      <c r="BT52" s="166"/>
      <c r="BU52" s="166"/>
      <c r="BV52" s="165">
        <v>19.130800000000001</v>
      </c>
      <c r="BW52" s="165">
        <v>9.35</v>
      </c>
      <c r="BX52" s="165">
        <v>9.16</v>
      </c>
      <c r="BY52" s="165">
        <v>-9.74</v>
      </c>
      <c r="BZ52" s="165">
        <v>3.92</v>
      </c>
      <c r="CA52" s="165">
        <v>-14.463200000000001</v>
      </c>
      <c r="CB52" s="165">
        <v>-14.7311</v>
      </c>
      <c r="CC52" s="165">
        <v>38.412599999999998</v>
      </c>
      <c r="CD52" s="165">
        <v>36.938899999999997</v>
      </c>
      <c r="CE52" s="165">
        <v>1.7254</v>
      </c>
      <c r="CF52" s="165">
        <v>42.301400000000001</v>
      </c>
      <c r="CG52" s="165">
        <v>40.541800000000002</v>
      </c>
      <c r="CH52" s="165">
        <v>5.4286000000000003</v>
      </c>
      <c r="CI52" s="166"/>
      <c r="CJ52" s="166"/>
      <c r="CK52" s="166"/>
      <c r="CL52" s="165">
        <v>-24</v>
      </c>
      <c r="CM52" s="165">
        <v>-22.8</v>
      </c>
      <c r="CN52" s="165">
        <v>-2.7</v>
      </c>
      <c r="CO52" s="165">
        <v>38.505299999999998</v>
      </c>
      <c r="CP52" s="165">
        <v>38.222099999999998</v>
      </c>
      <c r="CQ52" s="165">
        <v>36.202300000000001</v>
      </c>
      <c r="CR52" s="165">
        <v>67.704499999999996</v>
      </c>
      <c r="CS52" s="165">
        <v>67.529700000000005</v>
      </c>
      <c r="CT52" s="165">
        <v>-21.216200000000001</v>
      </c>
      <c r="CU52" s="165">
        <v>-55.605600000000003</v>
      </c>
      <c r="CV52" s="165">
        <v>-18.3462</v>
      </c>
      <c r="CW52" s="165">
        <v>2.3854000000000002</v>
      </c>
      <c r="CX52" s="165">
        <v>22.8</v>
      </c>
      <c r="CY52" s="165">
        <v>8.36</v>
      </c>
      <c r="CZ52" s="165">
        <v>12.036099999999999</v>
      </c>
      <c r="DA52" s="165">
        <v>12.112399999999999</v>
      </c>
      <c r="DB52" s="165">
        <v>-9.43</v>
      </c>
      <c r="DC52" s="165">
        <v>125.98779999999999</v>
      </c>
      <c r="DD52" s="166"/>
      <c r="DE52" s="166"/>
      <c r="DF52" s="165">
        <v>27.792200000000001</v>
      </c>
      <c r="DG52" s="165">
        <v>-10.286</v>
      </c>
      <c r="DH52" s="165">
        <v>-4.5305999999999997</v>
      </c>
      <c r="DI52" s="165">
        <v>-36.799999999999997</v>
      </c>
      <c r="DJ52" s="166"/>
      <c r="DK52" s="165">
        <v>-4.5373999999999999</v>
      </c>
      <c r="DL52" s="165">
        <v>0.19289999999999999</v>
      </c>
      <c r="DM52" s="165">
        <v>3.6324000000000001</v>
      </c>
      <c r="DN52" s="165">
        <v>7.2420999999999998</v>
      </c>
      <c r="DO52" s="165">
        <v>0.59</v>
      </c>
      <c r="DP52" s="165">
        <v>-0.44</v>
      </c>
      <c r="DQ52" s="165">
        <v>5.9055</v>
      </c>
      <c r="DR52" s="165">
        <v>-26.0015</v>
      </c>
      <c r="DS52" s="165">
        <v>-3.92</v>
      </c>
      <c r="DT52" s="165">
        <v>-4</v>
      </c>
      <c r="DU52" s="165">
        <v>17.45</v>
      </c>
      <c r="DV52" s="165">
        <v>20.69</v>
      </c>
      <c r="DW52" s="165">
        <v>-22.690899999999999</v>
      </c>
      <c r="DX52" s="165">
        <v>-12.2273</v>
      </c>
      <c r="DY52" s="166"/>
      <c r="DZ52" s="165">
        <v>-37.1</v>
      </c>
      <c r="EA52" s="165">
        <v>9.8354999999999997</v>
      </c>
      <c r="EB52" s="165">
        <v>-10.025</v>
      </c>
      <c r="EC52" s="165">
        <v>-20.532499999999999</v>
      </c>
      <c r="ED52" s="165">
        <v>-20.3307</v>
      </c>
      <c r="EE52" s="165">
        <v>-21.112100000000002</v>
      </c>
      <c r="EF52" s="165">
        <v>-25.989799999999999</v>
      </c>
      <c r="EG52" s="165">
        <v>-11.113</v>
      </c>
      <c r="EH52" s="165">
        <v>-71.197000000000003</v>
      </c>
      <c r="EI52" s="165">
        <v>-31.030100000000001</v>
      </c>
      <c r="EJ52" s="166"/>
      <c r="EK52" s="165">
        <v>-8.7029999999999994</v>
      </c>
      <c r="EL52" s="165">
        <v>-7.9804000000000004</v>
      </c>
      <c r="EM52" s="165">
        <v>12.241</v>
      </c>
      <c r="EN52" s="165">
        <v>-7.2450000000000001</v>
      </c>
      <c r="EO52" s="165">
        <v>-7.1764999999999999</v>
      </c>
      <c r="EP52" s="165">
        <v>-4.0999999999999996</v>
      </c>
      <c r="EQ52" s="165">
        <v>-22.285399999999999</v>
      </c>
      <c r="ER52" s="165">
        <v>-22.092700000000001</v>
      </c>
      <c r="ES52" s="165">
        <v>5.1657999999999999</v>
      </c>
      <c r="ET52" s="166"/>
      <c r="EU52" s="165">
        <v>-9.49</v>
      </c>
      <c r="EV52" s="165">
        <v>0.2</v>
      </c>
      <c r="EW52" s="165">
        <v>7.4686000000000003</v>
      </c>
      <c r="EX52" s="165">
        <v>-3.1703000000000001</v>
      </c>
      <c r="EY52" s="165">
        <v>-11.9823</v>
      </c>
      <c r="EZ52" s="165">
        <v>-11.895300000000001</v>
      </c>
      <c r="FA52" s="165">
        <v>9.6464999999999996</v>
      </c>
      <c r="FB52" s="165">
        <v>7.5453000000000001</v>
      </c>
      <c r="FC52" s="165">
        <v>-22.0944</v>
      </c>
      <c r="FD52" s="165">
        <v>5.4047000000000001</v>
      </c>
      <c r="FE52" s="166"/>
      <c r="FF52" s="165">
        <v>5.0731000000000002</v>
      </c>
      <c r="FG52" s="165">
        <v>3.1520999999999999</v>
      </c>
      <c r="FH52" s="165">
        <v>3.2612000000000001</v>
      </c>
      <c r="FI52" s="165">
        <v>0</v>
      </c>
      <c r="FJ52" s="165">
        <v>1.6746000000000001</v>
      </c>
      <c r="FK52" s="165">
        <v>1.8420000000000001</v>
      </c>
      <c r="FL52" s="165">
        <v>-27.797799999999999</v>
      </c>
      <c r="FM52" s="165">
        <v>18.8522</v>
      </c>
      <c r="FN52" s="165">
        <v>18.851700000000001</v>
      </c>
      <c r="FO52" s="165">
        <v>-12.021000000000001</v>
      </c>
      <c r="FP52" s="166"/>
      <c r="FQ52" s="165">
        <v>24.488900000000001</v>
      </c>
      <c r="FR52" s="165">
        <v>-22.62</v>
      </c>
      <c r="FS52" s="165">
        <v>-1.1165</v>
      </c>
      <c r="FT52" s="165">
        <v>0.2273</v>
      </c>
      <c r="FU52" s="165">
        <v>-0.17</v>
      </c>
      <c r="FV52" s="165">
        <v>4.3099999999999996</v>
      </c>
      <c r="FW52" s="165">
        <v>-25.540600000000001</v>
      </c>
      <c r="FX52" s="166"/>
      <c r="FY52" s="165">
        <v>2.891</v>
      </c>
      <c r="FZ52" s="165">
        <v>0.64300000000000002</v>
      </c>
      <c r="GA52" s="166"/>
      <c r="GB52" s="165">
        <v>16.45</v>
      </c>
      <c r="GC52" s="165">
        <v>-14.7471</v>
      </c>
      <c r="GD52" s="165">
        <v>-4.0815999999999999</v>
      </c>
      <c r="GE52" s="165">
        <v>-2.37</v>
      </c>
      <c r="GF52" s="165">
        <v>23.444299999999998</v>
      </c>
      <c r="GG52" s="166"/>
      <c r="GH52" s="165">
        <v>29.933900000000001</v>
      </c>
      <c r="GI52" s="165">
        <v>-10.519500000000001</v>
      </c>
      <c r="GJ52" s="165">
        <v>-11.115</v>
      </c>
      <c r="GK52" s="165">
        <v>3.2522000000000002</v>
      </c>
      <c r="GL52" s="166"/>
      <c r="GM52" s="166"/>
      <c r="GN52" s="165">
        <v>-10.5276</v>
      </c>
      <c r="GO52" s="165">
        <v>-6.8086000000000002</v>
      </c>
      <c r="GP52" s="165">
        <v>2.5470000000000002</v>
      </c>
      <c r="GQ52" s="165">
        <v>-24.2638</v>
      </c>
      <c r="GR52" s="165">
        <v>5.0597000000000003</v>
      </c>
      <c r="GS52" s="165">
        <v>5.4352</v>
      </c>
      <c r="GT52" s="165">
        <v>150.43010000000001</v>
      </c>
      <c r="GU52" s="165">
        <v>-4.6989999999999998</v>
      </c>
      <c r="GV52" s="165">
        <v>-7.6170999999999998</v>
      </c>
      <c r="GW52" s="165">
        <v>-14.9954</v>
      </c>
      <c r="GX52" s="165">
        <v>1.7806</v>
      </c>
      <c r="GY52" s="165">
        <v>7.6631999999999998</v>
      </c>
      <c r="GZ52" s="165">
        <v>7.8480999999999996</v>
      </c>
      <c r="HA52" s="165">
        <v>1.4177</v>
      </c>
      <c r="HB52" s="165">
        <v>-13.443199999999999</v>
      </c>
      <c r="HC52" s="165">
        <v>-11.041</v>
      </c>
      <c r="HD52" s="165">
        <v>5.87</v>
      </c>
      <c r="HE52" s="165">
        <v>0</v>
      </c>
      <c r="HF52" s="165">
        <v>54.926200000000001</v>
      </c>
      <c r="HG52" s="165">
        <v>22.2272</v>
      </c>
      <c r="HH52" s="165">
        <v>70.39</v>
      </c>
      <c r="HI52" s="165">
        <v>48.665199999999999</v>
      </c>
      <c r="HJ52" s="165">
        <v>47.562899999999999</v>
      </c>
      <c r="HK52" s="165">
        <v>-11.0406</v>
      </c>
      <c r="HL52" s="165">
        <v>-10.0852</v>
      </c>
      <c r="HM52" s="165">
        <v>-12.386699999999999</v>
      </c>
      <c r="HN52" s="165">
        <v>-12.229699999999999</v>
      </c>
      <c r="HO52" s="165">
        <v>25.703399999999998</v>
      </c>
      <c r="HP52" s="165">
        <v>25.0139</v>
      </c>
      <c r="HQ52" s="165">
        <v>-10.5017</v>
      </c>
      <c r="HR52" s="165">
        <v>-9.4855</v>
      </c>
      <c r="HS52" s="165">
        <v>-12.6137</v>
      </c>
      <c r="HT52" s="165">
        <v>-12.114100000000001</v>
      </c>
      <c r="HU52" s="165">
        <v>17.309999999999999</v>
      </c>
      <c r="HV52" s="165">
        <v>17.510000000000002</v>
      </c>
      <c r="HW52" s="165">
        <v>-27.1</v>
      </c>
      <c r="HX52" s="165">
        <v>-26.2</v>
      </c>
      <c r="HY52" s="165">
        <v>0.4587</v>
      </c>
      <c r="HZ52" s="165">
        <v>-6.72</v>
      </c>
      <c r="IA52" s="165">
        <v>66.581100000000006</v>
      </c>
      <c r="IB52" s="165">
        <v>21.633299999999998</v>
      </c>
      <c r="IC52" s="165">
        <v>21.459599999999998</v>
      </c>
      <c r="ID52" s="165">
        <v>-17.399999999999999</v>
      </c>
      <c r="IE52" s="165">
        <v>-30.3</v>
      </c>
      <c r="IF52" s="165">
        <v>-6.1</v>
      </c>
      <c r="IG52" s="165">
        <v>-6.7</v>
      </c>
      <c r="IH52" s="165">
        <v>-17.735299999999999</v>
      </c>
      <c r="II52" s="165">
        <v>-17.6783</v>
      </c>
      <c r="IJ52" s="165">
        <v>-122.1028</v>
      </c>
      <c r="IK52" s="165">
        <v>-12.4086</v>
      </c>
      <c r="IL52" s="165">
        <v>-258.10430000000002</v>
      </c>
      <c r="IM52" s="165">
        <v>-16.229800000000001</v>
      </c>
      <c r="IN52" s="165">
        <v>-34.186900000000001</v>
      </c>
      <c r="IO52" s="165">
        <v>107.0147</v>
      </c>
      <c r="IP52" s="165">
        <v>61.166699999999999</v>
      </c>
      <c r="IQ52" s="165">
        <v>120.6357</v>
      </c>
      <c r="IR52" s="165">
        <v>101.8689</v>
      </c>
      <c r="IS52" s="165">
        <v>39.814500000000002</v>
      </c>
      <c r="IT52" s="165">
        <v>13.6144</v>
      </c>
      <c r="IU52" s="165">
        <v>12.9899</v>
      </c>
      <c r="IV52" s="165">
        <v>-9.7231000000000005</v>
      </c>
      <c r="IW52" s="165">
        <v>194.5095</v>
      </c>
      <c r="IX52" s="165">
        <v>-205.9579</v>
      </c>
      <c r="IY52" s="165">
        <v>-4.8891999999999998</v>
      </c>
      <c r="IZ52" s="165">
        <v>14.5053</v>
      </c>
      <c r="JA52" s="165">
        <v>-3.3045</v>
      </c>
      <c r="JB52" s="166"/>
      <c r="JC52" s="165">
        <v>-2.72</v>
      </c>
      <c r="JD52" s="165">
        <v>-0.63300000000000001</v>
      </c>
      <c r="JE52" s="165">
        <v>-0.64300000000000002</v>
      </c>
      <c r="JF52" s="165">
        <v>-1.92</v>
      </c>
      <c r="JG52" s="165">
        <v>2.48</v>
      </c>
      <c r="JH52" s="165">
        <v>-1.7536</v>
      </c>
      <c r="JI52" s="165">
        <v>-8.3787000000000003</v>
      </c>
      <c r="JJ52" s="165">
        <v>4.1337000000000002</v>
      </c>
      <c r="JK52" s="165">
        <v>-4.1306000000000003</v>
      </c>
      <c r="JL52" s="165">
        <v>4.2</v>
      </c>
      <c r="JM52" s="165">
        <v>0.23100000000000001</v>
      </c>
      <c r="JN52" s="165">
        <v>-0.19</v>
      </c>
      <c r="JO52" s="165">
        <v>2.5914999999999999</v>
      </c>
      <c r="JP52" s="165">
        <v>2.9681000000000002</v>
      </c>
      <c r="JQ52" s="165">
        <v>3.7949000000000002</v>
      </c>
      <c r="JR52" s="165">
        <v>2.7071999999999998</v>
      </c>
      <c r="JS52" s="165">
        <v>4.1117999999999997</v>
      </c>
      <c r="JT52" s="166"/>
      <c r="JU52" s="165">
        <v>14.2</v>
      </c>
      <c r="JV52" s="165">
        <v>4.0094000000000003</v>
      </c>
      <c r="JW52" s="165">
        <v>0.15</v>
      </c>
      <c r="JX52" s="166"/>
      <c r="JY52" s="165">
        <v>-12.9968</v>
      </c>
      <c r="JZ52" s="165">
        <v>-8.6697000000000006</v>
      </c>
      <c r="KA52" s="165">
        <v>-16.915900000000001</v>
      </c>
      <c r="KB52" s="165">
        <v>-10.5944</v>
      </c>
      <c r="KC52" s="165">
        <v>3.8553999999999999</v>
      </c>
      <c r="KD52" s="165">
        <v>-13.383699999999999</v>
      </c>
      <c r="KE52" s="165">
        <v>8.7789999999999999</v>
      </c>
      <c r="KF52" s="165">
        <v>-16</v>
      </c>
      <c r="KG52" s="165">
        <v>-1.3</v>
      </c>
      <c r="KH52" s="165">
        <v>65.323400000000007</v>
      </c>
      <c r="KI52" s="165">
        <v>-140.28530000000001</v>
      </c>
    </row>
    <row r="53" spans="1:295" ht="18" customHeight="1" x14ac:dyDescent="0.3">
      <c r="A53" s="162" t="s">
        <v>59</v>
      </c>
      <c r="B53" s="162" t="s">
        <v>806</v>
      </c>
      <c r="C53" s="165">
        <v>0</v>
      </c>
      <c r="D53" s="165">
        <v>3.2355999999999998</v>
      </c>
      <c r="E53" s="165">
        <v>-7.9744000000000002</v>
      </c>
      <c r="F53" s="165">
        <v>7.5113000000000003</v>
      </c>
      <c r="G53" s="165">
        <v>13.577</v>
      </c>
      <c r="H53" s="166"/>
      <c r="I53" s="165">
        <v>3.8792</v>
      </c>
      <c r="J53" s="166"/>
      <c r="K53" s="165">
        <v>12.329000000000001</v>
      </c>
      <c r="L53" s="165">
        <v>4.4199000000000002</v>
      </c>
      <c r="M53" s="165">
        <v>4.1631999999999998</v>
      </c>
      <c r="N53" s="165">
        <v>-8.8800000000000008</v>
      </c>
      <c r="O53" s="165">
        <v>-22</v>
      </c>
      <c r="P53" s="165">
        <v>0</v>
      </c>
      <c r="Q53" s="165">
        <v>-0.82799999999999996</v>
      </c>
      <c r="R53" s="165">
        <v>-15.4</v>
      </c>
      <c r="S53" s="165">
        <v>3.2452000000000001</v>
      </c>
      <c r="T53" s="165">
        <v>6.7209000000000003</v>
      </c>
      <c r="U53" s="165">
        <v>4.2130999999999998</v>
      </c>
      <c r="V53" s="165">
        <v>3.9962</v>
      </c>
      <c r="W53" s="165">
        <v>7.2988999999999997</v>
      </c>
      <c r="X53" s="165">
        <v>4.6334999999999997</v>
      </c>
      <c r="Y53" s="165">
        <v>-1.7524</v>
      </c>
      <c r="Z53" s="165">
        <v>1.3815</v>
      </c>
      <c r="AA53" s="166"/>
      <c r="AB53" s="165">
        <v>-0.71940000000000004</v>
      </c>
      <c r="AC53" s="165">
        <v>-0.65900000000000003</v>
      </c>
      <c r="AD53" s="165">
        <v>-0.66200000000000003</v>
      </c>
      <c r="AE53" s="165">
        <v>3.3039999999999998</v>
      </c>
      <c r="AF53" s="165">
        <v>-11.1</v>
      </c>
      <c r="AG53" s="165">
        <v>-11</v>
      </c>
      <c r="AH53" s="166"/>
      <c r="AI53" s="166"/>
      <c r="AJ53" s="165">
        <v>-10.35</v>
      </c>
      <c r="AK53" s="165">
        <v>-10.35</v>
      </c>
      <c r="AL53" s="166"/>
      <c r="AM53" s="165">
        <v>-12.56</v>
      </c>
      <c r="AN53" s="165">
        <v>-12.61</v>
      </c>
      <c r="AO53" s="165">
        <v>3.9889999999999999</v>
      </c>
      <c r="AP53" s="165">
        <v>3.8452999999999999</v>
      </c>
      <c r="AQ53" s="165">
        <v>24.799800000000001</v>
      </c>
      <c r="AR53" s="165">
        <v>26.701499999999999</v>
      </c>
      <c r="AS53" s="165">
        <v>-14.28</v>
      </c>
      <c r="AT53" s="165">
        <v>-7.7695999999999996</v>
      </c>
      <c r="AU53" s="165">
        <v>-7.3188000000000004</v>
      </c>
      <c r="AV53" s="165">
        <v>1.7425999999999999</v>
      </c>
      <c r="AW53" s="165">
        <v>2.1507999999999998</v>
      </c>
      <c r="AX53" s="165">
        <v>-7.9036</v>
      </c>
      <c r="AY53" s="165">
        <v>-4.9565000000000001</v>
      </c>
      <c r="AZ53" s="165">
        <v>30.9711</v>
      </c>
      <c r="BA53" s="166"/>
      <c r="BB53" s="165">
        <v>14.3104</v>
      </c>
      <c r="BC53" s="165">
        <v>8.2146000000000008</v>
      </c>
      <c r="BD53" s="165">
        <v>-3.2</v>
      </c>
      <c r="BE53" s="165">
        <v>-3.5</v>
      </c>
      <c r="BF53" s="165">
        <v>-28.197099999999999</v>
      </c>
      <c r="BG53" s="165">
        <v>-27.700500000000002</v>
      </c>
      <c r="BH53" s="165">
        <v>-2.9565999999999999</v>
      </c>
      <c r="BI53" s="166"/>
      <c r="BJ53" s="165">
        <v>5.2880000000000003</v>
      </c>
      <c r="BK53" s="165">
        <v>2.4066000000000001</v>
      </c>
      <c r="BL53" s="165">
        <v>0.47349999999999998</v>
      </c>
      <c r="BM53" s="165">
        <v>0.33879999999999999</v>
      </c>
      <c r="BN53" s="165">
        <v>-86.214799999999997</v>
      </c>
      <c r="BO53" s="165">
        <v>100.1617</v>
      </c>
      <c r="BP53" s="165">
        <v>100.4059</v>
      </c>
      <c r="BQ53" s="165">
        <v>10.555300000000001</v>
      </c>
      <c r="BR53" s="165">
        <v>-58.847200000000001</v>
      </c>
      <c r="BS53" s="166"/>
      <c r="BT53" s="166"/>
      <c r="BU53" s="166"/>
      <c r="BV53" s="165">
        <v>18.0031</v>
      </c>
      <c r="BW53" s="165">
        <v>9.3800000000000008</v>
      </c>
      <c r="BX53" s="165">
        <v>8.89</v>
      </c>
      <c r="BY53" s="165">
        <v>-10.6</v>
      </c>
      <c r="BZ53" s="165">
        <v>3.82</v>
      </c>
      <c r="CA53" s="165">
        <v>-13.6594</v>
      </c>
      <c r="CB53" s="165">
        <v>-13.525499999999999</v>
      </c>
      <c r="CC53" s="165">
        <v>38.925899999999999</v>
      </c>
      <c r="CD53" s="165">
        <v>38.098799999999997</v>
      </c>
      <c r="CE53" s="165">
        <v>2.5118999999999998</v>
      </c>
      <c r="CF53" s="165">
        <v>36.622700000000002</v>
      </c>
      <c r="CG53" s="165">
        <v>36.167400000000001</v>
      </c>
      <c r="CH53" s="165">
        <v>5.1868999999999996</v>
      </c>
      <c r="CI53" s="166"/>
      <c r="CJ53" s="166"/>
      <c r="CK53" s="166"/>
      <c r="CL53" s="165">
        <v>-26.4</v>
      </c>
      <c r="CM53" s="165">
        <v>-25.1</v>
      </c>
      <c r="CN53" s="165">
        <v>-2.5499999999999998</v>
      </c>
      <c r="CO53" s="165">
        <v>34.323399999999999</v>
      </c>
      <c r="CP53" s="165">
        <v>34.746699999999997</v>
      </c>
      <c r="CQ53" s="165">
        <v>33.014499999999998</v>
      </c>
      <c r="CR53" s="165">
        <v>70.366600000000005</v>
      </c>
      <c r="CS53" s="165">
        <v>70.7988</v>
      </c>
      <c r="CT53" s="165">
        <v>-20.4315</v>
      </c>
      <c r="CU53" s="165">
        <v>-58.303100000000001</v>
      </c>
      <c r="CV53" s="165">
        <v>-17.821100000000001</v>
      </c>
      <c r="CW53" s="165">
        <v>2.2885</v>
      </c>
      <c r="CX53" s="165">
        <v>19.420000000000002</v>
      </c>
      <c r="CY53" s="165">
        <v>7</v>
      </c>
      <c r="CZ53" s="165">
        <v>11.098599999999999</v>
      </c>
      <c r="DA53" s="165">
        <v>11.233499999999999</v>
      </c>
      <c r="DB53" s="165">
        <v>-8.4600000000000009</v>
      </c>
      <c r="DC53" s="165">
        <v>125.98779999999999</v>
      </c>
      <c r="DD53" s="166"/>
      <c r="DE53" s="166"/>
      <c r="DF53" s="165">
        <v>28.673100000000002</v>
      </c>
      <c r="DG53" s="165">
        <v>-10.6911</v>
      </c>
      <c r="DH53" s="165">
        <v>-4.1464999999999996</v>
      </c>
      <c r="DI53" s="165">
        <v>-34.4</v>
      </c>
      <c r="DJ53" s="165">
        <v>-34.299999999999997</v>
      </c>
      <c r="DK53" s="165">
        <v>-4.4580000000000002</v>
      </c>
      <c r="DL53" s="165">
        <v>-0.56100000000000005</v>
      </c>
      <c r="DM53" s="165">
        <v>2.5284</v>
      </c>
      <c r="DN53" s="165">
        <v>5.9432999999999998</v>
      </c>
      <c r="DO53" s="165">
        <v>-0.39</v>
      </c>
      <c r="DP53" s="165">
        <v>-0.56999999999999995</v>
      </c>
      <c r="DQ53" s="165">
        <v>8.2925000000000004</v>
      </c>
      <c r="DR53" s="165">
        <v>-28.646599999999999</v>
      </c>
      <c r="DS53" s="165">
        <v>-8.2899999999999991</v>
      </c>
      <c r="DT53" s="165">
        <v>-8.49</v>
      </c>
      <c r="DU53" s="165">
        <v>24.64</v>
      </c>
      <c r="DV53" s="165">
        <v>20.6</v>
      </c>
      <c r="DW53" s="165">
        <v>-28.454499999999999</v>
      </c>
      <c r="DX53" s="165">
        <v>-14.2455</v>
      </c>
      <c r="DY53" s="166"/>
      <c r="DZ53" s="165">
        <v>-36.7545</v>
      </c>
      <c r="EA53" s="165">
        <v>9.5465999999999998</v>
      </c>
      <c r="EB53" s="165">
        <v>-14.048</v>
      </c>
      <c r="EC53" s="165">
        <v>-23.181899999999999</v>
      </c>
      <c r="ED53" s="165">
        <v>-22.7334</v>
      </c>
      <c r="EE53" s="165">
        <v>-17.513300000000001</v>
      </c>
      <c r="EF53" s="165">
        <v>-23.169599999999999</v>
      </c>
      <c r="EG53" s="165">
        <v>-11.250999999999999</v>
      </c>
      <c r="EH53" s="165">
        <v>-92.756500000000003</v>
      </c>
      <c r="EI53" s="165">
        <v>-29.769400000000001</v>
      </c>
      <c r="EJ53" s="166"/>
      <c r="EK53" s="165">
        <v>-8.3567999999999998</v>
      </c>
      <c r="EL53" s="165">
        <v>-7.7717999999999998</v>
      </c>
      <c r="EM53" s="165">
        <v>0</v>
      </c>
      <c r="EN53" s="165">
        <v>-10.8622</v>
      </c>
      <c r="EO53" s="165">
        <v>-10.3893</v>
      </c>
      <c r="EP53" s="165">
        <v>12.304</v>
      </c>
      <c r="EQ53" s="165">
        <v>-20.072700000000001</v>
      </c>
      <c r="ER53" s="165">
        <v>-19.766400000000001</v>
      </c>
      <c r="ES53" s="165">
        <v>3.2742</v>
      </c>
      <c r="ET53" s="166"/>
      <c r="EU53" s="165">
        <v>-10.62</v>
      </c>
      <c r="EV53" s="165">
        <v>0.3</v>
      </c>
      <c r="EW53" s="165">
        <v>7.1837999999999997</v>
      </c>
      <c r="EX53" s="165">
        <v>-9.5120000000000005</v>
      </c>
      <c r="EY53" s="165">
        <v>-12.1145</v>
      </c>
      <c r="EZ53" s="165">
        <v>-12.1974</v>
      </c>
      <c r="FA53" s="165">
        <v>9.9626000000000001</v>
      </c>
      <c r="FB53" s="165">
        <v>3.5811000000000002</v>
      </c>
      <c r="FC53" s="165">
        <v>-20.992999999999999</v>
      </c>
      <c r="FD53" s="165">
        <v>5.6984000000000004</v>
      </c>
      <c r="FE53" s="166"/>
      <c r="FF53" s="165">
        <v>6.8068999999999997</v>
      </c>
      <c r="FG53" s="165">
        <v>2.69</v>
      </c>
      <c r="FH53" s="165">
        <v>3.1962999999999999</v>
      </c>
      <c r="FI53" s="165">
        <v>0</v>
      </c>
      <c r="FJ53" s="165">
        <v>1.0046999999999999</v>
      </c>
      <c r="FK53" s="165">
        <v>1.0046999999999999</v>
      </c>
      <c r="FL53" s="165">
        <v>-27.295400000000001</v>
      </c>
      <c r="FM53" s="165">
        <v>18.293800000000001</v>
      </c>
      <c r="FN53" s="165">
        <v>18.2163</v>
      </c>
      <c r="FO53" s="165">
        <v>-11.019399999999999</v>
      </c>
      <c r="FP53" s="166"/>
      <c r="FQ53" s="165">
        <v>27.892299999999999</v>
      </c>
      <c r="FR53" s="165">
        <v>-21.06</v>
      </c>
      <c r="FS53" s="165">
        <v>-1.1165</v>
      </c>
      <c r="FT53" s="165">
        <v>0.21809999999999999</v>
      </c>
      <c r="FU53" s="165">
        <v>0.25</v>
      </c>
      <c r="FV53" s="165">
        <v>1.53</v>
      </c>
      <c r="FW53" s="165">
        <v>-27.902200000000001</v>
      </c>
      <c r="FX53" s="166"/>
      <c r="FY53" s="165">
        <v>2.78</v>
      </c>
      <c r="FZ53" s="165">
        <v>0.62</v>
      </c>
      <c r="GA53" s="166"/>
      <c r="GB53" s="165">
        <v>16.88</v>
      </c>
      <c r="GC53" s="165">
        <v>-17.6508</v>
      </c>
      <c r="GD53" s="165">
        <v>-6.7957999999999998</v>
      </c>
      <c r="GE53" s="165">
        <v>-2.1800000000000002</v>
      </c>
      <c r="GF53" s="165">
        <v>22.695900000000002</v>
      </c>
      <c r="GG53" s="166"/>
      <c r="GH53" s="165">
        <v>27.1709</v>
      </c>
      <c r="GI53" s="165">
        <v>-8.7056000000000004</v>
      </c>
      <c r="GJ53" s="165">
        <v>-9.1754999999999995</v>
      </c>
      <c r="GK53" s="165">
        <v>2.9506999999999999</v>
      </c>
      <c r="GL53" s="166"/>
      <c r="GM53" s="166"/>
      <c r="GN53" s="165">
        <v>-10.0589</v>
      </c>
      <c r="GO53" s="165">
        <v>-10.8545</v>
      </c>
      <c r="GP53" s="165">
        <v>1.9450000000000001</v>
      </c>
      <c r="GQ53" s="165">
        <v>-23.7347</v>
      </c>
      <c r="GR53" s="165">
        <v>5.6475</v>
      </c>
      <c r="GS53" s="165">
        <v>5.7576000000000001</v>
      </c>
      <c r="GT53" s="165">
        <v>138.94669999999999</v>
      </c>
      <c r="GU53" s="165">
        <v>-6.6289999999999996</v>
      </c>
      <c r="GV53" s="165">
        <v>-7.9015000000000004</v>
      </c>
      <c r="GW53" s="165">
        <v>-12.145</v>
      </c>
      <c r="GX53" s="165">
        <v>1.0245</v>
      </c>
      <c r="GY53" s="165">
        <v>7.1642000000000001</v>
      </c>
      <c r="GZ53" s="165">
        <v>7.2626999999999997</v>
      </c>
      <c r="HA53" s="165">
        <v>0.4325</v>
      </c>
      <c r="HB53" s="165">
        <v>-15.5595</v>
      </c>
      <c r="HC53" s="165">
        <v>-12.8003</v>
      </c>
      <c r="HD53" s="165">
        <v>2.5099999999999998</v>
      </c>
      <c r="HE53" s="165">
        <v>0</v>
      </c>
      <c r="HF53" s="165">
        <v>62.565600000000003</v>
      </c>
      <c r="HG53" s="165">
        <v>14.286099999999999</v>
      </c>
      <c r="HH53" s="165">
        <v>72.979900000000001</v>
      </c>
      <c r="HI53" s="165">
        <v>44.683199999999999</v>
      </c>
      <c r="HJ53" s="165">
        <v>45.048400000000001</v>
      </c>
      <c r="HK53" s="165">
        <v>-9.1736000000000004</v>
      </c>
      <c r="HL53" s="165">
        <v>-9.5678999999999998</v>
      </c>
      <c r="HM53" s="165">
        <v>-11.942600000000001</v>
      </c>
      <c r="HN53" s="165">
        <v>-12.556699999999999</v>
      </c>
      <c r="HO53" s="166"/>
      <c r="HP53" s="166"/>
      <c r="HQ53" s="165">
        <v>-10.930199999999999</v>
      </c>
      <c r="HR53" s="165">
        <v>-10.271000000000001</v>
      </c>
      <c r="HS53" s="165">
        <v>-11.692</v>
      </c>
      <c r="HT53" s="165">
        <v>-11.859400000000001</v>
      </c>
      <c r="HU53" s="165">
        <v>17.71</v>
      </c>
      <c r="HV53" s="165">
        <v>17.84</v>
      </c>
      <c r="HW53" s="165">
        <v>-27</v>
      </c>
      <c r="HX53" s="165">
        <v>-27</v>
      </c>
      <c r="HY53" s="165">
        <v>0.54659999999999997</v>
      </c>
      <c r="HZ53" s="165">
        <v>-7.52</v>
      </c>
      <c r="IA53" s="165">
        <v>63.959400000000002</v>
      </c>
      <c r="IB53" s="165">
        <v>22.174800000000001</v>
      </c>
      <c r="IC53" s="165">
        <v>21.796600000000002</v>
      </c>
      <c r="ID53" s="165">
        <v>-17.8</v>
      </c>
      <c r="IE53" s="165">
        <v>-29.4</v>
      </c>
      <c r="IF53" s="165">
        <v>-4.7</v>
      </c>
      <c r="IG53" s="165">
        <v>-5.5</v>
      </c>
      <c r="IH53" s="166"/>
      <c r="II53" s="165">
        <v>-17.737300000000001</v>
      </c>
      <c r="IJ53" s="165">
        <v>-123.5369</v>
      </c>
      <c r="IK53" s="165">
        <v>-12.062799999999999</v>
      </c>
      <c r="IL53" s="165">
        <v>-255.89959999999999</v>
      </c>
      <c r="IM53" s="165">
        <v>-13.488300000000001</v>
      </c>
      <c r="IN53" s="165">
        <v>-33.171199999999999</v>
      </c>
      <c r="IO53" s="165">
        <v>100.86620000000001</v>
      </c>
      <c r="IP53" s="165">
        <v>65.962699999999998</v>
      </c>
      <c r="IQ53" s="165">
        <v>123.68859999999999</v>
      </c>
      <c r="IR53" s="165">
        <v>101.70959999999999</v>
      </c>
      <c r="IS53" s="165">
        <v>32.142400000000002</v>
      </c>
      <c r="IT53" s="165">
        <v>14.0265</v>
      </c>
      <c r="IU53" s="165">
        <v>12.881399999999999</v>
      </c>
      <c r="IV53" s="165">
        <v>-12.9057</v>
      </c>
      <c r="IW53" s="165">
        <v>187.28569999999999</v>
      </c>
      <c r="IX53" s="165">
        <v>-202.6474</v>
      </c>
      <c r="IY53" s="165">
        <v>-14.145799999999999</v>
      </c>
      <c r="IZ53" s="165">
        <v>24.453399999999998</v>
      </c>
      <c r="JA53" s="165">
        <v>-3.0701000000000001</v>
      </c>
      <c r="JB53" s="166"/>
      <c r="JC53" s="165">
        <v>-2.48</v>
      </c>
      <c r="JD53" s="165">
        <v>-0.81200000000000006</v>
      </c>
      <c r="JE53" s="165">
        <v>-0.82199999999999995</v>
      </c>
      <c r="JF53" s="165">
        <v>-2.4</v>
      </c>
      <c r="JG53" s="165">
        <v>2.64</v>
      </c>
      <c r="JH53" s="165">
        <v>-1.2911999999999999</v>
      </c>
      <c r="JI53" s="165">
        <v>-8.7296999999999993</v>
      </c>
      <c r="JJ53" s="165">
        <v>4.3380999999999998</v>
      </c>
      <c r="JK53" s="165">
        <v>-4.2161</v>
      </c>
      <c r="JL53" s="165">
        <v>4.4000000000000004</v>
      </c>
      <c r="JM53" s="165">
        <v>-0.66500000000000004</v>
      </c>
      <c r="JN53" s="165">
        <v>-0.77900000000000003</v>
      </c>
      <c r="JO53" s="165">
        <v>1.2401</v>
      </c>
      <c r="JP53" s="165">
        <v>1.32</v>
      </c>
      <c r="JQ53" s="165">
        <v>3.7134</v>
      </c>
      <c r="JR53" s="165">
        <v>3.2589000000000001</v>
      </c>
      <c r="JS53" s="165">
        <v>3.8275000000000001</v>
      </c>
      <c r="JT53" s="166"/>
      <c r="JU53" s="165">
        <v>13.4</v>
      </c>
      <c r="JV53" s="165">
        <v>4.1325000000000003</v>
      </c>
      <c r="JW53" s="165">
        <v>0.08</v>
      </c>
      <c r="JX53" s="166"/>
      <c r="JY53" s="165">
        <v>-12.577400000000001</v>
      </c>
      <c r="JZ53" s="165">
        <v>-9.5478000000000005</v>
      </c>
      <c r="KA53" s="165">
        <v>-16.540400000000002</v>
      </c>
      <c r="KB53" s="165">
        <v>-9.2408999999999999</v>
      </c>
      <c r="KC53" s="165">
        <v>5.6226000000000003</v>
      </c>
      <c r="KD53" s="165">
        <v>-13.549200000000001</v>
      </c>
      <c r="KE53" s="165">
        <v>7.2206000000000001</v>
      </c>
      <c r="KF53" s="165">
        <v>-15</v>
      </c>
      <c r="KG53" s="165">
        <v>-1.7</v>
      </c>
      <c r="KH53" s="165">
        <v>75.204599999999999</v>
      </c>
      <c r="KI53" s="165">
        <v>-147.65190000000001</v>
      </c>
    </row>
    <row r="54" spans="1:295" ht="18" customHeight="1" x14ac:dyDescent="0.3">
      <c r="A54" s="162" t="s">
        <v>59</v>
      </c>
      <c r="B54" s="162" t="s">
        <v>807</v>
      </c>
      <c r="C54" s="165">
        <v>0</v>
      </c>
      <c r="D54" s="165">
        <v>2.7170000000000001</v>
      </c>
      <c r="E54" s="165">
        <v>-7.3257000000000003</v>
      </c>
      <c r="F54" s="165">
        <v>4.8914999999999997</v>
      </c>
      <c r="G54" s="165">
        <v>12.1259</v>
      </c>
      <c r="H54" s="166"/>
      <c r="I54" s="165">
        <v>3.2997999999999998</v>
      </c>
      <c r="J54" s="166"/>
      <c r="K54" s="165">
        <v>11.479200000000001</v>
      </c>
      <c r="L54" s="165">
        <v>4.0298999999999996</v>
      </c>
      <c r="M54" s="165">
        <v>3.6596000000000002</v>
      </c>
      <c r="N54" s="165">
        <v>-11.1</v>
      </c>
      <c r="O54" s="165">
        <v>-24.2</v>
      </c>
      <c r="P54" s="165">
        <v>0</v>
      </c>
      <c r="Q54" s="165">
        <v>0.82799999999999996</v>
      </c>
      <c r="R54" s="166"/>
      <c r="S54" s="165">
        <v>3.5217999999999998</v>
      </c>
      <c r="T54" s="165">
        <v>8.4960000000000004</v>
      </c>
      <c r="U54" s="165">
        <v>3.3117000000000001</v>
      </c>
      <c r="V54" s="165">
        <v>3.2320000000000002</v>
      </c>
      <c r="W54" s="165">
        <v>6.0114999999999998</v>
      </c>
      <c r="X54" s="165">
        <v>4.2236000000000002</v>
      </c>
      <c r="Y54" s="165">
        <v>-1.6264000000000001</v>
      </c>
      <c r="Z54" s="165">
        <v>0.83150000000000002</v>
      </c>
      <c r="AA54" s="166"/>
      <c r="AB54" s="165">
        <v>-0.6391</v>
      </c>
      <c r="AC54" s="165">
        <v>-1.34</v>
      </c>
      <c r="AD54" s="165">
        <v>-1.3069999999999999</v>
      </c>
      <c r="AE54" s="165">
        <v>2.77</v>
      </c>
      <c r="AF54" s="165">
        <v>-8.8800000000000008</v>
      </c>
      <c r="AG54" s="166"/>
      <c r="AH54" s="166"/>
      <c r="AI54" s="166"/>
      <c r="AJ54" s="165">
        <v>-14.8</v>
      </c>
      <c r="AK54" s="165">
        <v>-14.86</v>
      </c>
      <c r="AL54" s="165">
        <v>-10</v>
      </c>
      <c r="AM54" s="165">
        <v>-10.39</v>
      </c>
      <c r="AN54" s="165">
        <v>-10.35</v>
      </c>
      <c r="AO54" s="165">
        <v>4.0067000000000004</v>
      </c>
      <c r="AP54" s="165">
        <v>3.786</v>
      </c>
      <c r="AQ54" s="165">
        <v>23.317</v>
      </c>
      <c r="AR54" s="165">
        <v>24.129100000000001</v>
      </c>
      <c r="AS54" s="165">
        <v>-15.518599999999999</v>
      </c>
      <c r="AT54" s="165">
        <v>-15.1374</v>
      </c>
      <c r="AU54" s="165">
        <v>-14.2088</v>
      </c>
      <c r="AV54" s="165">
        <v>14.518599999999999</v>
      </c>
      <c r="AW54" s="165">
        <v>18.487200000000001</v>
      </c>
      <c r="AX54" s="165">
        <v>-14.0657</v>
      </c>
      <c r="AY54" s="165">
        <v>-11.9224</v>
      </c>
      <c r="AZ54" s="165">
        <v>44.679400000000001</v>
      </c>
      <c r="BA54" s="166"/>
      <c r="BB54" s="165">
        <v>8.1066000000000003</v>
      </c>
      <c r="BC54" s="165">
        <v>8.2775999999999996</v>
      </c>
      <c r="BD54" s="165">
        <v>-3.7</v>
      </c>
      <c r="BE54" s="165">
        <v>-4</v>
      </c>
      <c r="BF54" s="165">
        <v>-21.6706</v>
      </c>
      <c r="BG54" s="165">
        <v>-21.558900000000001</v>
      </c>
      <c r="BH54" s="165">
        <v>-2.8359999999999999</v>
      </c>
      <c r="BI54" s="166"/>
      <c r="BJ54" s="165">
        <v>-3.4971999999999999</v>
      </c>
      <c r="BK54" s="165">
        <v>1.7097</v>
      </c>
      <c r="BL54" s="165">
        <v>-0.24840000000000001</v>
      </c>
      <c r="BM54" s="165">
        <v>0.12379999999999999</v>
      </c>
      <c r="BN54" s="165">
        <v>-85.116100000000003</v>
      </c>
      <c r="BO54" s="165">
        <v>98.422200000000004</v>
      </c>
      <c r="BP54" s="165">
        <v>97.506600000000006</v>
      </c>
      <c r="BQ54" s="165">
        <v>23.7468</v>
      </c>
      <c r="BR54" s="165">
        <v>-63.564700000000002</v>
      </c>
      <c r="BS54" s="166"/>
      <c r="BT54" s="166"/>
      <c r="BU54" s="166"/>
      <c r="BV54" s="165">
        <v>16.556100000000001</v>
      </c>
      <c r="BW54" s="165">
        <v>9.4499999999999993</v>
      </c>
      <c r="BX54" s="165">
        <v>8.81</v>
      </c>
      <c r="BY54" s="165">
        <v>-11.83</v>
      </c>
      <c r="BZ54" s="165">
        <v>3.3</v>
      </c>
      <c r="CA54" s="165">
        <v>-12.7217</v>
      </c>
      <c r="CB54" s="165">
        <v>-12.319900000000001</v>
      </c>
      <c r="CC54" s="165">
        <v>37.474600000000002</v>
      </c>
      <c r="CD54" s="165">
        <v>36.306100000000001</v>
      </c>
      <c r="CE54" s="165">
        <v>0.79520000000000002</v>
      </c>
      <c r="CF54" s="165">
        <v>37.137799999999999</v>
      </c>
      <c r="CG54" s="165">
        <v>37.143500000000003</v>
      </c>
      <c r="CH54" s="165">
        <v>-3.9659</v>
      </c>
      <c r="CI54" s="166"/>
      <c r="CJ54" s="166"/>
      <c r="CK54" s="166"/>
      <c r="CL54" s="165">
        <v>-29.3</v>
      </c>
      <c r="CM54" s="165">
        <v>-27.6</v>
      </c>
      <c r="CN54" s="165">
        <v>-2.14</v>
      </c>
      <c r="CO54" s="165">
        <v>32.263399999999997</v>
      </c>
      <c r="CP54" s="165">
        <v>32.284599999999998</v>
      </c>
      <c r="CQ54" s="165">
        <v>30.454599999999999</v>
      </c>
      <c r="CR54" s="165">
        <v>72.543499999999995</v>
      </c>
      <c r="CS54" s="165">
        <v>72.939800000000005</v>
      </c>
      <c r="CT54" s="165">
        <v>-23.0015</v>
      </c>
      <c r="CU54" s="165">
        <v>-57.639600000000002</v>
      </c>
      <c r="CV54" s="165">
        <v>-20.902100000000001</v>
      </c>
      <c r="CW54" s="165">
        <v>2.2317</v>
      </c>
      <c r="CX54" s="165">
        <v>19.559999999999999</v>
      </c>
      <c r="CY54" s="165">
        <v>6.94</v>
      </c>
      <c r="CZ54" s="165">
        <v>11.254899999999999</v>
      </c>
      <c r="DA54" s="165">
        <v>11.331200000000001</v>
      </c>
      <c r="DB54" s="165">
        <v>-8.18</v>
      </c>
      <c r="DC54" s="165">
        <v>113.4353</v>
      </c>
      <c r="DD54" s="166"/>
      <c r="DE54" s="166"/>
      <c r="DF54" s="165">
        <v>26.2958</v>
      </c>
      <c r="DG54" s="165">
        <v>-11.335900000000001</v>
      </c>
      <c r="DH54" s="165">
        <v>-3.9523000000000001</v>
      </c>
      <c r="DI54" s="165">
        <v>-32</v>
      </c>
      <c r="DJ54" s="165">
        <v>-31.9</v>
      </c>
      <c r="DK54" s="165">
        <v>-4.9854000000000003</v>
      </c>
      <c r="DL54" s="165">
        <v>-1.4961</v>
      </c>
      <c r="DM54" s="165">
        <v>4.7363999999999997</v>
      </c>
      <c r="DN54" s="165">
        <v>5.2011000000000003</v>
      </c>
      <c r="DO54" s="165">
        <v>-1</v>
      </c>
      <c r="DP54" s="165">
        <v>-1.47</v>
      </c>
      <c r="DQ54" s="165">
        <v>6.51</v>
      </c>
      <c r="DR54" s="165">
        <v>-27.499099999999999</v>
      </c>
      <c r="DS54" s="165">
        <v>-8.86</v>
      </c>
      <c r="DT54" s="165">
        <v>-9.0399999999999991</v>
      </c>
      <c r="DU54" s="165">
        <v>24.57</v>
      </c>
      <c r="DV54" s="165">
        <v>19.52</v>
      </c>
      <c r="DW54" s="165">
        <v>-26.9818</v>
      </c>
      <c r="DX54" s="165">
        <v>-13.445499999999999</v>
      </c>
      <c r="DY54" s="166"/>
      <c r="DZ54" s="165">
        <v>-35.5364</v>
      </c>
      <c r="EA54" s="166"/>
      <c r="EB54" s="165">
        <v>-15.682700000000001</v>
      </c>
      <c r="EC54" s="165">
        <v>-23.672499999999999</v>
      </c>
      <c r="ED54" s="165">
        <v>-24.2743</v>
      </c>
      <c r="EE54" s="165">
        <v>-17.154499999999999</v>
      </c>
      <c r="EF54" s="165">
        <v>-20.018599999999999</v>
      </c>
      <c r="EG54" s="165">
        <v>-10.254</v>
      </c>
      <c r="EH54" s="165">
        <v>-105.2341</v>
      </c>
      <c r="EI54" s="165">
        <v>-28.552199999999999</v>
      </c>
      <c r="EJ54" s="166"/>
      <c r="EK54" s="165">
        <v>-8.3367000000000004</v>
      </c>
      <c r="EL54" s="165">
        <v>-7.0914999999999999</v>
      </c>
      <c r="EM54" s="165">
        <v>0</v>
      </c>
      <c r="EN54" s="165">
        <v>-12.1807</v>
      </c>
      <c r="EO54" s="165">
        <v>-11.6919</v>
      </c>
      <c r="EP54" s="165">
        <v>22.032</v>
      </c>
      <c r="EQ54" s="165">
        <v>-21.026499999999999</v>
      </c>
      <c r="ER54" s="165">
        <v>-20.611999999999998</v>
      </c>
      <c r="ES54" s="165">
        <v>0.43190000000000001</v>
      </c>
      <c r="ET54" s="165">
        <v>0</v>
      </c>
      <c r="EU54" s="165">
        <v>-18.5</v>
      </c>
      <c r="EV54" s="165">
        <v>0.4</v>
      </c>
      <c r="EW54" s="165">
        <v>7.1432000000000002</v>
      </c>
      <c r="EX54" s="165">
        <v>-11.7958</v>
      </c>
      <c r="EY54" s="165">
        <v>-12.0052</v>
      </c>
      <c r="EZ54" s="165">
        <v>-12.059900000000001</v>
      </c>
      <c r="FA54" s="165">
        <v>9.5710999999999995</v>
      </c>
      <c r="FB54" s="165">
        <v>3.92</v>
      </c>
      <c r="FC54" s="165">
        <v>-17.9192</v>
      </c>
      <c r="FD54" s="165">
        <v>5.9474</v>
      </c>
      <c r="FE54" s="166"/>
      <c r="FF54" s="165">
        <v>5.4267000000000003</v>
      </c>
      <c r="FG54" s="165">
        <v>2.8578999999999999</v>
      </c>
      <c r="FH54" s="165">
        <v>3.1617000000000002</v>
      </c>
      <c r="FI54" s="165">
        <v>2.4975999999999998</v>
      </c>
      <c r="FJ54" s="165">
        <v>-0.33489999999999998</v>
      </c>
      <c r="FK54" s="165">
        <v>0</v>
      </c>
      <c r="FL54" s="165">
        <v>-22.104199999999999</v>
      </c>
      <c r="FM54" s="165">
        <v>16.059200000000001</v>
      </c>
      <c r="FN54" s="165">
        <v>16.273700000000002</v>
      </c>
      <c r="FO54" s="165">
        <v>-8.4818999999999996</v>
      </c>
      <c r="FP54" s="166"/>
      <c r="FQ54" s="165">
        <v>24.703700000000001</v>
      </c>
      <c r="FR54" s="165">
        <v>-21.06</v>
      </c>
      <c r="FS54" s="165">
        <v>-1.5212000000000001</v>
      </c>
      <c r="FT54" s="165">
        <v>0.20069999999999999</v>
      </c>
      <c r="FU54" s="165">
        <v>0.49</v>
      </c>
      <c r="FV54" s="165">
        <v>2.6</v>
      </c>
      <c r="FW54" s="165">
        <v>-23.3262</v>
      </c>
      <c r="FX54" s="166"/>
      <c r="FY54" s="165">
        <v>2.8290000000000002</v>
      </c>
      <c r="FZ54" s="165">
        <v>0.85299999999999998</v>
      </c>
      <c r="GA54" s="166"/>
      <c r="GB54" s="165">
        <v>17.43</v>
      </c>
      <c r="GC54" s="165">
        <v>-20.3017</v>
      </c>
      <c r="GD54" s="165">
        <v>-9.6992999999999991</v>
      </c>
      <c r="GE54" s="165">
        <v>-2.1800000000000002</v>
      </c>
      <c r="GF54" s="165">
        <v>23.3002</v>
      </c>
      <c r="GG54" s="166"/>
      <c r="GH54" s="165">
        <v>24.484000000000002</v>
      </c>
      <c r="GI54" s="165">
        <v>-7.3930999999999996</v>
      </c>
      <c r="GJ54" s="165">
        <v>-8.0112000000000005</v>
      </c>
      <c r="GK54" s="165">
        <v>2.6836000000000002</v>
      </c>
      <c r="GL54" s="166"/>
      <c r="GM54" s="166"/>
      <c r="GN54" s="165">
        <v>-10.446300000000001</v>
      </c>
      <c r="GO54" s="165">
        <v>-11.139799999999999</v>
      </c>
      <c r="GP54" s="165">
        <v>2.4609999999999999</v>
      </c>
      <c r="GQ54" s="165">
        <v>-23.010899999999999</v>
      </c>
      <c r="GR54" s="165">
        <v>5.8868</v>
      </c>
      <c r="GS54" s="165">
        <v>6.4988999999999999</v>
      </c>
      <c r="GT54" s="165">
        <v>138.00319999999999</v>
      </c>
      <c r="GU54" s="165">
        <v>-7.8948999999999998</v>
      </c>
      <c r="GV54" s="165">
        <v>-7.8973000000000004</v>
      </c>
      <c r="GW54" s="165">
        <v>-10.398400000000001</v>
      </c>
      <c r="GX54" s="165">
        <v>1.4131</v>
      </c>
      <c r="GY54" s="165">
        <v>7.0762999999999998</v>
      </c>
      <c r="GZ54" s="165">
        <v>7.1203000000000003</v>
      </c>
      <c r="HA54" s="165">
        <v>0.73309999999999997</v>
      </c>
      <c r="HB54" s="165">
        <v>-16.1328</v>
      </c>
      <c r="HC54" s="165">
        <v>-14.3116</v>
      </c>
      <c r="HD54" s="165">
        <v>0</v>
      </c>
      <c r="HE54" s="165">
        <v>0</v>
      </c>
      <c r="HF54" s="165">
        <v>53.343200000000003</v>
      </c>
      <c r="HG54" s="165">
        <v>7.5380000000000003</v>
      </c>
      <c r="HH54" s="165">
        <v>78.883499999999998</v>
      </c>
      <c r="HI54" s="165">
        <v>42.106299999999997</v>
      </c>
      <c r="HJ54" s="165">
        <v>42.059100000000001</v>
      </c>
      <c r="HK54" s="165">
        <v>-7.4231999999999996</v>
      </c>
      <c r="HL54" s="165">
        <v>-8.7955000000000005</v>
      </c>
      <c r="HM54" s="165">
        <v>0</v>
      </c>
      <c r="HN54" s="165">
        <v>-10.788600000000001</v>
      </c>
      <c r="HO54" s="166"/>
      <c r="HP54" s="166"/>
      <c r="HQ54" s="165">
        <v>-11.2927</v>
      </c>
      <c r="HR54" s="165">
        <v>-10.633599999999999</v>
      </c>
      <c r="HS54" s="165">
        <v>-11.005599999999999</v>
      </c>
      <c r="HT54" s="165">
        <v>-11.0817</v>
      </c>
      <c r="HU54" s="165">
        <v>17.649999999999999</v>
      </c>
      <c r="HV54" s="165">
        <v>17.579999999999998</v>
      </c>
      <c r="HW54" s="165">
        <v>-27.6</v>
      </c>
      <c r="HX54" s="165">
        <v>-27.8</v>
      </c>
      <c r="HY54" s="165">
        <v>0.56310000000000004</v>
      </c>
      <c r="HZ54" s="165">
        <v>-8.48</v>
      </c>
      <c r="IA54" s="165">
        <v>59.6798</v>
      </c>
      <c r="IB54" s="165">
        <v>23.2666</v>
      </c>
      <c r="IC54" s="165">
        <v>22.8126</v>
      </c>
      <c r="ID54" s="165">
        <v>-18.2</v>
      </c>
      <c r="IE54" s="165">
        <v>-28.6</v>
      </c>
      <c r="IF54" s="165">
        <v>-3.8</v>
      </c>
      <c r="IG54" s="165">
        <v>-4.7</v>
      </c>
      <c r="IH54" s="166"/>
      <c r="II54" s="166"/>
      <c r="IJ54" s="165">
        <v>-132.66399999999999</v>
      </c>
      <c r="IK54" s="165">
        <v>-8.9932999999999996</v>
      </c>
      <c r="IL54" s="165">
        <v>-256.43110000000001</v>
      </c>
      <c r="IM54" s="165">
        <v>-9.5616000000000003</v>
      </c>
      <c r="IN54" s="165">
        <v>-33.424100000000003</v>
      </c>
      <c r="IO54" s="165">
        <v>93.587900000000005</v>
      </c>
      <c r="IP54" s="165">
        <v>72.988299999999995</v>
      </c>
      <c r="IQ54" s="165">
        <v>125.6602</v>
      </c>
      <c r="IR54" s="165">
        <v>96.212199999999996</v>
      </c>
      <c r="IS54" s="165">
        <v>25.8111</v>
      </c>
      <c r="IT54" s="165">
        <v>13.5122</v>
      </c>
      <c r="IU54" s="165">
        <v>12.151999999999999</v>
      </c>
      <c r="IV54" s="165">
        <v>-10.344900000000001</v>
      </c>
      <c r="IW54" s="165">
        <v>182.68119999999999</v>
      </c>
      <c r="IX54" s="166"/>
      <c r="IY54" s="165">
        <v>-19.8278</v>
      </c>
      <c r="IZ54" s="165">
        <v>29.181699999999999</v>
      </c>
      <c r="JA54" s="165">
        <v>-2.8576999999999999</v>
      </c>
      <c r="JB54" s="166"/>
      <c r="JC54" s="165">
        <v>-1.92</v>
      </c>
      <c r="JD54" s="165">
        <v>-0.78500000000000003</v>
      </c>
      <c r="JE54" s="165">
        <v>-0.79400000000000004</v>
      </c>
      <c r="JF54" s="165">
        <v>-2.96</v>
      </c>
      <c r="JG54" s="165">
        <v>3.28</v>
      </c>
      <c r="JH54" s="165">
        <v>-1.3267</v>
      </c>
      <c r="JI54" s="165">
        <v>-8.9342000000000006</v>
      </c>
      <c r="JJ54" s="165">
        <v>4.5426000000000002</v>
      </c>
      <c r="JK54" s="165">
        <v>-3.9230999999999998</v>
      </c>
      <c r="JL54" s="165">
        <v>3.5</v>
      </c>
      <c r="JM54" s="165">
        <v>-0.17</v>
      </c>
      <c r="JN54" s="165">
        <v>-0.86699999999999999</v>
      </c>
      <c r="JO54" s="165">
        <v>0</v>
      </c>
      <c r="JP54" s="165">
        <v>0</v>
      </c>
      <c r="JQ54" s="165">
        <v>4.4577</v>
      </c>
      <c r="JR54" s="165">
        <v>4.0010000000000003</v>
      </c>
      <c r="JS54" s="165">
        <v>3.9287000000000001</v>
      </c>
      <c r="JT54" s="166"/>
      <c r="JU54" s="165">
        <v>13.5</v>
      </c>
      <c r="JV54" s="165">
        <v>5.0815000000000001</v>
      </c>
      <c r="JW54" s="165">
        <v>0.04</v>
      </c>
      <c r="JX54" s="166"/>
      <c r="JY54" s="165">
        <v>-13.395899999999999</v>
      </c>
      <c r="JZ54" s="165">
        <v>-10.548500000000001</v>
      </c>
      <c r="KA54" s="165">
        <v>-16.1995</v>
      </c>
      <c r="KB54" s="165">
        <v>-8.7455999999999996</v>
      </c>
      <c r="KC54" s="165">
        <v>6.1250999999999998</v>
      </c>
      <c r="KD54" s="165">
        <v>-13.1934</v>
      </c>
      <c r="KE54" s="165">
        <v>6.3840000000000003</v>
      </c>
      <c r="KF54" s="165">
        <v>-14.5</v>
      </c>
      <c r="KG54" s="165">
        <v>-1.6</v>
      </c>
      <c r="KH54" s="165">
        <v>68.128500000000003</v>
      </c>
      <c r="KI54" s="165">
        <v>-147.43190000000001</v>
      </c>
    </row>
    <row r="55" spans="1:295" ht="18" customHeight="1" x14ac:dyDescent="0.3">
      <c r="A55" s="162" t="s">
        <v>59</v>
      </c>
      <c r="B55" s="162" t="s">
        <v>808</v>
      </c>
      <c r="C55" s="165">
        <v>0</v>
      </c>
      <c r="D55" s="165">
        <v>2.3774000000000002</v>
      </c>
      <c r="E55" s="165">
        <v>-6.88</v>
      </c>
      <c r="F55" s="165">
        <v>5.2820999999999998</v>
      </c>
      <c r="G55" s="165">
        <v>12.017200000000001</v>
      </c>
      <c r="H55" s="166"/>
      <c r="I55" s="165">
        <v>2.9935999999999998</v>
      </c>
      <c r="J55" s="166"/>
      <c r="K55" s="165">
        <v>11.6793</v>
      </c>
      <c r="L55" s="165">
        <v>4.1029</v>
      </c>
      <c r="M55" s="165">
        <v>3.8260000000000001</v>
      </c>
      <c r="N55" s="165">
        <v>-11.1</v>
      </c>
      <c r="O55" s="165">
        <v>-22</v>
      </c>
      <c r="P55" s="166"/>
      <c r="Q55" s="166"/>
      <c r="R55" s="166"/>
      <c r="S55" s="165">
        <v>4.1017999999999999</v>
      </c>
      <c r="T55" s="165">
        <v>8.5299999999999994</v>
      </c>
      <c r="U55" s="165">
        <v>2.8193999999999999</v>
      </c>
      <c r="V55" s="165">
        <v>2.7162000000000002</v>
      </c>
      <c r="W55" s="165">
        <v>5.0663</v>
      </c>
      <c r="X55" s="165">
        <v>3.8910999999999998</v>
      </c>
      <c r="Y55" s="165">
        <v>-1.7539</v>
      </c>
      <c r="Z55" s="165">
        <v>0.75129999999999997</v>
      </c>
      <c r="AA55" s="166"/>
      <c r="AB55" s="165">
        <v>-0.78310000000000002</v>
      </c>
      <c r="AC55" s="165">
        <v>-1.359</v>
      </c>
      <c r="AD55" s="165">
        <v>-1.355</v>
      </c>
      <c r="AE55" s="165">
        <v>3.0070000000000001</v>
      </c>
      <c r="AF55" s="165">
        <v>-8.8800000000000008</v>
      </c>
      <c r="AG55" s="165">
        <v>-11</v>
      </c>
      <c r="AH55" s="166"/>
      <c r="AI55" s="166"/>
      <c r="AJ55" s="165">
        <v>-15.15</v>
      </c>
      <c r="AK55" s="165">
        <v>-14.81</v>
      </c>
      <c r="AL55" s="166"/>
      <c r="AM55" s="165">
        <v>-10.87</v>
      </c>
      <c r="AN55" s="165">
        <v>-10.83</v>
      </c>
      <c r="AO55" s="165">
        <v>3.5897999999999999</v>
      </c>
      <c r="AP55" s="165">
        <v>4.0468000000000002</v>
      </c>
      <c r="AQ55" s="165">
        <v>23.962199999999999</v>
      </c>
      <c r="AR55" s="165">
        <v>24.6614</v>
      </c>
      <c r="AS55" s="165">
        <v>-14.6013</v>
      </c>
      <c r="AT55" s="165">
        <v>-14.6015</v>
      </c>
      <c r="AU55" s="165">
        <v>-13.4869</v>
      </c>
      <c r="AV55" s="165">
        <v>11.0136</v>
      </c>
      <c r="AW55" s="165">
        <v>16.699300000000001</v>
      </c>
      <c r="AX55" s="165">
        <v>-14.8695</v>
      </c>
      <c r="AY55" s="165">
        <v>-10.9846</v>
      </c>
      <c r="AZ55" s="165">
        <v>46.604500000000002</v>
      </c>
      <c r="BA55" s="166"/>
      <c r="BB55" s="165">
        <v>-0.75370000000000004</v>
      </c>
      <c r="BC55" s="165">
        <v>7.0715000000000003</v>
      </c>
      <c r="BD55" s="165">
        <v>-2.7</v>
      </c>
      <c r="BE55" s="165">
        <v>-3.1</v>
      </c>
      <c r="BF55" s="165">
        <v>-24.427</v>
      </c>
      <c r="BG55" s="165">
        <v>-23.351199999999999</v>
      </c>
      <c r="BH55" s="165">
        <v>-2.9083000000000001</v>
      </c>
      <c r="BI55" s="166"/>
      <c r="BJ55" s="165">
        <v>1.5004</v>
      </c>
      <c r="BK55" s="165">
        <v>1.7408999999999999</v>
      </c>
      <c r="BL55" s="165">
        <v>0</v>
      </c>
      <c r="BM55" s="165">
        <v>-0.1065</v>
      </c>
      <c r="BN55" s="165">
        <v>-85.604399999999998</v>
      </c>
      <c r="BO55" s="165">
        <v>39.4604</v>
      </c>
      <c r="BP55" s="165">
        <v>39.521500000000003</v>
      </c>
      <c r="BQ55" s="165">
        <v>42.663600000000002</v>
      </c>
      <c r="BR55" s="165">
        <v>-145.2218</v>
      </c>
      <c r="BS55" s="166"/>
      <c r="BT55" s="166"/>
      <c r="BU55" s="166"/>
      <c r="BV55" s="165">
        <v>12.274800000000001</v>
      </c>
      <c r="BW55" s="165">
        <v>9.06</v>
      </c>
      <c r="BX55" s="165">
        <v>8.33</v>
      </c>
      <c r="BY55" s="165">
        <v>-12.55</v>
      </c>
      <c r="BZ55" s="165">
        <v>2.77</v>
      </c>
      <c r="CA55" s="165">
        <v>-21.8308</v>
      </c>
      <c r="CB55" s="165">
        <v>-21.8308</v>
      </c>
      <c r="CC55" s="165">
        <v>29.657800000000002</v>
      </c>
      <c r="CD55" s="165">
        <v>28.738700000000001</v>
      </c>
      <c r="CE55" s="165">
        <v>-6.7400000000000002E-2</v>
      </c>
      <c r="CF55" s="165">
        <v>19.498999999999999</v>
      </c>
      <c r="CG55" s="165">
        <v>19.347999999999999</v>
      </c>
      <c r="CH55" s="165">
        <v>1.4994000000000001</v>
      </c>
      <c r="CI55" s="166"/>
      <c r="CJ55" s="166"/>
      <c r="CK55" s="166"/>
      <c r="CL55" s="165">
        <v>-19.899999999999999</v>
      </c>
      <c r="CM55" s="165">
        <v>-19.399999999999999</v>
      </c>
      <c r="CN55" s="165">
        <v>-2.17</v>
      </c>
      <c r="CO55" s="165">
        <v>26.1663</v>
      </c>
      <c r="CP55" s="165">
        <v>26.407499999999999</v>
      </c>
      <c r="CQ55" s="165">
        <v>24.480599999999999</v>
      </c>
      <c r="CR55" s="165">
        <v>49.988199999999999</v>
      </c>
      <c r="CS55" s="165">
        <v>50.323599999999999</v>
      </c>
      <c r="CT55" s="165">
        <v>-31.645399999999999</v>
      </c>
      <c r="CU55" s="165">
        <v>-23.8856</v>
      </c>
      <c r="CV55" s="165">
        <v>-32.482999999999997</v>
      </c>
      <c r="CW55" s="165">
        <v>1.9948999999999999</v>
      </c>
      <c r="CX55" s="165">
        <v>19.170000000000002</v>
      </c>
      <c r="CY55" s="165">
        <v>6.8</v>
      </c>
      <c r="CZ55" s="165">
        <v>10.161099999999999</v>
      </c>
      <c r="DA55" s="165">
        <v>10.257</v>
      </c>
      <c r="DB55" s="165">
        <v>-7.38</v>
      </c>
      <c r="DC55" s="165">
        <v>125.98779999999999</v>
      </c>
      <c r="DD55" s="166"/>
      <c r="DE55" s="166"/>
      <c r="DF55" s="165">
        <v>13.304399999999999</v>
      </c>
      <c r="DG55" s="165">
        <v>-12.0214</v>
      </c>
      <c r="DH55" s="165">
        <v>-3.6192000000000002</v>
      </c>
      <c r="DI55" s="165">
        <v>-20.100000000000001</v>
      </c>
      <c r="DJ55" s="165">
        <v>-20</v>
      </c>
      <c r="DK55" s="165">
        <v>-6.1608999999999998</v>
      </c>
      <c r="DL55" s="165">
        <v>-2.4310999999999998</v>
      </c>
      <c r="DM55" s="165">
        <v>5.0518000000000001</v>
      </c>
      <c r="DN55" s="165">
        <v>3.5312000000000001</v>
      </c>
      <c r="DO55" s="165">
        <v>-2.14</v>
      </c>
      <c r="DP55" s="165">
        <v>-1.85</v>
      </c>
      <c r="DQ55" s="165">
        <v>5.1924999999999999</v>
      </c>
      <c r="DR55" s="165">
        <v>-15.585900000000001</v>
      </c>
      <c r="DS55" s="165">
        <v>-9.06</v>
      </c>
      <c r="DT55" s="165">
        <v>-9.16</v>
      </c>
      <c r="DU55" s="165">
        <v>23.33</v>
      </c>
      <c r="DV55" s="165">
        <v>17.57</v>
      </c>
      <c r="DW55" s="165">
        <v>-14.9091</v>
      </c>
      <c r="DX55" s="165">
        <v>-7.4726999999999997</v>
      </c>
      <c r="DY55" s="166"/>
      <c r="DZ55" s="165">
        <v>-35.027299999999997</v>
      </c>
      <c r="EA55" s="166"/>
      <c r="EB55" s="165">
        <v>-12.5959</v>
      </c>
      <c r="EC55" s="165">
        <v>-21.3047</v>
      </c>
      <c r="ED55" s="165">
        <v>-21.823599999999999</v>
      </c>
      <c r="EE55" s="165">
        <v>-19.782499999999999</v>
      </c>
      <c r="EF55" s="165">
        <v>-23.529199999999999</v>
      </c>
      <c r="EG55" s="165">
        <v>-9.11</v>
      </c>
      <c r="EH55" s="165">
        <v>-125.0446</v>
      </c>
      <c r="EI55" s="165">
        <v>-27.604299999999999</v>
      </c>
      <c r="EJ55" s="166"/>
      <c r="EK55" s="165">
        <v>-8.1908999999999992</v>
      </c>
      <c r="EL55" s="165">
        <v>-7.5686</v>
      </c>
      <c r="EM55" s="165">
        <v>11.616</v>
      </c>
      <c r="EN55" s="165">
        <v>-14.913399999999999</v>
      </c>
      <c r="EO55" s="165">
        <v>-16.183700000000002</v>
      </c>
      <c r="EP55" s="165">
        <v>8.7200000000000006</v>
      </c>
      <c r="EQ55" s="165">
        <v>-21.2791</v>
      </c>
      <c r="ER55" s="165">
        <v>-21.011900000000001</v>
      </c>
      <c r="ES55" s="165">
        <v>3.4830000000000001</v>
      </c>
      <c r="ET55" s="165">
        <v>0</v>
      </c>
      <c r="EU55" s="165">
        <v>-17.52</v>
      </c>
      <c r="EV55" s="165">
        <v>-7.2</v>
      </c>
      <c r="EW55" s="165">
        <v>7.0490000000000004</v>
      </c>
      <c r="EX55" s="165">
        <v>-16.9252</v>
      </c>
      <c r="EY55" s="165">
        <v>-12.590400000000001</v>
      </c>
      <c r="EZ55" s="165">
        <v>-12.485300000000001</v>
      </c>
      <c r="FA55" s="165">
        <v>10.447699999999999</v>
      </c>
      <c r="FB55" s="165">
        <v>7.4050000000000002</v>
      </c>
      <c r="FC55" s="165">
        <v>-19.437100000000001</v>
      </c>
      <c r="FD55" s="165">
        <v>6.2257999999999996</v>
      </c>
      <c r="FE55" s="166"/>
      <c r="FF55" s="165">
        <v>5.8322000000000003</v>
      </c>
      <c r="FG55" s="165">
        <v>3.3153999999999999</v>
      </c>
      <c r="FH55" s="165">
        <v>3.4615999999999998</v>
      </c>
      <c r="FI55" s="165">
        <v>0</v>
      </c>
      <c r="FJ55" s="165">
        <v>9.0426000000000002</v>
      </c>
      <c r="FK55" s="165">
        <v>8.8751999999999995</v>
      </c>
      <c r="FL55" s="165">
        <v>-27.965199999999999</v>
      </c>
      <c r="FM55" s="165">
        <v>16.626100000000001</v>
      </c>
      <c r="FN55" s="165">
        <v>16.658000000000001</v>
      </c>
      <c r="FO55" s="165">
        <v>-9.7981999999999996</v>
      </c>
      <c r="FP55" s="166"/>
      <c r="FQ55" s="165">
        <v>26.6813</v>
      </c>
      <c r="FR55" s="165">
        <v>-21.27</v>
      </c>
      <c r="FS55" s="165">
        <v>-1.2043999999999999</v>
      </c>
      <c r="FT55" s="165">
        <v>0.19159999999999999</v>
      </c>
      <c r="FU55" s="165">
        <v>0.35</v>
      </c>
      <c r="FV55" s="165">
        <v>1.74</v>
      </c>
      <c r="FW55" s="165">
        <v>-26.286300000000001</v>
      </c>
      <c r="FX55" s="166"/>
      <c r="FY55" s="165">
        <v>2.891</v>
      </c>
      <c r="FZ55" s="165">
        <v>0.98599999999999999</v>
      </c>
      <c r="GA55" s="166"/>
      <c r="GB55" s="165">
        <v>15.96</v>
      </c>
      <c r="GC55" s="165">
        <v>-17.6037</v>
      </c>
      <c r="GD55" s="165">
        <v>-7.5335999999999999</v>
      </c>
      <c r="GE55" s="165">
        <v>-2.04</v>
      </c>
      <c r="GF55" s="165">
        <v>22.396000000000001</v>
      </c>
      <c r="GG55" s="166"/>
      <c r="GH55" s="165">
        <v>24.199400000000001</v>
      </c>
      <c r="GI55" s="165">
        <v>-7.1459000000000001</v>
      </c>
      <c r="GJ55" s="165">
        <v>-7.7447999999999997</v>
      </c>
      <c r="GK55" s="165">
        <v>2.4893000000000001</v>
      </c>
      <c r="GL55" s="166"/>
      <c r="GM55" s="166"/>
      <c r="GN55" s="165">
        <v>-11.2026</v>
      </c>
      <c r="GO55" s="165">
        <v>-8.9680999999999997</v>
      </c>
      <c r="GP55" s="165">
        <v>1.8132999999999999</v>
      </c>
      <c r="GQ55" s="165">
        <v>-23.789100000000001</v>
      </c>
      <c r="GR55" s="165">
        <v>6.3775000000000004</v>
      </c>
      <c r="GS55" s="165">
        <v>5.4490999999999996</v>
      </c>
      <c r="GT55" s="165">
        <v>139.0061</v>
      </c>
      <c r="GU55" s="165">
        <v>-8.5810999999999993</v>
      </c>
      <c r="GV55" s="165">
        <v>-8.3684999999999992</v>
      </c>
      <c r="GW55" s="165">
        <v>-10.415900000000001</v>
      </c>
      <c r="GX55" s="165">
        <v>1.3779999999999999</v>
      </c>
      <c r="GY55" s="165">
        <v>6.798</v>
      </c>
      <c r="GZ55" s="165">
        <v>6.9067999999999996</v>
      </c>
      <c r="HA55" s="165">
        <v>0.77800000000000002</v>
      </c>
      <c r="HB55" s="165">
        <v>-15.332800000000001</v>
      </c>
      <c r="HC55" s="165">
        <v>-13.764699999999999</v>
      </c>
      <c r="HD55" s="165">
        <v>1.68</v>
      </c>
      <c r="HE55" s="165">
        <v>-6.6707999999999998</v>
      </c>
      <c r="HF55" s="165">
        <v>43.4925</v>
      </c>
      <c r="HG55" s="165">
        <v>6.9377000000000004</v>
      </c>
      <c r="HH55" s="165">
        <v>81.497500000000002</v>
      </c>
      <c r="HI55" s="165">
        <v>43.124299999999998</v>
      </c>
      <c r="HJ55" s="165">
        <v>43.127299999999998</v>
      </c>
      <c r="HK55" s="165">
        <v>-8.6260999999999992</v>
      </c>
      <c r="HL55" s="165">
        <v>-9.1874000000000002</v>
      </c>
      <c r="HM55" s="165">
        <v>-11.1835</v>
      </c>
      <c r="HN55" s="165">
        <v>-11.855399999999999</v>
      </c>
      <c r="HO55" s="166"/>
      <c r="HP55" s="166"/>
      <c r="HQ55" s="165">
        <v>-11.2873</v>
      </c>
      <c r="HR55" s="165">
        <v>-11.040100000000001</v>
      </c>
      <c r="HS55" s="165">
        <v>-10.637600000000001</v>
      </c>
      <c r="HT55" s="165">
        <v>-10.548999999999999</v>
      </c>
      <c r="HU55" s="165">
        <v>17.97</v>
      </c>
      <c r="HV55" s="165">
        <v>17.920000000000002</v>
      </c>
      <c r="HW55" s="165">
        <v>-27</v>
      </c>
      <c r="HX55" s="165">
        <v>-27.4</v>
      </c>
      <c r="HY55" s="165">
        <v>0.65100000000000002</v>
      </c>
      <c r="HZ55" s="165">
        <v>-8.08</v>
      </c>
      <c r="IA55" s="165">
        <v>57.181899999999999</v>
      </c>
      <c r="IB55" s="165">
        <v>22.781500000000001</v>
      </c>
      <c r="IC55" s="165">
        <v>23.0548</v>
      </c>
      <c r="ID55" s="166"/>
      <c r="IE55" s="165">
        <v>-28.6</v>
      </c>
      <c r="IF55" s="165">
        <v>-5</v>
      </c>
      <c r="IG55" s="165">
        <v>-5.5</v>
      </c>
      <c r="IH55" s="166"/>
      <c r="II55" s="166"/>
      <c r="IJ55" s="165">
        <v>-133.83179999999999</v>
      </c>
      <c r="IK55" s="165">
        <v>-4.2035999999999998</v>
      </c>
      <c r="IL55" s="165">
        <v>-254.45820000000001</v>
      </c>
      <c r="IM55" s="165">
        <v>-8.1629000000000005</v>
      </c>
      <c r="IN55" s="165">
        <v>-36.707299999999996</v>
      </c>
      <c r="IO55" s="165">
        <v>94.945999999999998</v>
      </c>
      <c r="IP55" s="165">
        <v>74.775400000000005</v>
      </c>
      <c r="IQ55" s="165">
        <v>123.7748</v>
      </c>
      <c r="IR55" s="165">
        <v>96.878799999999998</v>
      </c>
      <c r="IS55" s="165">
        <v>27.6571</v>
      </c>
      <c r="IT55" s="165">
        <v>15.0908</v>
      </c>
      <c r="IU55" s="165">
        <v>12.6388</v>
      </c>
      <c r="IV55" s="165">
        <v>-12.4902</v>
      </c>
      <c r="IW55" s="165">
        <v>178.8254</v>
      </c>
      <c r="IX55" s="165">
        <v>-200.09370000000001</v>
      </c>
      <c r="IY55" s="165">
        <v>-17.5214</v>
      </c>
      <c r="IZ55" s="165">
        <v>25.3932</v>
      </c>
      <c r="JA55" s="165">
        <v>-2.9748999999999999</v>
      </c>
      <c r="JB55" s="166"/>
      <c r="JC55" s="165">
        <v>-1.92</v>
      </c>
      <c r="JD55" s="165">
        <v>-0.375</v>
      </c>
      <c r="JE55" s="165">
        <v>-0.38400000000000001</v>
      </c>
      <c r="JF55" s="165">
        <v>-2.64</v>
      </c>
      <c r="JG55" s="165">
        <v>2.64</v>
      </c>
      <c r="JH55" s="165">
        <v>-0.92810000000000004</v>
      </c>
      <c r="JI55" s="165">
        <v>-9.1386000000000003</v>
      </c>
      <c r="JJ55" s="165">
        <v>4.0452000000000004</v>
      </c>
      <c r="JK55" s="165">
        <v>-3.1326999999999998</v>
      </c>
      <c r="JL55" s="165">
        <v>4.3</v>
      </c>
      <c r="JM55" s="165">
        <v>0.64600000000000002</v>
      </c>
      <c r="JN55" s="165">
        <v>-1.073</v>
      </c>
      <c r="JO55" s="165">
        <v>2.9005999999999998</v>
      </c>
      <c r="JP55" s="165">
        <v>3.3557999999999999</v>
      </c>
      <c r="JQ55" s="165">
        <v>4.3619000000000003</v>
      </c>
      <c r="JR55" s="165">
        <v>3.9102999999999999</v>
      </c>
      <c r="JS55" s="165">
        <v>4.1981999999999999</v>
      </c>
      <c r="JT55" s="166"/>
      <c r="JU55" s="165">
        <v>13.1</v>
      </c>
      <c r="JV55" s="165">
        <v>5.3894000000000002</v>
      </c>
      <c r="JW55" s="165">
        <v>-0.09</v>
      </c>
      <c r="JX55" s="166"/>
      <c r="JY55" s="165">
        <v>-12.959199999999999</v>
      </c>
      <c r="JZ55" s="165">
        <v>-9.6685999999999996</v>
      </c>
      <c r="KA55" s="165">
        <v>-17.2102</v>
      </c>
      <c r="KB55" s="165">
        <v>-9.5147999999999993</v>
      </c>
      <c r="KC55" s="165">
        <v>5.8620999999999999</v>
      </c>
      <c r="KD55" s="165">
        <v>-13.396800000000001</v>
      </c>
      <c r="KE55" s="165">
        <v>7.1291000000000002</v>
      </c>
      <c r="KF55" s="165">
        <v>-14.8</v>
      </c>
      <c r="KG55" s="165">
        <v>-2.1</v>
      </c>
      <c r="KH55" s="165">
        <v>59.009900000000002</v>
      </c>
      <c r="KI55" s="165">
        <v>-160.78370000000001</v>
      </c>
    </row>
    <row r="56" spans="1:295" ht="18" customHeight="1" x14ac:dyDescent="0.3">
      <c r="A56" s="162" t="s">
        <v>809</v>
      </c>
      <c r="B56" s="162" t="s">
        <v>60</v>
      </c>
      <c r="C56" s="168">
        <v>0</v>
      </c>
      <c r="D56" s="168">
        <v>2.2343000000000002</v>
      </c>
      <c r="E56" s="168">
        <v>-6.7983000000000002</v>
      </c>
      <c r="F56" s="168">
        <v>2.7328000000000001</v>
      </c>
      <c r="G56" s="168">
        <v>11.714600000000001</v>
      </c>
      <c r="H56" s="167"/>
      <c r="I56" s="168">
        <v>3.1831</v>
      </c>
      <c r="J56" s="167"/>
      <c r="K56" s="168">
        <v>10.6911</v>
      </c>
      <c r="L56" s="168">
        <v>3.7789000000000001</v>
      </c>
      <c r="M56" s="168">
        <v>3.5125000000000002</v>
      </c>
      <c r="N56" s="168">
        <v>-11.1</v>
      </c>
      <c r="O56" s="168">
        <v>-22</v>
      </c>
      <c r="P56" s="168">
        <v>-2.2000000000000002</v>
      </c>
      <c r="Q56" s="168">
        <v>0.82799999999999996</v>
      </c>
      <c r="R56" s="168">
        <v>-15.4</v>
      </c>
      <c r="S56" s="168">
        <v>4.2061999999999999</v>
      </c>
      <c r="T56" s="168">
        <v>7.7042999999999999</v>
      </c>
      <c r="U56" s="168">
        <v>2.7235999999999998</v>
      </c>
      <c r="V56" s="168">
        <v>2.6145</v>
      </c>
      <c r="W56" s="168">
        <v>4.8696999999999999</v>
      </c>
      <c r="X56" s="168">
        <v>3.8132000000000001</v>
      </c>
      <c r="Y56" s="168">
        <v>-1.7756000000000001</v>
      </c>
      <c r="Z56" s="168">
        <v>1.1557999999999999</v>
      </c>
      <c r="AA56" s="167"/>
      <c r="AB56" s="168">
        <v>-0.92500000000000004</v>
      </c>
      <c r="AC56" s="168">
        <v>-1.397</v>
      </c>
      <c r="AD56" s="168">
        <v>-1.3879999999999999</v>
      </c>
      <c r="AE56" s="168">
        <v>2.8039999999999998</v>
      </c>
      <c r="AF56" s="168">
        <v>-11.1</v>
      </c>
      <c r="AG56" s="168">
        <v>-13.2</v>
      </c>
      <c r="AH56" s="167"/>
      <c r="AI56" s="167"/>
      <c r="AJ56" s="168">
        <v>-15.43</v>
      </c>
      <c r="AK56" s="168">
        <v>-15.54</v>
      </c>
      <c r="AL56" s="167"/>
      <c r="AM56" s="168">
        <v>-10.52</v>
      </c>
      <c r="AN56" s="168">
        <v>-10.54</v>
      </c>
      <c r="AO56" s="168">
        <v>3.4127000000000001</v>
      </c>
      <c r="AP56" s="168">
        <v>3.8746999999999998</v>
      </c>
      <c r="AQ56" s="168">
        <v>22.041499999999999</v>
      </c>
      <c r="AR56" s="168">
        <v>23.4251</v>
      </c>
      <c r="AS56" s="168">
        <v>-15.858599999999999</v>
      </c>
      <c r="AT56" s="168">
        <v>-13.931699999999999</v>
      </c>
      <c r="AU56" s="168">
        <v>-13.9468</v>
      </c>
      <c r="AV56" s="168">
        <v>14.8338</v>
      </c>
      <c r="AW56" s="168">
        <v>18.564599999999999</v>
      </c>
      <c r="AX56" s="168">
        <v>-14.8695</v>
      </c>
      <c r="AY56" s="168">
        <v>-12.0563</v>
      </c>
      <c r="AZ56" s="168">
        <v>39.603299999999997</v>
      </c>
      <c r="BA56" s="167"/>
      <c r="BB56" s="168">
        <v>8.5824999999999996</v>
      </c>
      <c r="BC56" s="168">
        <v>8.5489999999999995</v>
      </c>
      <c r="BD56" s="168">
        <v>-3.6</v>
      </c>
      <c r="BE56" s="168">
        <v>-3.9</v>
      </c>
      <c r="BF56" s="168">
        <v>-22.8386</v>
      </c>
      <c r="BG56" s="168">
        <v>-22.437000000000001</v>
      </c>
      <c r="BH56" s="168">
        <v>-2.8793000000000002</v>
      </c>
      <c r="BI56" s="167"/>
      <c r="BJ56" s="168">
        <v>2.1166999999999998</v>
      </c>
      <c r="BK56" s="168">
        <v>1.984</v>
      </c>
      <c r="BL56" s="167"/>
      <c r="BM56" s="168">
        <v>-0.27</v>
      </c>
      <c r="BN56" s="168">
        <v>-79.592200000000005</v>
      </c>
      <c r="BO56" s="168">
        <v>35.615099999999998</v>
      </c>
      <c r="BP56" s="168">
        <v>35.615099999999998</v>
      </c>
      <c r="BQ56" s="168">
        <v>53.375799999999998</v>
      </c>
      <c r="BR56" s="168">
        <v>-140.7946</v>
      </c>
      <c r="BS56" s="167"/>
      <c r="BT56" s="167"/>
      <c r="BU56" s="167"/>
      <c r="BV56" s="168">
        <v>11.217000000000001</v>
      </c>
      <c r="BW56" s="168">
        <v>9.1300000000000008</v>
      </c>
      <c r="BX56" s="168">
        <v>8.27</v>
      </c>
      <c r="BY56" s="168">
        <v>-12.56</v>
      </c>
      <c r="BZ56" s="168">
        <v>3.06</v>
      </c>
      <c r="CA56" s="168">
        <v>-23.9741</v>
      </c>
      <c r="CB56" s="168">
        <v>-23.840199999999999</v>
      </c>
      <c r="CC56" s="168">
        <v>29.264199999999999</v>
      </c>
      <c r="CD56" s="168">
        <v>28.875800000000002</v>
      </c>
      <c r="CE56" s="168">
        <v>-1.5980000000000001</v>
      </c>
      <c r="CF56" s="168">
        <v>18.6571</v>
      </c>
      <c r="CG56" s="168">
        <v>18.673400000000001</v>
      </c>
      <c r="CH56" s="168">
        <v>1.7154</v>
      </c>
      <c r="CI56" s="167"/>
      <c r="CJ56" s="167"/>
      <c r="CK56" s="167"/>
      <c r="CL56" s="168">
        <v>-20.5</v>
      </c>
      <c r="CM56" s="168">
        <v>-19.2</v>
      </c>
      <c r="CN56" s="168">
        <v>-2.34</v>
      </c>
      <c r="CO56" s="168">
        <v>25.461300000000001</v>
      </c>
      <c r="CP56" s="168">
        <v>25.790099999999999</v>
      </c>
      <c r="CQ56" s="168">
        <v>24.061199999999999</v>
      </c>
      <c r="CR56" s="168">
        <v>50.005800000000001</v>
      </c>
      <c r="CS56" s="168">
        <v>50.7303</v>
      </c>
      <c r="CT56" s="168">
        <v>-33.749499999999998</v>
      </c>
      <c r="CU56" s="168">
        <v>-21.521599999999999</v>
      </c>
      <c r="CV56" s="168">
        <v>-33.223599999999998</v>
      </c>
      <c r="CW56" s="168">
        <v>2.0114000000000001</v>
      </c>
      <c r="CX56" s="168">
        <v>19.61</v>
      </c>
      <c r="CY56" s="168">
        <v>7.02</v>
      </c>
      <c r="CZ56" s="168">
        <v>12.817399999999999</v>
      </c>
      <c r="DA56" s="168">
        <v>12.893700000000001</v>
      </c>
      <c r="DB56" s="168">
        <v>-7.14</v>
      </c>
      <c r="DC56" s="168">
        <v>-113.0372</v>
      </c>
      <c r="DD56" s="167"/>
      <c r="DE56" s="167"/>
      <c r="DF56" s="168">
        <v>11.4564</v>
      </c>
      <c r="DG56" s="168">
        <v>-13.704499999999999</v>
      </c>
      <c r="DH56" s="168">
        <v>-3.5184000000000002</v>
      </c>
      <c r="DI56" s="167"/>
      <c r="DJ56" s="167"/>
      <c r="DK56" s="168">
        <v>-5.6909000000000001</v>
      </c>
      <c r="DL56" s="168">
        <v>-2.8050999999999999</v>
      </c>
      <c r="DM56" s="168">
        <v>5.3672000000000004</v>
      </c>
      <c r="DN56" s="168">
        <v>2.9744999999999999</v>
      </c>
      <c r="DO56" s="168">
        <v>-2.54</v>
      </c>
      <c r="DP56" s="168">
        <v>-2.02</v>
      </c>
      <c r="DQ56" s="168">
        <v>6.3860000000000001</v>
      </c>
      <c r="DR56" s="168">
        <v>-12.9582</v>
      </c>
      <c r="DS56" s="168">
        <v>-9.68</v>
      </c>
      <c r="DT56" s="168">
        <v>-9.6999999999999993</v>
      </c>
      <c r="DU56" s="168">
        <v>23.39</v>
      </c>
      <c r="DV56" s="168">
        <v>16.579999999999998</v>
      </c>
      <c r="DW56" s="168">
        <v>-14.1273</v>
      </c>
      <c r="DX56" s="168">
        <v>-7.2636000000000003</v>
      </c>
      <c r="DY56" s="167"/>
      <c r="DZ56" s="168">
        <v>-37.163600000000002</v>
      </c>
      <c r="EA56" s="167"/>
      <c r="EB56" s="168">
        <v>-12.6561</v>
      </c>
      <c r="EC56" s="168">
        <v>-22.0503</v>
      </c>
      <c r="ED56" s="168">
        <v>-20.847300000000001</v>
      </c>
      <c r="EE56" s="168">
        <v>-19.665700000000001</v>
      </c>
      <c r="EF56" s="168">
        <v>-21.491399999999999</v>
      </c>
      <c r="EG56" s="168">
        <v>-9.26</v>
      </c>
      <c r="EH56" s="168">
        <v>-132.00810000000001</v>
      </c>
      <c r="EI56" s="168">
        <v>-34.7149</v>
      </c>
      <c r="EJ56" s="167"/>
      <c r="EK56" s="168">
        <v>-9.4352999999999998</v>
      </c>
      <c r="EL56" s="168">
        <v>-7.8308</v>
      </c>
      <c r="EM56" s="168">
        <v>13.1571</v>
      </c>
      <c r="EN56" s="168">
        <v>-15.428699999999999</v>
      </c>
      <c r="EO56" s="168">
        <v>-15.843500000000001</v>
      </c>
      <c r="EP56" s="168">
        <v>17.423999999999999</v>
      </c>
      <c r="EQ56" s="168">
        <v>-23.143899999999999</v>
      </c>
      <c r="ER56" s="168">
        <v>-22.9251</v>
      </c>
      <c r="ES56" s="168">
        <v>4.0343</v>
      </c>
      <c r="ET56" s="168">
        <v>0</v>
      </c>
      <c r="EU56" s="168">
        <v>-15.96</v>
      </c>
      <c r="EV56" s="168">
        <v>2.4</v>
      </c>
      <c r="EW56" s="168">
        <v>7.2363</v>
      </c>
      <c r="EX56" s="168">
        <v>-18.1951</v>
      </c>
      <c r="EY56" s="168">
        <v>-10.5831</v>
      </c>
      <c r="EZ56" s="168">
        <v>-10.632999999999999</v>
      </c>
      <c r="FA56" s="168">
        <v>8.7141999999999999</v>
      </c>
      <c r="FB56" s="168">
        <v>5.7533000000000003</v>
      </c>
      <c r="FC56" s="168">
        <v>-22.962</v>
      </c>
      <c r="FD56" s="168">
        <v>5.7164999999999999</v>
      </c>
      <c r="FE56" s="167"/>
      <c r="FF56" s="168">
        <v>5.4268000000000001</v>
      </c>
      <c r="FG56" s="168">
        <v>0</v>
      </c>
      <c r="FH56" s="168">
        <v>2.7071000000000001</v>
      </c>
      <c r="FI56" s="168">
        <v>0</v>
      </c>
      <c r="FJ56" s="168">
        <v>10.7172</v>
      </c>
      <c r="FK56" s="168">
        <v>10.7172</v>
      </c>
      <c r="FL56" s="168">
        <v>-32.821399999999997</v>
      </c>
      <c r="FM56" s="168">
        <v>18.0624</v>
      </c>
      <c r="FN56" s="168">
        <v>17.505199999999999</v>
      </c>
      <c r="FO56" s="168">
        <v>-13.557399999999999</v>
      </c>
      <c r="FP56" s="167"/>
      <c r="FQ56" s="168">
        <v>27.892299999999999</v>
      </c>
      <c r="FR56" s="168">
        <v>-21.37</v>
      </c>
      <c r="FS56" s="168">
        <v>-1.0103</v>
      </c>
      <c r="FT56" s="168">
        <v>0.19070000000000001</v>
      </c>
      <c r="FU56" s="168">
        <v>-0.28999999999999998</v>
      </c>
      <c r="FV56" s="168">
        <v>1.89</v>
      </c>
      <c r="FW56" s="168">
        <v>-29.8735</v>
      </c>
      <c r="FX56" s="167"/>
      <c r="FY56" s="168">
        <v>2.984</v>
      </c>
      <c r="FZ56" s="168">
        <v>0.97699999999999998</v>
      </c>
      <c r="GA56" s="167"/>
      <c r="GB56" s="168">
        <v>16.22</v>
      </c>
      <c r="GC56" s="168">
        <v>-12.947900000000001</v>
      </c>
      <c r="GD56" s="168">
        <v>-3.0884</v>
      </c>
      <c r="GE56" s="168">
        <v>-1.96</v>
      </c>
      <c r="GF56" s="168">
        <v>22.9575</v>
      </c>
      <c r="GG56" s="167"/>
      <c r="GH56" s="168">
        <v>24.0261</v>
      </c>
      <c r="GI56" s="168">
        <v>-6.9257999999999997</v>
      </c>
      <c r="GJ56" s="168">
        <v>-7.3783000000000003</v>
      </c>
      <c r="GK56" s="168">
        <v>2.3483999999999998</v>
      </c>
      <c r="GL56" s="167"/>
      <c r="GM56" s="167"/>
      <c r="GN56" s="167"/>
      <c r="GO56" s="168">
        <v>-9.1898999999999997</v>
      </c>
      <c r="GP56" s="168">
        <v>1.9256</v>
      </c>
      <c r="GQ56" s="168">
        <v>-24.0564</v>
      </c>
      <c r="GR56" s="168">
        <v>5.0351999999999997</v>
      </c>
      <c r="GS56" s="168">
        <v>5.7298999999999998</v>
      </c>
      <c r="GT56" s="168">
        <v>129.32910000000001</v>
      </c>
      <c r="GU56" s="168">
        <v>-9.1965000000000003</v>
      </c>
      <c r="GV56" s="168">
        <v>-8.3460999999999999</v>
      </c>
      <c r="GW56" s="168">
        <v>-9.8096999999999994</v>
      </c>
      <c r="GX56" s="167"/>
      <c r="GY56" s="168">
        <v>6.7393999999999998</v>
      </c>
      <c r="GZ56" s="168">
        <v>6.8434999999999997</v>
      </c>
      <c r="HA56" s="168">
        <v>1</v>
      </c>
      <c r="HB56" s="168">
        <v>-16.132000000000001</v>
      </c>
      <c r="HC56" s="168">
        <v>-14.4305</v>
      </c>
      <c r="HD56" s="168">
        <v>2.1</v>
      </c>
      <c r="HE56" s="168">
        <v>-10.3757</v>
      </c>
      <c r="HF56" s="168">
        <v>34.258800000000001</v>
      </c>
      <c r="HG56" s="168">
        <v>13.746</v>
      </c>
      <c r="HH56" s="168">
        <v>81.589600000000004</v>
      </c>
      <c r="HI56" s="168">
        <v>42.508200000000002</v>
      </c>
      <c r="HJ56" s="168">
        <v>42.445399999999999</v>
      </c>
      <c r="HK56" s="168">
        <v>-7.26</v>
      </c>
      <c r="HL56" s="168">
        <v>-7.0887000000000002</v>
      </c>
      <c r="HM56" s="168">
        <v>0</v>
      </c>
      <c r="HN56" s="168">
        <v>-10.908300000000001</v>
      </c>
      <c r="HO56" s="167"/>
      <c r="HP56" s="167"/>
      <c r="HQ56" s="168">
        <v>-10.2325</v>
      </c>
      <c r="HR56" s="168">
        <v>-9.8095999999999997</v>
      </c>
      <c r="HS56" s="168">
        <v>-10.0411</v>
      </c>
      <c r="HT56" s="168">
        <v>-10.4199</v>
      </c>
      <c r="HU56" s="168">
        <v>18.41</v>
      </c>
      <c r="HV56" s="168">
        <v>18.27</v>
      </c>
      <c r="HW56" s="168">
        <v>-26.8</v>
      </c>
      <c r="HX56" s="168">
        <v>-27.2</v>
      </c>
      <c r="HY56" s="168">
        <v>0.49349999999999999</v>
      </c>
      <c r="HZ56" s="168">
        <v>-9.1199999999999992</v>
      </c>
      <c r="IA56" s="168">
        <v>55.743699999999997</v>
      </c>
      <c r="IB56" s="168">
        <v>22.4575</v>
      </c>
      <c r="IC56" s="168">
        <v>22.4482</v>
      </c>
      <c r="ID56" s="168">
        <v>-17.8</v>
      </c>
      <c r="IE56" s="168">
        <v>-28.6</v>
      </c>
      <c r="IF56" s="168">
        <v>-5.4</v>
      </c>
      <c r="IG56" s="168">
        <v>-6.3</v>
      </c>
      <c r="IH56" s="168">
        <v>-17.717500000000001</v>
      </c>
      <c r="II56" s="168">
        <v>-17.695900000000002</v>
      </c>
      <c r="IJ56" s="168">
        <v>-136.6191</v>
      </c>
      <c r="IK56" s="168">
        <v>3.7357999999999998</v>
      </c>
      <c r="IL56" s="168">
        <v>-255.89150000000001</v>
      </c>
      <c r="IM56" s="168">
        <v>-8.77</v>
      </c>
      <c r="IN56" s="168">
        <v>-31.634</v>
      </c>
      <c r="IO56" s="168">
        <v>96.916399999999996</v>
      </c>
      <c r="IP56" s="168">
        <v>74.029499999999999</v>
      </c>
      <c r="IQ56" s="168">
        <v>120.41249999999999</v>
      </c>
      <c r="IR56" s="168">
        <v>95.990399999999994</v>
      </c>
      <c r="IS56" s="168">
        <v>23.939900000000002</v>
      </c>
      <c r="IT56" s="168">
        <v>14.683299999999999</v>
      </c>
      <c r="IU56" s="168">
        <v>13.1143</v>
      </c>
      <c r="IV56" s="168">
        <v>-12.4056</v>
      </c>
      <c r="IW56" s="168">
        <v>181.4513</v>
      </c>
      <c r="IX56" s="168">
        <v>-200.78469999999999</v>
      </c>
      <c r="IY56" s="168">
        <v>-19.6187</v>
      </c>
      <c r="IZ56" s="168">
        <v>26.241299999999999</v>
      </c>
      <c r="JA56" s="168">
        <v>-3.0920999999999998</v>
      </c>
      <c r="JB56" s="167"/>
      <c r="JC56" s="168">
        <v>-2.2400000000000002</v>
      </c>
      <c r="JD56" s="168">
        <v>-0.32500000000000001</v>
      </c>
      <c r="JE56" s="168">
        <v>-0.33300000000000002</v>
      </c>
      <c r="JF56" s="168">
        <v>-2.8</v>
      </c>
      <c r="JG56" s="168">
        <v>3.28</v>
      </c>
      <c r="JH56" s="168">
        <v>-1.3507</v>
      </c>
      <c r="JI56" s="168">
        <v>-9.7551000000000005</v>
      </c>
      <c r="JJ56" s="168">
        <v>3.9872000000000001</v>
      </c>
      <c r="JK56" s="168">
        <v>-3.3096999999999999</v>
      </c>
      <c r="JL56" s="168">
        <v>4</v>
      </c>
      <c r="JM56" s="168">
        <v>-0.371</v>
      </c>
      <c r="JN56" s="168">
        <v>-5.8999999999999997E-2</v>
      </c>
      <c r="JO56" s="168">
        <v>2.5998000000000001</v>
      </c>
      <c r="JP56" s="168">
        <v>3.0649000000000002</v>
      </c>
      <c r="JQ56" s="168">
        <v>4.4772999999999996</v>
      </c>
      <c r="JR56" s="168">
        <v>3.5392000000000001</v>
      </c>
      <c r="JS56" s="168">
        <v>3.6968000000000001</v>
      </c>
      <c r="JT56" s="167"/>
      <c r="JU56" s="168">
        <v>12.7</v>
      </c>
      <c r="JV56" s="168">
        <v>5.1593</v>
      </c>
      <c r="JW56" s="168">
        <v>-7.0000000000000007E-2</v>
      </c>
      <c r="JX56" s="167"/>
      <c r="JY56" s="168">
        <v>-13.338900000000001</v>
      </c>
      <c r="JZ56" s="168">
        <v>-10.023999999999999</v>
      </c>
      <c r="KA56" s="168">
        <v>-17.315899999999999</v>
      </c>
      <c r="KB56" s="168">
        <v>-9.0876000000000001</v>
      </c>
      <c r="KC56" s="168">
        <v>5.4748999999999999</v>
      </c>
      <c r="KD56" s="168">
        <v>-14.493</v>
      </c>
      <c r="KE56" s="168">
        <v>7.7591999999999999</v>
      </c>
      <c r="KF56" s="168">
        <v>-13.3</v>
      </c>
      <c r="KG56" s="168">
        <v>-2.2000000000000002</v>
      </c>
      <c r="KH56" s="168">
        <v>50.132599999999996</v>
      </c>
      <c r="KI56" s="168">
        <v>-150.68100000000001</v>
      </c>
    </row>
    <row r="57" spans="1:295" x14ac:dyDescent="0.3">
      <c r="A57" s="228" t="s">
        <v>821</v>
      </c>
      <c r="B57" s="228"/>
      <c r="C57" s="169">
        <v>0</v>
      </c>
      <c r="D57" s="169">
        <v>6.5430000000000001</v>
      </c>
      <c r="E57" s="169">
        <v>-6.7983000000000002</v>
      </c>
      <c r="F57" s="169">
        <v>7.5113000000000003</v>
      </c>
      <c r="G57" s="169">
        <v>13.972300000000001</v>
      </c>
      <c r="H57" s="169">
        <v>0</v>
      </c>
      <c r="I57" s="169">
        <v>18.470199999999998</v>
      </c>
      <c r="J57" s="169">
        <v>0</v>
      </c>
      <c r="K57" s="169">
        <v>30.5059</v>
      </c>
      <c r="L57" s="169">
        <v>12.0076</v>
      </c>
      <c r="M57" s="169">
        <v>13.4252</v>
      </c>
      <c r="N57" s="169">
        <v>2.2200000000000002</v>
      </c>
      <c r="O57" s="169">
        <v>-19.8</v>
      </c>
      <c r="P57" s="169">
        <v>17.600000000000001</v>
      </c>
      <c r="Q57" s="169">
        <v>7.452</v>
      </c>
      <c r="R57" s="169">
        <v>-13.2</v>
      </c>
      <c r="S57" s="169">
        <v>4.2061999999999999</v>
      </c>
      <c r="T57" s="169">
        <v>9.26</v>
      </c>
      <c r="U57" s="169">
        <v>7.9269999999999996</v>
      </c>
      <c r="V57" s="169">
        <v>7.8391000000000002</v>
      </c>
      <c r="W57" s="169">
        <v>13.3371</v>
      </c>
      <c r="X57" s="169">
        <v>5.0972</v>
      </c>
      <c r="Y57" s="169">
        <v>-1.5797000000000001</v>
      </c>
      <c r="Z57" s="169">
        <v>1.9204000000000001</v>
      </c>
      <c r="AA57" s="169">
        <v>0</v>
      </c>
      <c r="AB57" s="169">
        <v>-0.41289999999999999</v>
      </c>
      <c r="AC57" s="169">
        <v>0</v>
      </c>
      <c r="AD57" s="169">
        <v>-0.48799999999999999</v>
      </c>
      <c r="AE57" s="169">
        <v>5.3630000000000004</v>
      </c>
      <c r="AF57" s="169">
        <v>4.4400000000000004</v>
      </c>
      <c r="AG57" s="169">
        <v>11</v>
      </c>
      <c r="AH57" s="169">
        <v>-1.296</v>
      </c>
      <c r="AI57" s="169">
        <v>0.378</v>
      </c>
      <c r="AJ57" s="169">
        <v>-9.3800000000000008</v>
      </c>
      <c r="AK57" s="169">
        <v>-9.3699999999999992</v>
      </c>
      <c r="AL57" s="169">
        <v>-10</v>
      </c>
      <c r="AM57" s="169">
        <v>-8.81</v>
      </c>
      <c r="AN57" s="169">
        <v>-9.01</v>
      </c>
      <c r="AO57" s="169">
        <v>6.5523999999999996</v>
      </c>
      <c r="AP57" s="169">
        <v>4.3913000000000002</v>
      </c>
      <c r="AQ57" s="169">
        <v>28.641300000000001</v>
      </c>
      <c r="AR57" s="169">
        <v>30.619700000000002</v>
      </c>
      <c r="AS57" s="169">
        <v>-3.1471</v>
      </c>
      <c r="AT57" s="169">
        <v>-2.4113000000000002</v>
      </c>
      <c r="AU57" s="169">
        <v>-2.4451999999999998</v>
      </c>
      <c r="AV57" s="169">
        <v>43.548900000000003</v>
      </c>
      <c r="AW57" s="169">
        <v>21.875499999999999</v>
      </c>
      <c r="AX57" s="169">
        <v>-4.1527000000000003</v>
      </c>
      <c r="AY57" s="169">
        <v>-1.2056</v>
      </c>
      <c r="AZ57" s="169">
        <v>88.793400000000005</v>
      </c>
      <c r="BA57" s="169">
        <v>0</v>
      </c>
      <c r="BB57" s="169">
        <v>95.079300000000003</v>
      </c>
      <c r="BC57" s="169">
        <v>16.806000000000001</v>
      </c>
      <c r="BD57" s="169">
        <v>-1.3</v>
      </c>
      <c r="BE57" s="169">
        <v>-1.3</v>
      </c>
      <c r="BF57" s="169">
        <v>-20.593299999999999</v>
      </c>
      <c r="BG57" s="169">
        <v>-21.148499999999999</v>
      </c>
      <c r="BH57" s="169">
        <v>-2.3231999999999999</v>
      </c>
      <c r="BI57" s="169">
        <v>0</v>
      </c>
      <c r="BJ57" s="169">
        <v>13.1492</v>
      </c>
      <c r="BK57" s="169">
        <v>8.4071999999999996</v>
      </c>
      <c r="BL57" s="169">
        <v>5.3312999999999997</v>
      </c>
      <c r="BM57" s="169">
        <v>3.6088</v>
      </c>
      <c r="BN57" s="169">
        <v>-44.801200000000001</v>
      </c>
      <c r="BO57" s="169">
        <v>118.16759999999999</v>
      </c>
      <c r="BP57" s="169">
        <v>118.1982</v>
      </c>
      <c r="BQ57" s="169">
        <v>80.972999999999999</v>
      </c>
      <c r="BR57" s="169">
        <v>-15.713200000000001</v>
      </c>
      <c r="BS57" s="169">
        <v>0</v>
      </c>
      <c r="BT57" s="169">
        <v>0</v>
      </c>
      <c r="BU57" s="169">
        <v>0</v>
      </c>
      <c r="BV57" s="169">
        <v>33.880600000000001</v>
      </c>
      <c r="BW57" s="169">
        <v>11.79</v>
      </c>
      <c r="BX57" s="169">
        <v>12.71</v>
      </c>
      <c r="BY57" s="169">
        <v>-2.19</v>
      </c>
      <c r="BZ57" s="169">
        <v>11.62</v>
      </c>
      <c r="CA57" s="169">
        <v>4.1999999999999997E-3</v>
      </c>
      <c r="CB57" s="169">
        <v>-12.319900000000001</v>
      </c>
      <c r="CC57" s="169">
        <v>45.9634</v>
      </c>
      <c r="CD57" s="169">
        <v>45.107700000000001</v>
      </c>
      <c r="CE57" s="169">
        <v>2.5118999999999998</v>
      </c>
      <c r="CF57" s="169">
        <v>42.301400000000001</v>
      </c>
      <c r="CG57" s="169">
        <v>40.541800000000002</v>
      </c>
      <c r="CH57" s="169">
        <v>13.2997</v>
      </c>
      <c r="CI57" s="169">
        <v>0</v>
      </c>
      <c r="CJ57" s="169">
        <v>2.88</v>
      </c>
      <c r="CK57" s="169">
        <v>6.4119999999999999</v>
      </c>
      <c r="CL57" s="169">
        <v>-10.3</v>
      </c>
      <c r="CM57" s="169">
        <v>-10.8</v>
      </c>
      <c r="CN57" s="169">
        <v>1.04</v>
      </c>
      <c r="CO57" s="169">
        <v>47.283299999999997</v>
      </c>
      <c r="CP57" s="169">
        <v>47.247700000000002</v>
      </c>
      <c r="CQ57" s="169">
        <v>45.2575</v>
      </c>
      <c r="CR57" s="169">
        <v>116.7128</v>
      </c>
      <c r="CS57" s="169">
        <v>72.939800000000005</v>
      </c>
      <c r="CT57" s="169">
        <v>-19.5029</v>
      </c>
      <c r="CU57" s="169">
        <v>-21.521599999999999</v>
      </c>
      <c r="CV57" s="169">
        <v>-15.4581</v>
      </c>
      <c r="CW57" s="169">
        <v>3.5093999999999999</v>
      </c>
      <c r="CX57" s="169">
        <v>31.53</v>
      </c>
      <c r="CY57" s="169">
        <v>12.92</v>
      </c>
      <c r="CZ57" s="169">
        <v>23.442399999999999</v>
      </c>
      <c r="DA57" s="169">
        <v>22.854600000000001</v>
      </c>
      <c r="DB57" s="169">
        <v>-5.65</v>
      </c>
      <c r="DC57" s="169">
        <v>125.98779999999999</v>
      </c>
      <c r="DD57" s="169">
        <v>0</v>
      </c>
      <c r="DE57" s="169">
        <v>0</v>
      </c>
      <c r="DF57" s="169">
        <v>30.204799999999999</v>
      </c>
      <c r="DG57" s="169">
        <v>-10.2326</v>
      </c>
      <c r="DH57" s="169">
        <v>-2.5426000000000002</v>
      </c>
      <c r="DI57" s="169">
        <v>-20.100000000000001</v>
      </c>
      <c r="DJ57" s="169">
        <v>-20</v>
      </c>
      <c r="DK57" s="169">
        <v>-1.3</v>
      </c>
      <c r="DL57" s="169">
        <v>7.2991999999999999</v>
      </c>
      <c r="DM57" s="169">
        <v>14.6724</v>
      </c>
      <c r="DN57" s="169">
        <v>17.0761</v>
      </c>
      <c r="DO57" s="169">
        <v>7.79</v>
      </c>
      <c r="DP57" s="169">
        <v>-0.44</v>
      </c>
      <c r="DQ57" s="169">
        <v>15.282999999999999</v>
      </c>
      <c r="DR57" s="169">
        <v>6.9004000000000003</v>
      </c>
      <c r="DS57" s="169">
        <v>-3.04</v>
      </c>
      <c r="DT57" s="169">
        <v>-3.1</v>
      </c>
      <c r="DU57" s="169">
        <v>36.56</v>
      </c>
      <c r="DV57" s="169">
        <v>27.73</v>
      </c>
      <c r="DW57" s="169">
        <v>4.4545000000000003</v>
      </c>
      <c r="DX57" s="169">
        <v>1.9091</v>
      </c>
      <c r="DY57" s="169">
        <v>-38.547199999999997</v>
      </c>
      <c r="DZ57" s="169">
        <v>-33.209099999999999</v>
      </c>
      <c r="EA57" s="169">
        <v>50.190899999999999</v>
      </c>
      <c r="EB57" s="169">
        <v>23.115100000000002</v>
      </c>
      <c r="EC57" s="169">
        <v>12.528499999999999</v>
      </c>
      <c r="ED57" s="169">
        <v>12.667400000000001</v>
      </c>
      <c r="EE57" s="169">
        <v>-2.5171999999999999</v>
      </c>
      <c r="EF57" s="169">
        <v>-5.7899000000000003</v>
      </c>
      <c r="EG57" s="169">
        <v>-8.4079999999999995</v>
      </c>
      <c r="EH57" s="169">
        <v>-21.761299999999999</v>
      </c>
      <c r="EI57" s="169">
        <v>-17.465399999999999</v>
      </c>
      <c r="EJ57" s="169">
        <v>0</v>
      </c>
      <c r="EK57" s="169">
        <v>-5.3154000000000003</v>
      </c>
      <c r="EL57" s="169">
        <v>-4.6158000000000001</v>
      </c>
      <c r="EM57" s="169">
        <v>17.475999999999999</v>
      </c>
      <c r="EN57" s="169">
        <v>5.3776000000000002</v>
      </c>
      <c r="EO57" s="169">
        <v>4.0461999999999998</v>
      </c>
      <c r="EP57" s="169">
        <v>28.687999999999999</v>
      </c>
      <c r="EQ57" s="169">
        <v>-20.072700000000001</v>
      </c>
      <c r="ER57" s="169">
        <v>-19.766400000000001</v>
      </c>
      <c r="ES57" s="169">
        <v>8.2658000000000005</v>
      </c>
      <c r="ET57" s="169">
        <v>6.54</v>
      </c>
      <c r="EU57" s="169">
        <v>-5.17</v>
      </c>
      <c r="EV57" s="169">
        <v>4.9000000000000004</v>
      </c>
      <c r="EW57" s="169">
        <v>7.8632999999999997</v>
      </c>
      <c r="EX57" s="169">
        <v>14.1998</v>
      </c>
      <c r="EY57" s="169">
        <v>-9.5315999999999992</v>
      </c>
      <c r="EZ57" s="169">
        <v>-9.5840999999999994</v>
      </c>
      <c r="FA57" s="169">
        <v>10.506399999999999</v>
      </c>
      <c r="FB57" s="169">
        <v>10.388999999999999</v>
      </c>
      <c r="FC57" s="169">
        <v>-4.0787000000000004</v>
      </c>
      <c r="FD57" s="169">
        <v>6.2257999999999996</v>
      </c>
      <c r="FE57" s="169">
        <v>0</v>
      </c>
      <c r="FF57" s="169">
        <v>6.8068999999999997</v>
      </c>
      <c r="FG57" s="169">
        <v>4.3589000000000002</v>
      </c>
      <c r="FH57" s="169">
        <v>4.5016999999999996</v>
      </c>
      <c r="FI57" s="169">
        <v>3.3475999999999999</v>
      </c>
      <c r="FJ57" s="169">
        <v>15.2385</v>
      </c>
      <c r="FK57" s="169">
        <v>33.491300000000003</v>
      </c>
      <c r="FL57" s="169">
        <v>-22.104199999999999</v>
      </c>
      <c r="FM57" s="169">
        <v>24.806799999999999</v>
      </c>
      <c r="FN57" s="169">
        <v>25.2013</v>
      </c>
      <c r="FO57" s="169">
        <v>-8.2423000000000002</v>
      </c>
      <c r="FP57" s="169">
        <v>0</v>
      </c>
      <c r="FQ57" s="169">
        <v>35.104300000000002</v>
      </c>
      <c r="FR57" s="169">
        <v>-20.190000000000001</v>
      </c>
      <c r="FS57" s="169">
        <v>1.3299999999999999E-2</v>
      </c>
      <c r="FT57" s="169">
        <v>0.31430000000000002</v>
      </c>
      <c r="FU57" s="169">
        <v>1.78</v>
      </c>
      <c r="FV57" s="169">
        <v>7.36</v>
      </c>
      <c r="FW57" s="169">
        <v>-22.741800000000001</v>
      </c>
      <c r="FX57" s="169">
        <v>3.0813000000000001</v>
      </c>
      <c r="FY57" s="169">
        <v>3.1070000000000002</v>
      </c>
      <c r="FZ57" s="169">
        <v>3.1880000000000002</v>
      </c>
      <c r="GA57" s="169">
        <v>4.4824000000000002</v>
      </c>
      <c r="GB57" s="169">
        <v>23.9</v>
      </c>
      <c r="GC57" s="169">
        <v>12.7765</v>
      </c>
      <c r="GD57" s="169">
        <v>24.121500000000001</v>
      </c>
      <c r="GE57" s="169">
        <v>-0.79</v>
      </c>
      <c r="GF57" s="169">
        <v>27.014299999999999</v>
      </c>
      <c r="GG57" s="169">
        <v>0</v>
      </c>
      <c r="GH57" s="169">
        <v>31.307700000000001</v>
      </c>
      <c r="GI57" s="169">
        <v>-4.4622999999999999</v>
      </c>
      <c r="GJ57" s="169">
        <v>-4.7610000000000001</v>
      </c>
      <c r="GK57" s="169">
        <v>3.9275000000000002</v>
      </c>
      <c r="GL57" s="169">
        <v>6.6799999999999998E-2</v>
      </c>
      <c r="GM57" s="169">
        <v>0</v>
      </c>
      <c r="GN57" s="169">
        <v>-9.6740999999999993</v>
      </c>
      <c r="GO57" s="169">
        <v>-6.1935000000000002</v>
      </c>
      <c r="GP57" s="169">
        <v>3.6856</v>
      </c>
      <c r="GQ57" s="169">
        <v>-18.907</v>
      </c>
      <c r="GR57" s="169">
        <v>6.4420000000000002</v>
      </c>
      <c r="GS57" s="169">
        <v>6.4988999999999999</v>
      </c>
      <c r="GT57" s="169">
        <v>160.52379999999999</v>
      </c>
      <c r="GU57" s="169">
        <v>1.833</v>
      </c>
      <c r="GV57" s="169">
        <v>-5.6060999999999996</v>
      </c>
      <c r="GW57" s="169">
        <v>-7.8155999999999999</v>
      </c>
      <c r="GX57" s="169">
        <v>3.9487000000000001</v>
      </c>
      <c r="GY57" s="169">
        <v>11.1936</v>
      </c>
      <c r="GZ57" s="169">
        <v>11.385</v>
      </c>
      <c r="HA57" s="169">
        <v>4</v>
      </c>
      <c r="HB57" s="169">
        <v>-7.6142000000000003</v>
      </c>
      <c r="HC57" s="169">
        <v>-5.7847</v>
      </c>
      <c r="HD57" s="169">
        <v>9.64</v>
      </c>
      <c r="HE57" s="169">
        <v>0</v>
      </c>
      <c r="HF57" s="169">
        <v>62.565600000000003</v>
      </c>
      <c r="HG57" s="169">
        <v>36.1051</v>
      </c>
      <c r="HH57" s="169">
        <v>106.81270000000001</v>
      </c>
      <c r="HI57" s="169">
        <v>48.665199999999999</v>
      </c>
      <c r="HJ57" s="169">
        <v>47.562899999999999</v>
      </c>
      <c r="HK57" s="169">
        <v>-6.3033999999999999</v>
      </c>
      <c r="HL57" s="169">
        <v>-6.3516000000000004</v>
      </c>
      <c r="HM57" s="169">
        <v>0</v>
      </c>
      <c r="HN57" s="169">
        <v>0</v>
      </c>
      <c r="HO57" s="169">
        <v>27.100100000000001</v>
      </c>
      <c r="HP57" s="169">
        <v>33.72</v>
      </c>
      <c r="HQ57" s="169">
        <v>-2.8001999999999998</v>
      </c>
      <c r="HR57" s="169">
        <v>-2.3552</v>
      </c>
      <c r="HS57" s="169">
        <v>0.66620000000000001</v>
      </c>
      <c r="HT57" s="169">
        <v>0.69430000000000003</v>
      </c>
      <c r="HU57" s="169">
        <v>30.66</v>
      </c>
      <c r="HV57" s="169">
        <v>52.5</v>
      </c>
      <c r="HW57" s="169">
        <v>-24.8</v>
      </c>
      <c r="HX57" s="169">
        <v>-25</v>
      </c>
      <c r="HY57" s="169">
        <v>0.81030000000000002</v>
      </c>
      <c r="HZ57" s="169">
        <v>13.28</v>
      </c>
      <c r="IA57" s="169">
        <v>96.694900000000004</v>
      </c>
      <c r="IB57" s="169">
        <v>28.8139</v>
      </c>
      <c r="IC57" s="169">
        <v>28.9284</v>
      </c>
      <c r="ID57" s="169">
        <v>-10.1</v>
      </c>
      <c r="IE57" s="169">
        <v>-28.6</v>
      </c>
      <c r="IF57" s="169">
        <v>-3.3</v>
      </c>
      <c r="IG57" s="169">
        <v>-3.8</v>
      </c>
      <c r="IH57" s="169">
        <v>-17.3339</v>
      </c>
      <c r="II57" s="169">
        <v>-17.289400000000001</v>
      </c>
      <c r="IJ57" s="169">
        <v>-122.1028</v>
      </c>
      <c r="IK57" s="169">
        <v>9.2040000000000006</v>
      </c>
      <c r="IL57" s="169">
        <v>-210.4256</v>
      </c>
      <c r="IM57" s="169">
        <v>-1.9869000000000001</v>
      </c>
      <c r="IN57" s="169">
        <v>-29.4572</v>
      </c>
      <c r="IO57" s="169">
        <v>107.6443</v>
      </c>
      <c r="IP57" s="169">
        <v>109.8571</v>
      </c>
      <c r="IQ57" s="169">
        <v>131.3347</v>
      </c>
      <c r="IR57" s="169">
        <v>154.0736</v>
      </c>
      <c r="IS57" s="169">
        <v>42.6252</v>
      </c>
      <c r="IT57" s="169">
        <v>24.2469</v>
      </c>
      <c r="IU57" s="169">
        <v>23.942299999999999</v>
      </c>
      <c r="IV57" s="169">
        <v>37.1023</v>
      </c>
      <c r="IW57" s="169">
        <v>201.5027</v>
      </c>
      <c r="IX57" s="169">
        <v>-198.25909999999999</v>
      </c>
      <c r="IY57" s="169">
        <v>57.145899999999997</v>
      </c>
      <c r="IZ57" s="169">
        <v>30.304300000000001</v>
      </c>
      <c r="JA57" s="169">
        <v>-4.5199999999999997E-2</v>
      </c>
      <c r="JB57" s="169">
        <v>0</v>
      </c>
      <c r="JC57" s="169">
        <v>-1.92</v>
      </c>
      <c r="JD57" s="169">
        <v>-0.32500000000000001</v>
      </c>
      <c r="JE57" s="169">
        <v>-0.33300000000000002</v>
      </c>
      <c r="JF57" s="169">
        <v>7.92</v>
      </c>
      <c r="JG57" s="169">
        <v>4</v>
      </c>
      <c r="JH57" s="169">
        <v>-0.90559999999999996</v>
      </c>
      <c r="JI57" s="169">
        <v>1.1429</v>
      </c>
      <c r="JJ57" s="169">
        <v>8.6441999999999997</v>
      </c>
      <c r="JK57" s="169">
        <v>-3.1326999999999998</v>
      </c>
      <c r="JL57" s="169">
        <v>9.1999999999999993</v>
      </c>
      <c r="JM57" s="169">
        <v>8.6259999999999994</v>
      </c>
      <c r="JN57" s="169">
        <v>8.7680000000000007</v>
      </c>
      <c r="JO57" s="169">
        <v>2.9005999999999998</v>
      </c>
      <c r="JP57" s="169">
        <v>3.3557999999999999</v>
      </c>
      <c r="JQ57" s="169">
        <v>4.8742000000000001</v>
      </c>
      <c r="JR57" s="169">
        <v>5.0785999999999998</v>
      </c>
      <c r="JS57" s="169">
        <v>4.9915000000000003</v>
      </c>
      <c r="JT57" s="169">
        <v>0</v>
      </c>
      <c r="JU57" s="169">
        <v>27.9</v>
      </c>
      <c r="JV57" s="169">
        <v>5.3894000000000002</v>
      </c>
      <c r="JW57" s="169">
        <v>1.26</v>
      </c>
      <c r="JX57" s="169">
        <v>0</v>
      </c>
      <c r="JY57" s="169">
        <v>-7.1426999999999996</v>
      </c>
      <c r="JZ57" s="169">
        <v>-3.9497</v>
      </c>
      <c r="KA57" s="169">
        <v>-12.737</v>
      </c>
      <c r="KB57" s="169">
        <v>-4.3129</v>
      </c>
      <c r="KC57" s="169">
        <v>8.5728000000000009</v>
      </c>
      <c r="KD57" s="169">
        <v>-9.9037000000000006</v>
      </c>
      <c r="KE57" s="169">
        <v>10.103400000000001</v>
      </c>
      <c r="KF57" s="169">
        <v>-13.3</v>
      </c>
      <c r="KG57" s="169">
        <v>11.8</v>
      </c>
      <c r="KH57" s="169">
        <v>79.019000000000005</v>
      </c>
      <c r="KI57" s="169">
        <v>-96.972099999999998</v>
      </c>
    </row>
    <row r="58" spans="1:295" x14ac:dyDescent="0.3">
      <c r="A58" s="228" t="s">
        <v>822</v>
      </c>
      <c r="B58" s="228"/>
      <c r="C58" s="169">
        <v>0</v>
      </c>
      <c r="D58" s="169">
        <v>2.1999</v>
      </c>
      <c r="E58" s="169">
        <v>-11.8004</v>
      </c>
      <c r="F58" s="169">
        <v>-2.9502000000000002</v>
      </c>
      <c r="G58" s="169">
        <v>10.8895</v>
      </c>
      <c r="H58" s="169">
        <v>0</v>
      </c>
      <c r="I58" s="169">
        <v>2.9935999999999998</v>
      </c>
      <c r="J58" s="169">
        <v>0</v>
      </c>
      <c r="K58" s="169">
        <v>7.6844000000000001</v>
      </c>
      <c r="L58" s="169">
        <v>0</v>
      </c>
      <c r="M58" s="169">
        <v>3.5125000000000002</v>
      </c>
      <c r="N58" s="169">
        <v>-28.86</v>
      </c>
      <c r="O58" s="169">
        <v>-41.8</v>
      </c>
      <c r="P58" s="169">
        <v>-2.2000000000000002</v>
      </c>
      <c r="Q58" s="169">
        <v>-0.82799999999999996</v>
      </c>
      <c r="R58" s="169">
        <v>-28.6</v>
      </c>
      <c r="S58" s="169">
        <v>-0.59409999999999996</v>
      </c>
      <c r="T58" s="169">
        <v>4.0900999999999996</v>
      </c>
      <c r="U58" s="169">
        <v>2.4459</v>
      </c>
      <c r="V58" s="169">
        <v>2.3016999999999999</v>
      </c>
      <c r="W58" s="169">
        <v>4.5765000000000002</v>
      </c>
      <c r="X58" s="169">
        <v>3.2643</v>
      </c>
      <c r="Y58" s="169">
        <v>-1.8341000000000001</v>
      </c>
      <c r="Z58" s="169">
        <v>9.9500000000000005E-2</v>
      </c>
      <c r="AA58" s="169">
        <v>0</v>
      </c>
      <c r="AB58" s="169">
        <v>-1.3483000000000001</v>
      </c>
      <c r="AC58" s="169">
        <v>-1.5249999999999999</v>
      </c>
      <c r="AD58" s="169">
        <v>-1.5740000000000001</v>
      </c>
      <c r="AE58" s="169">
        <v>1.8340000000000001</v>
      </c>
      <c r="AF58" s="169">
        <v>-24.42</v>
      </c>
      <c r="AG58" s="169">
        <v>-15.4</v>
      </c>
      <c r="AH58" s="169">
        <v>-1.296</v>
      </c>
      <c r="AI58" s="169">
        <v>0.378</v>
      </c>
      <c r="AJ58" s="169">
        <v>-18.559999999999999</v>
      </c>
      <c r="AK58" s="169">
        <v>-18.68</v>
      </c>
      <c r="AL58" s="169">
        <v>-10</v>
      </c>
      <c r="AM58" s="169">
        <v>-13.94</v>
      </c>
      <c r="AN58" s="169">
        <v>-13.99</v>
      </c>
      <c r="AO58" s="169">
        <v>1.619</v>
      </c>
      <c r="AP58" s="169">
        <v>2.8799000000000001</v>
      </c>
      <c r="AQ58" s="169">
        <v>18.450299999999999</v>
      </c>
      <c r="AR58" s="169">
        <v>19.361599999999999</v>
      </c>
      <c r="AS58" s="169">
        <v>-22.539200000000001</v>
      </c>
      <c r="AT58" s="169">
        <v>-16.075099999999999</v>
      </c>
      <c r="AU58" s="169">
        <v>-15.757400000000001</v>
      </c>
      <c r="AV58" s="169">
        <v>-1.0804</v>
      </c>
      <c r="AW58" s="169">
        <v>-1.0284</v>
      </c>
      <c r="AX58" s="169">
        <v>-16.744900000000001</v>
      </c>
      <c r="AY58" s="169">
        <v>-14.333600000000001</v>
      </c>
      <c r="AZ58" s="169">
        <v>7.1375999999999999</v>
      </c>
      <c r="BA58" s="169">
        <v>-6.4999999999999997E-3</v>
      </c>
      <c r="BB58" s="169">
        <v>-0.75370000000000004</v>
      </c>
      <c r="BC58" s="169">
        <v>3.2778</v>
      </c>
      <c r="BD58" s="169">
        <v>-7.2</v>
      </c>
      <c r="BE58" s="169">
        <v>-7.2</v>
      </c>
      <c r="BF58" s="169">
        <v>-33.313800000000001</v>
      </c>
      <c r="BG58" s="169">
        <v>-32.854100000000003</v>
      </c>
      <c r="BH58" s="169">
        <v>-5.5591999999999997</v>
      </c>
      <c r="BI58" s="169">
        <v>0</v>
      </c>
      <c r="BJ58" s="169">
        <v>-3.4971999999999999</v>
      </c>
      <c r="BK58" s="169">
        <v>1.4807999999999999</v>
      </c>
      <c r="BL58" s="169">
        <v>-0.24840000000000001</v>
      </c>
      <c r="BM58" s="169">
        <v>-0.63160000000000005</v>
      </c>
      <c r="BN58" s="169">
        <v>-125.0343</v>
      </c>
      <c r="BO58" s="169">
        <v>35.615099999999998</v>
      </c>
      <c r="BP58" s="169">
        <v>35.615099999999998</v>
      </c>
      <c r="BQ58" s="169">
        <v>-50.2044</v>
      </c>
      <c r="BR58" s="169">
        <v>-152.5915</v>
      </c>
      <c r="BS58" s="169">
        <v>0</v>
      </c>
      <c r="BT58" s="169">
        <v>0</v>
      </c>
      <c r="BU58" s="169">
        <v>0</v>
      </c>
      <c r="BV58" s="169">
        <v>6.2770999999999999</v>
      </c>
      <c r="BW58" s="169">
        <v>7.22</v>
      </c>
      <c r="BX58" s="169">
        <v>6.34</v>
      </c>
      <c r="BY58" s="169">
        <v>-16.149999999999999</v>
      </c>
      <c r="BZ58" s="169">
        <v>-1.69</v>
      </c>
      <c r="CA58" s="169">
        <v>-28.528700000000001</v>
      </c>
      <c r="CB58" s="169">
        <v>-44.201700000000002</v>
      </c>
      <c r="CC58" s="169">
        <v>28.017099999999999</v>
      </c>
      <c r="CD58" s="169">
        <v>27.082000000000001</v>
      </c>
      <c r="CE58" s="169">
        <v>-4.4850000000000003</v>
      </c>
      <c r="CF58" s="169">
        <v>17.198599999999999</v>
      </c>
      <c r="CG58" s="169">
        <v>17.233699999999999</v>
      </c>
      <c r="CH58" s="169">
        <v>-3.9659</v>
      </c>
      <c r="CI58" s="169">
        <v>0</v>
      </c>
      <c r="CJ58" s="169">
        <v>2.88</v>
      </c>
      <c r="CK58" s="169">
        <v>6.4119999999999999</v>
      </c>
      <c r="CL58" s="169">
        <v>-32.9</v>
      </c>
      <c r="CM58" s="169">
        <v>-30.5</v>
      </c>
      <c r="CN58" s="169">
        <v>-5.4</v>
      </c>
      <c r="CO58" s="169">
        <v>18.566400000000002</v>
      </c>
      <c r="CP58" s="169">
        <v>19.071400000000001</v>
      </c>
      <c r="CQ58" s="169">
        <v>17.6614</v>
      </c>
      <c r="CR58" s="169">
        <v>49.988199999999999</v>
      </c>
      <c r="CS58" s="169">
        <v>0</v>
      </c>
      <c r="CT58" s="169">
        <v>-33.749499999999998</v>
      </c>
      <c r="CU58" s="169">
        <v>-58.303100000000001</v>
      </c>
      <c r="CV58" s="169">
        <v>-33.223599999999998</v>
      </c>
      <c r="CW58" s="169">
        <v>1.5760000000000001</v>
      </c>
      <c r="CX58" s="169">
        <v>19.170000000000002</v>
      </c>
      <c r="CY58" s="169">
        <v>6.8</v>
      </c>
      <c r="CZ58" s="169">
        <v>10.161099999999999</v>
      </c>
      <c r="DA58" s="169">
        <v>10.257</v>
      </c>
      <c r="DB58" s="169">
        <v>-12.69</v>
      </c>
      <c r="DC58" s="169">
        <v>-200.96019999999999</v>
      </c>
      <c r="DD58" s="169">
        <v>0</v>
      </c>
      <c r="DE58" s="169">
        <v>0</v>
      </c>
      <c r="DF58" s="169">
        <v>-7.3597999999999999</v>
      </c>
      <c r="DG58" s="169">
        <v>-15.6075</v>
      </c>
      <c r="DH58" s="169">
        <v>-6.5743999999999998</v>
      </c>
      <c r="DI58" s="169">
        <v>-55.8</v>
      </c>
      <c r="DJ58" s="169">
        <v>-55.5</v>
      </c>
      <c r="DK58" s="169">
        <v>-6.1608999999999998</v>
      </c>
      <c r="DL58" s="169">
        <v>-3.9272</v>
      </c>
      <c r="DM58" s="169">
        <v>1.1089</v>
      </c>
      <c r="DN58" s="169">
        <v>1.1191</v>
      </c>
      <c r="DO58" s="169">
        <v>-3.81</v>
      </c>
      <c r="DP58" s="169">
        <v>-4.1500000000000004</v>
      </c>
      <c r="DQ58" s="169">
        <v>4.9755000000000003</v>
      </c>
      <c r="DR58" s="169">
        <v>-30.386700000000001</v>
      </c>
      <c r="DS58" s="169">
        <v>-12.86</v>
      </c>
      <c r="DT58" s="169">
        <v>-12.87</v>
      </c>
      <c r="DU58" s="169">
        <v>16.78</v>
      </c>
      <c r="DV58" s="169">
        <v>15.06</v>
      </c>
      <c r="DW58" s="169">
        <v>-28.454499999999999</v>
      </c>
      <c r="DX58" s="169">
        <v>-14.2455</v>
      </c>
      <c r="DY58" s="169">
        <v>-38.547199999999997</v>
      </c>
      <c r="DZ58" s="169">
        <v>-42.345500000000001</v>
      </c>
      <c r="EA58" s="169">
        <v>-10.1241</v>
      </c>
      <c r="EB58" s="169">
        <v>-24.385000000000002</v>
      </c>
      <c r="EC58" s="169">
        <v>-31.563600000000001</v>
      </c>
      <c r="ED58" s="169">
        <v>-32.646799999999999</v>
      </c>
      <c r="EE58" s="169">
        <v>-24.164300000000001</v>
      </c>
      <c r="EF58" s="169">
        <v>-29.7149</v>
      </c>
      <c r="EG58" s="169">
        <v>-12.881</v>
      </c>
      <c r="EH58" s="169">
        <v>-160.62889999999999</v>
      </c>
      <c r="EI58" s="169">
        <v>-55.1233</v>
      </c>
      <c r="EJ58" s="169">
        <v>0</v>
      </c>
      <c r="EK58" s="169">
        <v>-14.6174</v>
      </c>
      <c r="EL58" s="169">
        <v>-13.9293</v>
      </c>
      <c r="EM58" s="169">
        <v>0</v>
      </c>
      <c r="EN58" s="169">
        <v>-15.428699999999999</v>
      </c>
      <c r="EO58" s="169">
        <v>-16.183700000000002</v>
      </c>
      <c r="EP58" s="169">
        <v>-12.292</v>
      </c>
      <c r="EQ58" s="169">
        <v>-29.428899999999999</v>
      </c>
      <c r="ER58" s="169">
        <v>-29.3843</v>
      </c>
      <c r="ES58" s="169">
        <v>-9.2341999999999995</v>
      </c>
      <c r="ET58" s="169">
        <v>-20.77</v>
      </c>
      <c r="EU58" s="169">
        <v>-21.96</v>
      </c>
      <c r="EV58" s="169">
        <v>-7.2</v>
      </c>
      <c r="EW58" s="169">
        <v>2.5796000000000001</v>
      </c>
      <c r="EX58" s="169">
        <v>-18.1951</v>
      </c>
      <c r="EY58" s="169">
        <v>-12.877700000000001</v>
      </c>
      <c r="EZ58" s="169">
        <v>-12.787599999999999</v>
      </c>
      <c r="FA58" s="169">
        <v>7.8593000000000002</v>
      </c>
      <c r="FB58" s="169">
        <v>-10.9076</v>
      </c>
      <c r="FC58" s="169">
        <v>-24.977499999999999</v>
      </c>
      <c r="FD58" s="169">
        <v>4.2202999999999999</v>
      </c>
      <c r="FE58" s="169">
        <v>0</v>
      </c>
      <c r="FF58" s="169">
        <v>4.0095000000000001</v>
      </c>
      <c r="FG58" s="169">
        <v>0</v>
      </c>
      <c r="FH58" s="169">
        <v>0</v>
      </c>
      <c r="FI58" s="169">
        <v>0</v>
      </c>
      <c r="FJ58" s="169">
        <v>-0.33489999999999998</v>
      </c>
      <c r="FK58" s="169">
        <v>0</v>
      </c>
      <c r="FL58" s="169">
        <v>-54.423299999999998</v>
      </c>
      <c r="FM58" s="169">
        <v>15.6159</v>
      </c>
      <c r="FN58" s="169">
        <v>15.582599999999999</v>
      </c>
      <c r="FO58" s="169">
        <v>-36.886699999999998</v>
      </c>
      <c r="FP58" s="169">
        <v>-18.5778</v>
      </c>
      <c r="FQ58" s="169">
        <v>22.999600000000001</v>
      </c>
      <c r="FR58" s="169">
        <v>-26.46</v>
      </c>
      <c r="FS58" s="169">
        <v>-2.7113999999999998</v>
      </c>
      <c r="FT58" s="169">
        <v>0.1293</v>
      </c>
      <c r="FU58" s="169">
        <v>-0.38</v>
      </c>
      <c r="FV58" s="169">
        <v>0.05</v>
      </c>
      <c r="FW58" s="169">
        <v>-35.715400000000002</v>
      </c>
      <c r="FX58" s="169">
        <v>0</v>
      </c>
      <c r="FY58" s="169">
        <v>2.3820000000000001</v>
      </c>
      <c r="FZ58" s="169">
        <v>7.0999999999999994E-2</v>
      </c>
      <c r="GA58" s="169">
        <v>0</v>
      </c>
      <c r="GB58" s="169">
        <v>13.99</v>
      </c>
      <c r="GC58" s="169">
        <v>-20.3017</v>
      </c>
      <c r="GD58" s="169">
        <v>-9.6992999999999991</v>
      </c>
      <c r="GE58" s="169">
        <v>-3.36</v>
      </c>
      <c r="GF58" s="169">
        <v>14.8207</v>
      </c>
      <c r="GG58" s="169">
        <v>0</v>
      </c>
      <c r="GH58" s="169">
        <v>20.006699999999999</v>
      </c>
      <c r="GI58" s="169">
        <v>-11.0482</v>
      </c>
      <c r="GJ58" s="169">
        <v>-11.629200000000001</v>
      </c>
      <c r="GK58" s="169">
        <v>1.9251</v>
      </c>
      <c r="GL58" s="169">
        <v>2.8500000000000001E-2</v>
      </c>
      <c r="GM58" s="169">
        <v>0</v>
      </c>
      <c r="GN58" s="169">
        <v>-16.246500000000001</v>
      </c>
      <c r="GO58" s="169">
        <v>-23.863199999999999</v>
      </c>
      <c r="GP58" s="169">
        <v>1.04E-2</v>
      </c>
      <c r="GQ58" s="169">
        <v>-25.3537</v>
      </c>
      <c r="GR58" s="169">
        <v>3.2879999999999998</v>
      </c>
      <c r="GS58" s="169">
        <v>3.1751</v>
      </c>
      <c r="GT58" s="169">
        <v>94.956699999999998</v>
      </c>
      <c r="GU58" s="169">
        <v>-12.275499999999999</v>
      </c>
      <c r="GV58" s="169">
        <v>-9.3376999999999999</v>
      </c>
      <c r="GW58" s="169">
        <v>-16.479199999999999</v>
      </c>
      <c r="GX58" s="169">
        <v>1.0245</v>
      </c>
      <c r="GY58" s="169">
        <v>6.7393999999999998</v>
      </c>
      <c r="GZ58" s="169">
        <v>6.8434999999999997</v>
      </c>
      <c r="HA58" s="169">
        <v>0.4325</v>
      </c>
      <c r="HB58" s="169">
        <v>-29.0471</v>
      </c>
      <c r="HC58" s="169">
        <v>-28.031099999999999</v>
      </c>
      <c r="HD58" s="169">
        <v>-3.35</v>
      </c>
      <c r="HE58" s="169">
        <v>-13.796099999999999</v>
      </c>
      <c r="HF58" s="169">
        <v>-7.0555000000000003</v>
      </c>
      <c r="HG58" s="169">
        <v>0</v>
      </c>
      <c r="HH58" s="169">
        <v>69.540999999999997</v>
      </c>
      <c r="HI58" s="169">
        <v>11.494400000000001</v>
      </c>
      <c r="HJ58" s="169">
        <v>11.0054</v>
      </c>
      <c r="HK58" s="169">
        <v>-13.938499999999999</v>
      </c>
      <c r="HL58" s="169">
        <v>-13.6928</v>
      </c>
      <c r="HM58" s="169">
        <v>-13.984999999999999</v>
      </c>
      <c r="HN58" s="169">
        <v>-16.7072</v>
      </c>
      <c r="HO58" s="169">
        <v>0</v>
      </c>
      <c r="HP58" s="169">
        <v>0</v>
      </c>
      <c r="HQ58" s="169">
        <v>-12.5562</v>
      </c>
      <c r="HR58" s="169">
        <v>-12.385899999999999</v>
      </c>
      <c r="HS58" s="169">
        <v>-27.7638</v>
      </c>
      <c r="HT58" s="169">
        <v>-27.372699999999998</v>
      </c>
      <c r="HU58" s="169">
        <v>0</v>
      </c>
      <c r="HV58" s="169">
        <v>13.6</v>
      </c>
      <c r="HW58" s="169">
        <v>-35.1</v>
      </c>
      <c r="HX58" s="169">
        <v>-34.9</v>
      </c>
      <c r="HY58" s="169">
        <v>-0.15659999999999999</v>
      </c>
      <c r="HZ58" s="169">
        <v>-13.92</v>
      </c>
      <c r="IA58" s="169">
        <v>55.743699999999997</v>
      </c>
      <c r="IB58" s="169">
        <v>16.268899999999999</v>
      </c>
      <c r="IC58" s="169">
        <v>16.271999999999998</v>
      </c>
      <c r="ID58" s="169">
        <v>-18.2</v>
      </c>
      <c r="IE58" s="169">
        <v>-41.4</v>
      </c>
      <c r="IF58" s="169">
        <v>-11.7</v>
      </c>
      <c r="IG58" s="169">
        <v>-12.3</v>
      </c>
      <c r="IH58" s="169">
        <v>-17.995899999999999</v>
      </c>
      <c r="II58" s="169">
        <v>-18.018799999999999</v>
      </c>
      <c r="IJ58" s="169">
        <v>-193.6748</v>
      </c>
      <c r="IK58" s="169">
        <v>-27.7591</v>
      </c>
      <c r="IL58" s="169">
        <v>-263.9939</v>
      </c>
      <c r="IM58" s="169">
        <v>-29.598800000000001</v>
      </c>
      <c r="IN58" s="169">
        <v>-45.428100000000001</v>
      </c>
      <c r="IO58" s="169">
        <v>59.497</v>
      </c>
      <c r="IP58" s="169">
        <v>56.642800000000001</v>
      </c>
      <c r="IQ58" s="169">
        <v>68.594999999999999</v>
      </c>
      <c r="IR58" s="169">
        <v>87.399699999999996</v>
      </c>
      <c r="IS58" s="169">
        <v>-18.238499999999998</v>
      </c>
      <c r="IT58" s="169">
        <v>8.3367000000000004</v>
      </c>
      <c r="IU58" s="169">
        <v>8.1963000000000008</v>
      </c>
      <c r="IV58" s="169">
        <v>-20.8293</v>
      </c>
      <c r="IW58" s="169">
        <v>91.597300000000004</v>
      </c>
      <c r="IX58" s="169">
        <v>-251.48939999999999</v>
      </c>
      <c r="IY58" s="169">
        <v>-22.4986</v>
      </c>
      <c r="IZ58" s="169">
        <v>-45.112200000000001</v>
      </c>
      <c r="JA58" s="169">
        <v>-3.8195999999999999</v>
      </c>
      <c r="JB58" s="169">
        <v>0</v>
      </c>
      <c r="JC58" s="169">
        <v>-11.44</v>
      </c>
      <c r="JD58" s="169">
        <v>-1.714</v>
      </c>
      <c r="JE58" s="169">
        <v>-1.704</v>
      </c>
      <c r="JF58" s="169">
        <v>-2.96</v>
      </c>
      <c r="JG58" s="169">
        <v>-6.56</v>
      </c>
      <c r="JH58" s="169">
        <v>-4.7248000000000001</v>
      </c>
      <c r="JI58" s="169">
        <v>-10.225099999999999</v>
      </c>
      <c r="JJ58" s="169">
        <v>0.88039999999999996</v>
      </c>
      <c r="JK58" s="169">
        <v>-13.505800000000001</v>
      </c>
      <c r="JL58" s="169">
        <v>1.1000000000000001</v>
      </c>
      <c r="JM58" s="169">
        <v>-4.657</v>
      </c>
      <c r="JN58" s="169">
        <v>-4.444</v>
      </c>
      <c r="JO58" s="169">
        <v>0</v>
      </c>
      <c r="JP58" s="169">
        <v>0</v>
      </c>
      <c r="JQ58" s="169">
        <v>2.4491000000000001</v>
      </c>
      <c r="JR58" s="169">
        <v>2.4308999999999998</v>
      </c>
      <c r="JS58" s="169">
        <v>2.7719</v>
      </c>
      <c r="JT58" s="169">
        <v>0</v>
      </c>
      <c r="JU58" s="169">
        <v>12.4</v>
      </c>
      <c r="JV58" s="169">
        <v>0.48920000000000002</v>
      </c>
      <c r="JW58" s="169">
        <v>-0.18</v>
      </c>
      <c r="JX58" s="169">
        <v>0</v>
      </c>
      <c r="JY58" s="169">
        <v>-22.244499999999999</v>
      </c>
      <c r="JZ58" s="169">
        <v>-12.8226</v>
      </c>
      <c r="KA58" s="169">
        <v>-20.099499999999999</v>
      </c>
      <c r="KB58" s="169">
        <v>-18.959499999999998</v>
      </c>
      <c r="KC58" s="169">
        <v>0</v>
      </c>
      <c r="KD58" s="169">
        <v>-17.093299999999999</v>
      </c>
      <c r="KE58" s="169">
        <v>4.7275</v>
      </c>
      <c r="KF58" s="169">
        <v>-28.5</v>
      </c>
      <c r="KG58" s="169">
        <v>-3.1</v>
      </c>
      <c r="KH58" s="169">
        <v>33.500900000000001</v>
      </c>
      <c r="KI58" s="169">
        <v>-160.78370000000001</v>
      </c>
    </row>
    <row r="59" spans="1:295" x14ac:dyDescent="0.3">
      <c r="A59" s="228" t="s">
        <v>823</v>
      </c>
      <c r="B59" s="228"/>
      <c r="C59" s="169">
        <v>0</v>
      </c>
      <c r="D59" s="169">
        <v>4.2782541666666676</v>
      </c>
      <c r="E59" s="169">
        <v>-9.3293347826086954</v>
      </c>
      <c r="F59" s="169">
        <v>2.3593872340425532</v>
      </c>
      <c r="G59" s="169">
        <v>12.294168750000001</v>
      </c>
      <c r="H59" s="169">
        <v>0</v>
      </c>
      <c r="I59" s="169">
        <v>10.764960416666668</v>
      </c>
      <c r="J59" s="169">
        <v>0</v>
      </c>
      <c r="K59" s="169">
        <v>17.327679166666666</v>
      </c>
      <c r="L59" s="169">
        <v>6.6819699999999997</v>
      </c>
      <c r="M59" s="169">
        <v>7.4415645833333341</v>
      </c>
      <c r="N59" s="169">
        <v>-15.256595744680849</v>
      </c>
      <c r="O59" s="169">
        <v>-28.783333333333331</v>
      </c>
      <c r="P59" s="169">
        <v>7.0631578947368423</v>
      </c>
      <c r="Q59" s="169">
        <v>3.8964705882352946</v>
      </c>
      <c r="R59" s="169">
        <v>-20.842105263157894</v>
      </c>
      <c r="S59" s="169">
        <v>2.8874124999999999</v>
      </c>
      <c r="T59" s="169">
        <v>7.0018624999999997</v>
      </c>
      <c r="U59" s="169">
        <v>5.0662791666666669</v>
      </c>
      <c r="V59" s="169">
        <v>4.9915874999999996</v>
      </c>
      <c r="W59" s="169">
        <v>8.8166499999999992</v>
      </c>
      <c r="X59" s="169">
        <v>4.3515916666666667</v>
      </c>
      <c r="Y59" s="169">
        <v>-1.6874770833333335</v>
      </c>
      <c r="Z59" s="169">
        <v>1.3938083333333335</v>
      </c>
      <c r="AA59" s="169">
        <v>0</v>
      </c>
      <c r="AB59" s="169">
        <v>-0.86944791666666676</v>
      </c>
      <c r="AC59" s="169">
        <v>-0.84164102564102572</v>
      </c>
      <c r="AD59" s="169">
        <v>-1.0811249999999999</v>
      </c>
      <c r="AE59" s="169">
        <v>3.2098541666666671</v>
      </c>
      <c r="AF59" s="169">
        <v>-5.8097872340425534</v>
      </c>
      <c r="AG59" s="169">
        <v>-3.35</v>
      </c>
      <c r="AH59" s="169">
        <v>-1.296</v>
      </c>
      <c r="AI59" s="169">
        <v>0.378</v>
      </c>
      <c r="AJ59" s="169">
        <v>-14.212291666666667</v>
      </c>
      <c r="AK59" s="169">
        <v>-14.216875</v>
      </c>
      <c r="AL59" s="169">
        <v>-10</v>
      </c>
      <c r="AM59" s="169">
        <v>-11.509583333333333</v>
      </c>
      <c r="AN59" s="169">
        <v>-11.537916666666666</v>
      </c>
      <c r="AO59" s="169">
        <v>4.2203249999999999</v>
      </c>
      <c r="AP59" s="169">
        <v>3.6543812500000001</v>
      </c>
      <c r="AQ59" s="169">
        <v>22.752366666666664</v>
      </c>
      <c r="AR59" s="169">
        <v>25.183093750000001</v>
      </c>
      <c r="AS59" s="169">
        <v>-15.917435416666667</v>
      </c>
      <c r="AT59" s="169">
        <v>-9.7678437500000008</v>
      </c>
      <c r="AU59" s="169">
        <v>-9.4405729166666656</v>
      </c>
      <c r="AV59" s="169">
        <v>8.1086729166666665</v>
      </c>
      <c r="AW59" s="169">
        <v>5.109866666666667</v>
      </c>
      <c r="AX59" s="169">
        <v>-10.934416666666666</v>
      </c>
      <c r="AY59" s="169">
        <v>-8.271972916666666</v>
      </c>
      <c r="AZ59" s="169">
        <v>29.636560416666665</v>
      </c>
      <c r="BA59" s="169">
        <v>-3.0666666666666668E-3</v>
      </c>
      <c r="BB59" s="169">
        <v>52.418781250000002</v>
      </c>
      <c r="BC59" s="169">
        <v>11.480372916666667</v>
      </c>
      <c r="BD59" s="169">
        <v>-5.2062499999999998</v>
      </c>
      <c r="BE59" s="169">
        <v>-5.4229166666666675</v>
      </c>
      <c r="BF59" s="169">
        <v>-26.349350000000001</v>
      </c>
      <c r="BG59" s="169">
        <v>-26.187829166666667</v>
      </c>
      <c r="BH59" s="169">
        <v>-3.4777874999999998</v>
      </c>
      <c r="BI59" s="169">
        <v>0</v>
      </c>
      <c r="BJ59" s="169">
        <v>5.3296208333333341</v>
      </c>
      <c r="BK59" s="169">
        <v>4.3437687499999997</v>
      </c>
      <c r="BL59" s="169">
        <v>2.8687323529411768</v>
      </c>
      <c r="BM59" s="169">
        <v>1.2947666666666668</v>
      </c>
      <c r="BN59" s="169">
        <v>-95.472047916666654</v>
      </c>
      <c r="BO59" s="169">
        <v>86.738660416666661</v>
      </c>
      <c r="BP59" s="169">
        <v>86.673175000000001</v>
      </c>
      <c r="BQ59" s="169">
        <v>15.243710416666667</v>
      </c>
      <c r="BR59" s="169">
        <v>-74.763374999999996</v>
      </c>
      <c r="BS59" s="169">
        <v>0</v>
      </c>
      <c r="BT59" s="169">
        <v>0</v>
      </c>
      <c r="BU59" s="169">
        <v>0</v>
      </c>
      <c r="BV59" s="169">
        <v>21.411364285714285</v>
      </c>
      <c r="BW59" s="169">
        <v>9.4754166666666659</v>
      </c>
      <c r="BX59" s="169">
        <v>9.4954166666666655</v>
      </c>
      <c r="BY59" s="169">
        <v>-9.2972916666666663</v>
      </c>
      <c r="BZ59" s="169">
        <v>4.659791666666667</v>
      </c>
      <c r="CA59" s="169">
        <v>-20.657937777777779</v>
      </c>
      <c r="CB59" s="169">
        <v>-22.659677083333335</v>
      </c>
      <c r="CC59" s="169">
        <v>36.148431250000002</v>
      </c>
      <c r="CD59" s="169">
        <v>35.116895833333338</v>
      </c>
      <c r="CE59" s="169">
        <v>-1.3371541666666666</v>
      </c>
      <c r="CF59" s="169">
        <v>27.417031250000001</v>
      </c>
      <c r="CG59" s="169">
        <v>27.050775000000002</v>
      </c>
      <c r="CH59" s="169">
        <v>5.2620062499999998</v>
      </c>
      <c r="CI59" s="169">
        <v>0</v>
      </c>
      <c r="CJ59" s="169">
        <v>2.88</v>
      </c>
      <c r="CK59" s="169">
        <v>6.4119999999999999</v>
      </c>
      <c r="CL59" s="169">
        <v>-21.037500000000001</v>
      </c>
      <c r="CM59" s="169">
        <v>-20.239583333333332</v>
      </c>
      <c r="CN59" s="169">
        <v>-3.2360416666666669</v>
      </c>
      <c r="CO59" s="169">
        <v>32.224772916666666</v>
      </c>
      <c r="CP59" s="169">
        <v>32.171406249999997</v>
      </c>
      <c r="CQ59" s="169">
        <v>30.660929166666666</v>
      </c>
      <c r="CR59" s="169">
        <v>74.587845833333333</v>
      </c>
      <c r="CS59" s="169">
        <v>62.917956756756752</v>
      </c>
      <c r="CT59" s="169">
        <v>-25.839533333333335</v>
      </c>
      <c r="CU59" s="169">
        <v>-45.871766666666666</v>
      </c>
      <c r="CV59" s="169">
        <v>-23.144985416666668</v>
      </c>
      <c r="CW59" s="169">
        <v>2.5291854166666665</v>
      </c>
      <c r="CX59" s="169">
        <v>24.883125</v>
      </c>
      <c r="CY59" s="169">
        <v>9.4770833333333329</v>
      </c>
      <c r="CZ59" s="169">
        <v>16.404610416666667</v>
      </c>
      <c r="DA59" s="169">
        <v>16.248577083333334</v>
      </c>
      <c r="DB59" s="169">
        <v>-9.3466666666666658</v>
      </c>
      <c r="DC59" s="169">
        <v>-66.516368749999998</v>
      </c>
      <c r="DD59" s="169">
        <v>0</v>
      </c>
      <c r="DE59" s="169">
        <v>0</v>
      </c>
      <c r="DF59" s="169">
        <v>12.174275</v>
      </c>
      <c r="DG59" s="169">
        <v>-12.901339583333334</v>
      </c>
      <c r="DH59" s="169">
        <v>-4.7523979166666663</v>
      </c>
      <c r="DI59" s="169">
        <v>-40.748387096774188</v>
      </c>
      <c r="DJ59" s="169">
        <v>-40.799999999999997</v>
      </c>
      <c r="DK59" s="169">
        <v>-3.7116770833333335</v>
      </c>
      <c r="DL59" s="169">
        <v>1.8503520833333333</v>
      </c>
      <c r="DM59" s="169">
        <v>7.5850979166666672</v>
      </c>
      <c r="DN59" s="169">
        <v>9.5614583333333325</v>
      </c>
      <c r="DO59" s="169">
        <v>2.245625</v>
      </c>
      <c r="DP59" s="169">
        <v>-2.089375</v>
      </c>
      <c r="DQ59" s="169">
        <v>9.5360520833333329</v>
      </c>
      <c r="DR59" s="169">
        <v>-12.458937499999999</v>
      </c>
      <c r="DS59" s="169">
        <v>-9.1808333333333341</v>
      </c>
      <c r="DT59" s="169">
        <v>-9.2783333333333324</v>
      </c>
      <c r="DU59" s="169">
        <v>25.940833333333334</v>
      </c>
      <c r="DV59" s="169">
        <v>21.661666666666665</v>
      </c>
      <c r="DW59" s="169">
        <v>-11.810222916666666</v>
      </c>
      <c r="DX59" s="169">
        <v>-6.1181875000000003</v>
      </c>
      <c r="DY59" s="169">
        <v>-38.547199999999997</v>
      </c>
      <c r="DZ59" s="169">
        <v>-36.873106249999999</v>
      </c>
      <c r="EA59" s="169">
        <v>32.751881249999997</v>
      </c>
      <c r="EB59" s="169">
        <v>-0.27137291666666669</v>
      </c>
      <c r="EC59" s="169">
        <v>-10.133122916666666</v>
      </c>
      <c r="ED59" s="169">
        <v>-10.045227083333334</v>
      </c>
      <c r="EE59" s="169">
        <v>-14.827606250000001</v>
      </c>
      <c r="EF59" s="169">
        <v>-18.163074999999999</v>
      </c>
      <c r="EG59" s="169">
        <v>-10.708416666666666</v>
      </c>
      <c r="EH59" s="169">
        <v>-90.310160416666662</v>
      </c>
      <c r="EI59" s="169">
        <v>-32.295179166666664</v>
      </c>
      <c r="EJ59" s="169">
        <v>0</v>
      </c>
      <c r="EK59" s="169">
        <v>-10.660443750000001</v>
      </c>
      <c r="EL59" s="169">
        <v>-9.8893249999999995</v>
      </c>
      <c r="EM59" s="169">
        <v>10.821330434782608</v>
      </c>
      <c r="EN59" s="169">
        <v>-4.6003813953488377</v>
      </c>
      <c r="EO59" s="169">
        <v>-4.9912888888888896</v>
      </c>
      <c r="EP59" s="169">
        <v>9.0844255319148939</v>
      </c>
      <c r="EQ59" s="169">
        <v>-23.445030232558139</v>
      </c>
      <c r="ER59" s="169">
        <v>-23.250644186046511</v>
      </c>
      <c r="ES59" s="169">
        <v>0.21710697674418605</v>
      </c>
      <c r="ET59" s="169">
        <v>-2.2471052631578949</v>
      </c>
      <c r="EU59" s="169">
        <v>-13.736458333333331</v>
      </c>
      <c r="EV59" s="169">
        <v>0.24791666666666667</v>
      </c>
      <c r="EW59" s="169">
        <v>5.000283333333333</v>
      </c>
      <c r="EX59" s="169">
        <v>-4.9136729166666671</v>
      </c>
      <c r="EY59" s="169">
        <v>-11.173885416666666</v>
      </c>
      <c r="EZ59" s="169">
        <v>-11.141731249999999</v>
      </c>
      <c r="FA59" s="169">
        <v>9.5109250000000003</v>
      </c>
      <c r="FB59" s="169">
        <v>0.5046708333333334</v>
      </c>
      <c r="FC59" s="169">
        <v>-16.948277083333334</v>
      </c>
      <c r="FD59" s="169">
        <v>5.3387083333333329</v>
      </c>
      <c r="FE59" s="169">
        <v>0</v>
      </c>
      <c r="FF59" s="169">
        <v>5.0678333333333336</v>
      </c>
      <c r="FG59" s="169">
        <v>1.6910583333333333</v>
      </c>
      <c r="FH59" s="169">
        <v>2.1882791666666668</v>
      </c>
      <c r="FI59" s="169">
        <v>0.8666613636363637</v>
      </c>
      <c r="FJ59" s="169">
        <v>7.9560333333333331</v>
      </c>
      <c r="FK59" s="169">
        <v>10.0055125</v>
      </c>
      <c r="FL59" s="169">
        <v>-32.444664583333335</v>
      </c>
      <c r="FM59" s="169">
        <v>18.705535416666667</v>
      </c>
      <c r="FN59" s="169">
        <v>18.678362499999999</v>
      </c>
      <c r="FO59" s="169">
        <v>-16.292974999999998</v>
      </c>
      <c r="FP59" s="169">
        <v>-2.7738</v>
      </c>
      <c r="FQ59" s="169">
        <v>28.039670833333336</v>
      </c>
      <c r="FR59" s="169">
        <v>-22.363958333333333</v>
      </c>
      <c r="FS59" s="169">
        <v>-1.1189520833333335</v>
      </c>
      <c r="FT59" s="169">
        <v>0.20396249999999999</v>
      </c>
      <c r="FU59" s="169">
        <v>0.29833333333333334</v>
      </c>
      <c r="FV59" s="169">
        <v>1.9714583333333335</v>
      </c>
      <c r="FW59" s="169">
        <v>-27.849497916666667</v>
      </c>
      <c r="FX59" s="169">
        <v>2.326425</v>
      </c>
      <c r="FY59" s="169">
        <v>2.6968958333333335</v>
      </c>
      <c r="FZ59" s="169">
        <v>1.4057083333333333</v>
      </c>
      <c r="GA59" s="169">
        <v>2.4729111111111113</v>
      </c>
      <c r="GB59" s="169">
        <v>17.003541666666667</v>
      </c>
      <c r="GC59" s="169">
        <v>-8.5991770833333341</v>
      </c>
      <c r="GD59" s="169">
        <v>2.3924520833333336</v>
      </c>
      <c r="GE59" s="169">
        <v>-2.2631914893617022</v>
      </c>
      <c r="GF59" s="169">
        <v>22.037297916666667</v>
      </c>
      <c r="GG59" s="169">
        <v>0</v>
      </c>
      <c r="GH59" s="169">
        <v>26.336266666666667</v>
      </c>
      <c r="GI59" s="169">
        <v>-8.0225291666666667</v>
      </c>
      <c r="GJ59" s="169">
        <v>-8.6356104166666672</v>
      </c>
      <c r="GK59" s="169">
        <v>2.8216604166666666</v>
      </c>
      <c r="GL59" s="169">
        <v>4.7649999999999998E-2</v>
      </c>
      <c r="GM59" s="169">
        <v>0</v>
      </c>
      <c r="GN59" s="169">
        <v>-11.589857500000001</v>
      </c>
      <c r="GO59" s="169">
        <v>-14.610410416666666</v>
      </c>
      <c r="GP59" s="169">
        <v>1.5468124999999999</v>
      </c>
      <c r="GQ59" s="169">
        <v>-22.156083333333331</v>
      </c>
      <c r="GR59" s="169">
        <v>5.2492714285714293</v>
      </c>
      <c r="GS59" s="169">
        <v>5.0966314285714294</v>
      </c>
      <c r="GT59" s="169">
        <v>131.34813750000001</v>
      </c>
      <c r="GU59" s="169">
        <v>-5.5707500000000003</v>
      </c>
      <c r="GV59" s="169">
        <v>-7.7804729166666666</v>
      </c>
      <c r="GW59" s="169">
        <v>-11.496931249999999</v>
      </c>
      <c r="GX59" s="169">
        <v>2.480336956521739</v>
      </c>
      <c r="GY59" s="169">
        <v>9.1339276595744678</v>
      </c>
      <c r="GZ59" s="169">
        <v>9.3081125</v>
      </c>
      <c r="HA59" s="169">
        <v>1.9065409090909091</v>
      </c>
      <c r="HB59" s="169">
        <v>-18.545383333333334</v>
      </c>
      <c r="HC59" s="169">
        <v>-17.240935416666666</v>
      </c>
      <c r="HD59" s="169">
        <v>2.3404166666666666</v>
      </c>
      <c r="HE59" s="169">
        <v>-6.5926604166666678</v>
      </c>
      <c r="HF59" s="169">
        <v>27.861056250000001</v>
      </c>
      <c r="HG59" s="169">
        <v>12.374133333333333</v>
      </c>
      <c r="HH59" s="169">
        <v>87.555064583333333</v>
      </c>
      <c r="HI59" s="169">
        <v>31.984437499999999</v>
      </c>
      <c r="HJ59" s="169">
        <v>32.384102083333332</v>
      </c>
      <c r="HK59" s="169">
        <v>-9.7532895833333342</v>
      </c>
      <c r="HL59" s="169">
        <v>-10.090377083333333</v>
      </c>
      <c r="HM59" s="169">
        <v>-5.2163416666666667</v>
      </c>
      <c r="HN59" s="169">
        <v>-7.7273604166666674</v>
      </c>
      <c r="HO59" s="169">
        <v>17.087479999999999</v>
      </c>
      <c r="HP59" s="169">
        <v>17.425149999999999</v>
      </c>
      <c r="HQ59" s="169">
        <v>-10.57495625</v>
      </c>
      <c r="HR59" s="169">
        <v>-10.110327083333335</v>
      </c>
      <c r="HS59" s="169">
        <v>-13.650399999999999</v>
      </c>
      <c r="HT59" s="169">
        <v>-13.484685416666666</v>
      </c>
      <c r="HU59" s="169">
        <v>18.485937499999999</v>
      </c>
      <c r="HV59" s="169">
        <v>27.994375000000002</v>
      </c>
      <c r="HW59" s="169">
        <v>-30.445833333333333</v>
      </c>
      <c r="HX59" s="169">
        <v>-30.602083333333329</v>
      </c>
      <c r="HY59" s="169">
        <v>0.30464999999999998</v>
      </c>
      <c r="HZ59" s="169">
        <v>-2.2416666666666667</v>
      </c>
      <c r="IA59" s="169">
        <v>71.087439583333321</v>
      </c>
      <c r="IB59" s="169">
        <v>24.256656249999999</v>
      </c>
      <c r="IC59" s="169">
        <v>24.195416666666663</v>
      </c>
      <c r="ID59" s="169">
        <v>-14.102272727272727</v>
      </c>
      <c r="IE59" s="169">
        <v>-34.418750000000003</v>
      </c>
      <c r="IF59" s="169">
        <v>-5.65625</v>
      </c>
      <c r="IG59" s="169">
        <v>-6.1937499999999996</v>
      </c>
      <c r="IH59" s="169">
        <v>-17.752365217391304</v>
      </c>
      <c r="II59" s="169">
        <v>-17.689546875000001</v>
      </c>
      <c r="IJ59" s="169">
        <v>-159.96725000000001</v>
      </c>
      <c r="IK59" s="169">
        <v>-6.4050270833333336</v>
      </c>
      <c r="IL59" s="169">
        <v>-241.32342499999999</v>
      </c>
      <c r="IM59" s="169">
        <v>-16.29233125</v>
      </c>
      <c r="IN59" s="169">
        <v>-38.686560416666666</v>
      </c>
      <c r="IO59" s="169">
        <v>85.55688541666666</v>
      </c>
      <c r="IP59" s="169">
        <v>82.733054166666662</v>
      </c>
      <c r="IQ59" s="169">
        <v>110.46907291666666</v>
      </c>
      <c r="IR59" s="169">
        <v>115.07134375</v>
      </c>
      <c r="IS59" s="169">
        <v>14.552235416666667</v>
      </c>
      <c r="IT59" s="169">
        <v>16.681377083333334</v>
      </c>
      <c r="IU59" s="169">
        <v>16.076899999999998</v>
      </c>
      <c r="IV59" s="169">
        <v>-0.25850624999999999</v>
      </c>
      <c r="IW59" s="169">
        <v>147.98339583333333</v>
      </c>
      <c r="IX59" s="169">
        <v>-222.43301818181817</v>
      </c>
      <c r="IY59" s="169">
        <v>-4.5280687500000001</v>
      </c>
      <c r="IZ59" s="169">
        <v>10.553268750000001</v>
      </c>
      <c r="JA59" s="169">
        <v>-2.2253333333333334</v>
      </c>
      <c r="JB59" s="169">
        <v>0</v>
      </c>
      <c r="JC59" s="169">
        <v>-6.9583333333333339</v>
      </c>
      <c r="JD59" s="169">
        <v>-1.0564374999999999</v>
      </c>
      <c r="JE59" s="169">
        <v>-1.0644583333333333</v>
      </c>
      <c r="JF59" s="169">
        <v>2.72</v>
      </c>
      <c r="JG59" s="169">
        <v>-0.89333333333333342</v>
      </c>
      <c r="JH59" s="169">
        <v>-2.6710895833333335</v>
      </c>
      <c r="JI59" s="169">
        <v>-5.0177375</v>
      </c>
      <c r="JJ59" s="169">
        <v>4.8522437500000004</v>
      </c>
      <c r="JK59" s="169">
        <v>-8.4370979166666658</v>
      </c>
      <c r="JL59" s="169">
        <v>3.6729166666666666</v>
      </c>
      <c r="JM59" s="169">
        <v>-1.1412083333333334</v>
      </c>
      <c r="JN59" s="169">
        <v>-1.3330833333333334</v>
      </c>
      <c r="JO59" s="169">
        <v>2.1545842105263158</v>
      </c>
      <c r="JP59" s="169">
        <v>2.5062476190476186</v>
      </c>
      <c r="JQ59" s="169">
        <v>3.8710125</v>
      </c>
      <c r="JR59" s="169">
        <v>3.6027395833333333</v>
      </c>
      <c r="JS59" s="169">
        <v>3.6649687499999999</v>
      </c>
      <c r="JT59" s="169">
        <v>0</v>
      </c>
      <c r="JU59" s="169">
        <v>19.143750000000001</v>
      </c>
      <c r="JV59" s="169">
        <v>2.9385812499999999</v>
      </c>
      <c r="JW59" s="169">
        <v>0.51166666666666671</v>
      </c>
      <c r="JX59" s="169">
        <v>0</v>
      </c>
      <c r="JY59" s="169">
        <v>-13.329785416666667</v>
      </c>
      <c r="JZ59" s="169">
        <v>-9.6470979166666666</v>
      </c>
      <c r="KA59" s="169">
        <v>-16.139085416666667</v>
      </c>
      <c r="KB59" s="169">
        <v>-10.165212500000001</v>
      </c>
      <c r="KC59" s="169">
        <v>5.346585106382979</v>
      </c>
      <c r="KD59" s="169">
        <v>-12.49486875</v>
      </c>
      <c r="KE59" s="169">
        <v>6.5882666666666667</v>
      </c>
      <c r="KF59" s="169">
        <v>-20.831250000000001</v>
      </c>
      <c r="KG59" s="169">
        <v>3.6083333333333334</v>
      </c>
      <c r="KH59" s="169">
        <v>56.702658333333339</v>
      </c>
      <c r="KI59" s="169">
        <v>-130.02202916666667</v>
      </c>
    </row>
    <row r="60" spans="1:295" x14ac:dyDescent="0.3">
      <c r="A60" s="228" t="s">
        <v>2304</v>
      </c>
      <c r="B60" s="228"/>
      <c r="C60" s="160" t="s">
        <v>173</v>
      </c>
      <c r="D60" s="160" t="s">
        <v>173</v>
      </c>
      <c r="E60" s="160" t="s">
        <v>173</v>
      </c>
      <c r="F60" s="160" t="s">
        <v>173</v>
      </c>
      <c r="G60" s="160" t="s">
        <v>173</v>
      </c>
      <c r="H60" s="160" t="s">
        <v>2305</v>
      </c>
      <c r="I60" s="160" t="s">
        <v>173</v>
      </c>
      <c r="J60" s="160" t="s">
        <v>173</v>
      </c>
      <c r="K60" s="160" t="s">
        <v>2305</v>
      </c>
      <c r="L60" s="160" t="s">
        <v>173</v>
      </c>
      <c r="M60" s="160" t="s">
        <v>173</v>
      </c>
      <c r="N60" s="160" t="s">
        <v>173</v>
      </c>
      <c r="O60" s="160" t="s">
        <v>173</v>
      </c>
      <c r="P60" s="160" t="s">
        <v>173</v>
      </c>
      <c r="Q60" s="160" t="s">
        <v>173</v>
      </c>
      <c r="R60" s="160" t="s">
        <v>173</v>
      </c>
      <c r="S60" s="160" t="s">
        <v>173</v>
      </c>
      <c r="T60" s="160" t="s">
        <v>173</v>
      </c>
      <c r="U60" s="160" t="s">
        <v>173</v>
      </c>
      <c r="V60" s="160" t="s">
        <v>173</v>
      </c>
      <c r="W60" s="160" t="s">
        <v>173</v>
      </c>
      <c r="X60" s="160" t="s">
        <v>2305</v>
      </c>
      <c r="Y60" s="160" t="s">
        <v>2305</v>
      </c>
      <c r="Z60" s="160" t="s">
        <v>2305</v>
      </c>
      <c r="AA60" s="160" t="s">
        <v>173</v>
      </c>
      <c r="AB60" s="160" t="s">
        <v>2305</v>
      </c>
      <c r="AC60" s="160" t="s">
        <v>173</v>
      </c>
      <c r="AD60" s="160" t="s">
        <v>173</v>
      </c>
      <c r="AE60" s="160" t="s">
        <v>2305</v>
      </c>
      <c r="AF60" s="160" t="s">
        <v>173</v>
      </c>
      <c r="AG60" s="160" t="s">
        <v>173</v>
      </c>
      <c r="AH60" s="160" t="s">
        <v>173</v>
      </c>
      <c r="AI60" s="160" t="s">
        <v>173</v>
      </c>
      <c r="AJ60" s="160" t="s">
        <v>173</v>
      </c>
      <c r="AK60" s="160" t="s">
        <v>173</v>
      </c>
      <c r="AL60" s="160" t="s">
        <v>2305</v>
      </c>
      <c r="AM60" s="160" t="s">
        <v>173</v>
      </c>
      <c r="AN60" s="160" t="s">
        <v>173</v>
      </c>
      <c r="AO60" s="160" t="s">
        <v>173</v>
      </c>
      <c r="AP60" s="160" t="s">
        <v>2305</v>
      </c>
      <c r="AQ60" s="160" t="s">
        <v>173</v>
      </c>
      <c r="AR60" s="160" t="s">
        <v>173</v>
      </c>
      <c r="AS60" s="160" t="s">
        <v>173</v>
      </c>
      <c r="AT60" s="160" t="s">
        <v>173</v>
      </c>
      <c r="AU60" s="160" t="s">
        <v>173</v>
      </c>
      <c r="AV60" s="160" t="s">
        <v>2305</v>
      </c>
      <c r="AW60" s="160" t="s">
        <v>2305</v>
      </c>
      <c r="AX60" s="160" t="s">
        <v>173</v>
      </c>
      <c r="AY60" s="160" t="s">
        <v>173</v>
      </c>
      <c r="AZ60" s="160" t="s">
        <v>173</v>
      </c>
      <c r="BA60" s="160" t="s">
        <v>173</v>
      </c>
      <c r="BB60" s="160" t="s">
        <v>173</v>
      </c>
      <c r="BC60" s="160" t="s">
        <v>2305</v>
      </c>
      <c r="BD60" s="160" t="s">
        <v>2305</v>
      </c>
      <c r="BE60" s="160" t="s">
        <v>2305</v>
      </c>
      <c r="BF60" s="160" t="s">
        <v>173</v>
      </c>
      <c r="BG60" s="160" t="s">
        <v>173</v>
      </c>
      <c r="BH60" s="160" t="s">
        <v>2305</v>
      </c>
      <c r="BI60" s="160" t="s">
        <v>2305</v>
      </c>
      <c r="BJ60" s="160" t="s">
        <v>2305</v>
      </c>
      <c r="BK60" s="160" t="s">
        <v>2305</v>
      </c>
      <c r="BL60" s="160" t="s">
        <v>2305</v>
      </c>
      <c r="BM60" s="160" t="s">
        <v>2305</v>
      </c>
      <c r="BN60" s="160" t="s">
        <v>173</v>
      </c>
      <c r="BO60" s="160" t="s">
        <v>173</v>
      </c>
      <c r="BP60" s="160" t="s">
        <v>173</v>
      </c>
      <c r="BQ60" s="160" t="s">
        <v>2305</v>
      </c>
      <c r="BR60" s="160" t="s">
        <v>2305</v>
      </c>
      <c r="BS60" s="160" t="s">
        <v>2305</v>
      </c>
      <c r="BT60" s="160" t="s">
        <v>2305</v>
      </c>
      <c r="BU60" s="160" t="s">
        <v>2305</v>
      </c>
      <c r="BV60" s="160" t="s">
        <v>2305</v>
      </c>
      <c r="BW60" s="160" t="s">
        <v>2305</v>
      </c>
      <c r="BX60" s="160" t="s">
        <v>2306</v>
      </c>
      <c r="BY60" s="160" t="s">
        <v>2305</v>
      </c>
      <c r="BZ60" s="160" t="s">
        <v>2305</v>
      </c>
      <c r="CA60" s="160" t="s">
        <v>2305</v>
      </c>
      <c r="CB60" s="160" t="s">
        <v>2305</v>
      </c>
      <c r="CC60" s="160" t="s">
        <v>2305</v>
      </c>
      <c r="CD60" s="160" t="s">
        <v>2305</v>
      </c>
      <c r="CE60" s="160" t="s">
        <v>2305</v>
      </c>
      <c r="CF60" s="160" t="s">
        <v>2305</v>
      </c>
      <c r="CG60" s="160" t="s">
        <v>2305</v>
      </c>
      <c r="CH60" s="160" t="s">
        <v>2305</v>
      </c>
      <c r="CI60" s="160" t="s">
        <v>2305</v>
      </c>
      <c r="CJ60" s="160" t="s">
        <v>2305</v>
      </c>
      <c r="CK60" s="160" t="s">
        <v>2305</v>
      </c>
      <c r="CL60" s="160" t="s">
        <v>2305</v>
      </c>
      <c r="CM60" s="160" t="s">
        <v>2305</v>
      </c>
      <c r="CN60" s="160" t="s">
        <v>2305</v>
      </c>
      <c r="CO60" s="160" t="s">
        <v>2305</v>
      </c>
      <c r="CP60" s="160" t="s">
        <v>2305</v>
      </c>
      <c r="CQ60" s="160" t="s">
        <v>2305</v>
      </c>
      <c r="CR60" s="160" t="s">
        <v>2305</v>
      </c>
      <c r="CS60" s="160" t="s">
        <v>2305</v>
      </c>
      <c r="CT60" s="160" t="s">
        <v>2305</v>
      </c>
      <c r="CU60" s="160" t="s">
        <v>2305</v>
      </c>
      <c r="CV60" s="160" t="s">
        <v>2305</v>
      </c>
      <c r="CW60" s="160" t="s">
        <v>2305</v>
      </c>
      <c r="CX60" s="160" t="s">
        <v>2305</v>
      </c>
      <c r="CY60" s="160" t="s">
        <v>2305</v>
      </c>
      <c r="CZ60" s="160" t="s">
        <v>2305</v>
      </c>
      <c r="DA60" s="160" t="s">
        <v>2305</v>
      </c>
      <c r="DB60" s="160" t="s">
        <v>2305</v>
      </c>
      <c r="DC60" s="160" t="s">
        <v>2305</v>
      </c>
      <c r="DD60" s="160" t="s">
        <v>2305</v>
      </c>
      <c r="DE60" s="160" t="s">
        <v>2305</v>
      </c>
      <c r="DF60" s="160" t="s">
        <v>2305</v>
      </c>
      <c r="DG60" s="160" t="s">
        <v>2305</v>
      </c>
      <c r="DH60" s="160" t="s">
        <v>2305</v>
      </c>
      <c r="DI60" s="160" t="s">
        <v>2305</v>
      </c>
      <c r="DJ60" s="160" t="s">
        <v>2305</v>
      </c>
      <c r="DK60" s="160" t="s">
        <v>2305</v>
      </c>
      <c r="DL60" s="160" t="s">
        <v>2305</v>
      </c>
      <c r="DM60" s="160" t="s">
        <v>2305</v>
      </c>
      <c r="DN60" s="160" t="s">
        <v>2305</v>
      </c>
      <c r="DO60" s="160" t="s">
        <v>2305</v>
      </c>
      <c r="DP60" s="160" t="s">
        <v>2305</v>
      </c>
      <c r="DQ60" s="160" t="s">
        <v>2305</v>
      </c>
      <c r="DR60" s="160" t="s">
        <v>2305</v>
      </c>
      <c r="DS60" s="160" t="s">
        <v>2305</v>
      </c>
      <c r="DT60" s="160" t="s">
        <v>2305</v>
      </c>
      <c r="DU60" s="160" t="s">
        <v>2305</v>
      </c>
      <c r="DV60" s="160" t="s">
        <v>2305</v>
      </c>
      <c r="DW60" s="160" t="s">
        <v>2305</v>
      </c>
      <c r="DX60" s="160" t="s">
        <v>2305</v>
      </c>
      <c r="DY60" s="160" t="s">
        <v>2305</v>
      </c>
      <c r="DZ60" s="160" t="s">
        <v>2305</v>
      </c>
      <c r="EA60" s="160" t="s">
        <v>2305</v>
      </c>
      <c r="EB60" s="160" t="s">
        <v>2305</v>
      </c>
      <c r="EC60" s="160" t="s">
        <v>2305</v>
      </c>
      <c r="ED60" s="160" t="s">
        <v>2305</v>
      </c>
      <c r="EE60" s="160" t="s">
        <v>2305</v>
      </c>
      <c r="EF60" s="160" t="s">
        <v>2305</v>
      </c>
      <c r="EG60" s="160" t="s">
        <v>2305</v>
      </c>
      <c r="EH60" s="160" t="s">
        <v>2305</v>
      </c>
      <c r="EI60" s="160" t="s">
        <v>2305</v>
      </c>
      <c r="EJ60" s="160" t="s">
        <v>2305</v>
      </c>
      <c r="EK60" s="160" t="s">
        <v>2305</v>
      </c>
      <c r="EL60" s="160" t="s">
        <v>2305</v>
      </c>
      <c r="EM60" s="160" t="s">
        <v>2305</v>
      </c>
      <c r="EN60" s="160" t="s">
        <v>2305</v>
      </c>
      <c r="EO60" s="160" t="s">
        <v>2305</v>
      </c>
      <c r="EP60" s="160" t="s">
        <v>2305</v>
      </c>
      <c r="EQ60" s="160" t="s">
        <v>2305</v>
      </c>
      <c r="ER60" s="160" t="s">
        <v>2305</v>
      </c>
      <c r="ES60" s="160" t="s">
        <v>2305</v>
      </c>
      <c r="ET60" s="160" t="s">
        <v>2305</v>
      </c>
      <c r="EU60" s="160" t="s">
        <v>2305</v>
      </c>
      <c r="EV60" s="160" t="s">
        <v>2305</v>
      </c>
      <c r="EW60" s="160" t="s">
        <v>2305</v>
      </c>
      <c r="EX60" s="160" t="s">
        <v>2305</v>
      </c>
      <c r="EY60" s="160" t="s">
        <v>2305</v>
      </c>
      <c r="EZ60" s="160" t="s">
        <v>2305</v>
      </c>
      <c r="FA60" s="160" t="s">
        <v>2305</v>
      </c>
      <c r="FB60" s="160" t="s">
        <v>2305</v>
      </c>
      <c r="FC60" s="160" t="s">
        <v>2305</v>
      </c>
      <c r="FD60" s="160" t="s">
        <v>2305</v>
      </c>
      <c r="FE60" s="160" t="s">
        <v>2305</v>
      </c>
      <c r="FF60" s="160" t="s">
        <v>2305</v>
      </c>
      <c r="FG60" s="160" t="s">
        <v>2305</v>
      </c>
      <c r="FH60" s="160" t="s">
        <v>2305</v>
      </c>
      <c r="FI60" s="160" t="s">
        <v>2305</v>
      </c>
      <c r="FJ60" s="160" t="s">
        <v>2305</v>
      </c>
      <c r="FK60" s="160" t="s">
        <v>2305</v>
      </c>
      <c r="FL60" s="160" t="s">
        <v>2305</v>
      </c>
      <c r="FM60" s="160" t="s">
        <v>2305</v>
      </c>
      <c r="FN60" s="160" t="s">
        <v>2305</v>
      </c>
      <c r="FO60" s="160" t="s">
        <v>2305</v>
      </c>
      <c r="FP60" s="160" t="s">
        <v>2305</v>
      </c>
      <c r="FQ60" s="160" t="s">
        <v>2305</v>
      </c>
      <c r="FR60" s="160" t="s">
        <v>2305</v>
      </c>
      <c r="FS60" s="160" t="s">
        <v>2305</v>
      </c>
      <c r="FT60" s="160" t="s">
        <v>2305</v>
      </c>
      <c r="FU60" s="160" t="s">
        <v>2305</v>
      </c>
      <c r="FV60" s="160" t="s">
        <v>2305</v>
      </c>
      <c r="FW60" s="160" t="s">
        <v>2305</v>
      </c>
      <c r="FX60" s="160" t="s">
        <v>2305</v>
      </c>
      <c r="FY60" s="160" t="s">
        <v>2305</v>
      </c>
      <c r="FZ60" s="160" t="s">
        <v>2305</v>
      </c>
      <c r="GA60" s="160" t="s">
        <v>2305</v>
      </c>
      <c r="GB60" s="160" t="s">
        <v>2305</v>
      </c>
      <c r="GC60" s="160" t="s">
        <v>2305</v>
      </c>
      <c r="GD60" s="160" t="s">
        <v>2305</v>
      </c>
      <c r="GE60" s="160" t="s">
        <v>2305</v>
      </c>
      <c r="GF60" s="160" t="s">
        <v>2305</v>
      </c>
      <c r="GG60" s="160" t="s">
        <v>2305</v>
      </c>
      <c r="GH60" s="160" t="s">
        <v>2305</v>
      </c>
      <c r="GI60" s="160" t="s">
        <v>2305</v>
      </c>
      <c r="GJ60" s="160" t="s">
        <v>2305</v>
      </c>
      <c r="GK60" s="160" t="s">
        <v>2305</v>
      </c>
      <c r="GL60" s="160" t="s">
        <v>2305</v>
      </c>
      <c r="GM60" s="160" t="s">
        <v>2305</v>
      </c>
      <c r="GN60" s="160" t="s">
        <v>2305</v>
      </c>
      <c r="GO60" s="160" t="s">
        <v>2305</v>
      </c>
      <c r="GP60" s="160" t="s">
        <v>2305</v>
      </c>
      <c r="GQ60" s="160" t="s">
        <v>2305</v>
      </c>
      <c r="GR60" s="160" t="s">
        <v>2305</v>
      </c>
      <c r="GS60" s="160" t="s">
        <v>2305</v>
      </c>
      <c r="GT60" s="160" t="s">
        <v>2305</v>
      </c>
      <c r="GU60" s="160" t="s">
        <v>2305</v>
      </c>
      <c r="GV60" s="160" t="s">
        <v>2305</v>
      </c>
      <c r="GW60" s="160" t="s">
        <v>2305</v>
      </c>
      <c r="GX60" s="160" t="s">
        <v>2305</v>
      </c>
      <c r="GY60" s="160" t="s">
        <v>2305</v>
      </c>
      <c r="GZ60" s="160" t="s">
        <v>2305</v>
      </c>
      <c r="HA60" s="160" t="s">
        <v>2305</v>
      </c>
      <c r="HB60" s="160" t="s">
        <v>2305</v>
      </c>
      <c r="HC60" s="160" t="s">
        <v>2305</v>
      </c>
      <c r="HD60" s="160" t="s">
        <v>2305</v>
      </c>
      <c r="HE60" s="160" t="s">
        <v>2306</v>
      </c>
      <c r="HF60" s="160" t="s">
        <v>2306</v>
      </c>
      <c r="HG60" s="160" t="s">
        <v>2306</v>
      </c>
      <c r="HH60" s="160" t="s">
        <v>2306</v>
      </c>
      <c r="HI60" s="160" t="s">
        <v>2306</v>
      </c>
      <c r="HJ60" s="160" t="s">
        <v>2306</v>
      </c>
      <c r="HK60" s="160" t="s">
        <v>2306</v>
      </c>
      <c r="HL60" s="160" t="s">
        <v>2306</v>
      </c>
      <c r="HM60" s="160" t="s">
        <v>2306</v>
      </c>
      <c r="HN60" s="160" t="s">
        <v>2306</v>
      </c>
      <c r="HO60" s="160" t="s">
        <v>2306</v>
      </c>
      <c r="HP60" s="160" t="s">
        <v>2306</v>
      </c>
      <c r="HQ60" s="160" t="s">
        <v>2306</v>
      </c>
      <c r="HR60" s="160" t="s">
        <v>2306</v>
      </c>
      <c r="HS60" s="160" t="s">
        <v>2306</v>
      </c>
      <c r="HT60" s="160" t="s">
        <v>2306</v>
      </c>
      <c r="HU60" s="160" t="s">
        <v>2306</v>
      </c>
      <c r="HV60" s="160" t="s">
        <v>2306</v>
      </c>
      <c r="HW60" s="160" t="s">
        <v>2306</v>
      </c>
      <c r="HX60" s="160" t="s">
        <v>2306</v>
      </c>
      <c r="HY60" s="160" t="s">
        <v>2306</v>
      </c>
      <c r="HZ60" s="160" t="s">
        <v>2306</v>
      </c>
      <c r="IA60" s="160" t="s">
        <v>2306</v>
      </c>
      <c r="IB60" s="160" t="s">
        <v>2306</v>
      </c>
      <c r="IC60" s="160" t="s">
        <v>2306</v>
      </c>
      <c r="ID60" s="160" t="s">
        <v>2306</v>
      </c>
      <c r="IE60" s="160" t="s">
        <v>2306</v>
      </c>
      <c r="IF60" s="160" t="s">
        <v>2306</v>
      </c>
      <c r="IG60" s="160" t="s">
        <v>2306</v>
      </c>
      <c r="IH60" s="160" t="s">
        <v>2306</v>
      </c>
      <c r="II60" s="160" t="s">
        <v>2306</v>
      </c>
      <c r="IJ60" s="160" t="s">
        <v>2306</v>
      </c>
      <c r="IK60" s="160" t="s">
        <v>2306</v>
      </c>
      <c r="IL60" s="160" t="s">
        <v>2306</v>
      </c>
      <c r="IM60" s="160" t="s">
        <v>2306</v>
      </c>
      <c r="IN60" s="160" t="s">
        <v>2306</v>
      </c>
      <c r="IO60" s="160" t="s">
        <v>2306</v>
      </c>
      <c r="IP60" s="160" t="s">
        <v>2306</v>
      </c>
      <c r="IQ60" s="160" t="s">
        <v>2306</v>
      </c>
      <c r="IR60" s="160" t="s">
        <v>173</v>
      </c>
      <c r="IS60" s="160" t="s">
        <v>2305</v>
      </c>
      <c r="IT60" s="160" t="s">
        <v>2306</v>
      </c>
      <c r="IU60" s="160" t="s">
        <v>2306</v>
      </c>
      <c r="IV60" s="160" t="s">
        <v>2306</v>
      </c>
      <c r="IW60" s="160" t="s">
        <v>173</v>
      </c>
      <c r="IX60" s="160" t="s">
        <v>173</v>
      </c>
      <c r="IY60" s="160" t="s">
        <v>173</v>
      </c>
      <c r="IZ60" s="160" t="s">
        <v>173</v>
      </c>
      <c r="JA60" s="160" t="s">
        <v>2305</v>
      </c>
      <c r="JB60" s="160" t="s">
        <v>2306</v>
      </c>
      <c r="JC60" s="160" t="s">
        <v>2305</v>
      </c>
      <c r="JD60" s="160" t="s">
        <v>2306</v>
      </c>
      <c r="JE60" s="160" t="s">
        <v>2306</v>
      </c>
      <c r="JF60" s="160" t="s">
        <v>2306</v>
      </c>
      <c r="JG60" s="160" t="s">
        <v>2306</v>
      </c>
      <c r="JH60" s="160" t="s">
        <v>2305</v>
      </c>
      <c r="JI60" s="160" t="s">
        <v>2305</v>
      </c>
      <c r="JJ60" s="160" t="s">
        <v>2305</v>
      </c>
      <c r="JK60" s="160" t="s">
        <v>2305</v>
      </c>
      <c r="JL60" s="160" t="s">
        <v>2306</v>
      </c>
      <c r="JM60" s="160" t="s">
        <v>2305</v>
      </c>
      <c r="JN60" s="160" t="s">
        <v>2305</v>
      </c>
      <c r="JO60" s="160" t="s">
        <v>2306</v>
      </c>
      <c r="JP60" s="160" t="s">
        <v>2306</v>
      </c>
      <c r="JQ60" s="160" t="s">
        <v>2306</v>
      </c>
      <c r="JR60" s="160" t="s">
        <v>2306</v>
      </c>
      <c r="JS60" s="160" t="s">
        <v>2305</v>
      </c>
      <c r="JT60" s="160" t="s">
        <v>2305</v>
      </c>
      <c r="JU60" s="160" t="s">
        <v>2306</v>
      </c>
      <c r="JV60" s="160" t="s">
        <v>2306</v>
      </c>
      <c r="JW60" s="160" t="s">
        <v>2306</v>
      </c>
      <c r="JX60" s="160" t="s">
        <v>2306</v>
      </c>
      <c r="JY60" s="160" t="s">
        <v>2306</v>
      </c>
      <c r="JZ60" s="160" t="s">
        <v>2306</v>
      </c>
      <c r="KA60" s="160" t="s">
        <v>2306</v>
      </c>
      <c r="KB60" s="160" t="s">
        <v>2306</v>
      </c>
      <c r="KC60" s="160" t="s">
        <v>2306</v>
      </c>
      <c r="KD60" s="160" t="s">
        <v>2306</v>
      </c>
      <c r="KE60" s="160" t="s">
        <v>2306</v>
      </c>
      <c r="KF60" s="160" t="s">
        <v>2306</v>
      </c>
      <c r="KG60" s="160" t="s">
        <v>2306</v>
      </c>
      <c r="KH60" s="160" t="s">
        <v>2305</v>
      </c>
      <c r="KI60" s="160" t="s">
        <v>2305</v>
      </c>
    </row>
    <row r="61" spans="1:295" ht="27" customHeight="1" x14ac:dyDescent="0.3">
      <c r="A61" s="228" t="s">
        <v>3</v>
      </c>
      <c r="B61" s="228"/>
      <c r="C61" s="227" t="s">
        <v>394</v>
      </c>
      <c r="D61" s="227"/>
      <c r="E61" s="227"/>
      <c r="F61" s="227"/>
      <c r="G61" s="227"/>
      <c r="H61" s="227"/>
      <c r="I61" s="227"/>
      <c r="J61" s="227"/>
      <c r="K61" s="227"/>
      <c r="L61" s="227"/>
      <c r="M61" s="227"/>
      <c r="N61" s="227" t="s">
        <v>2307</v>
      </c>
      <c r="O61" s="227"/>
      <c r="P61" s="227"/>
      <c r="Q61" s="227"/>
      <c r="R61" s="227"/>
      <c r="S61" s="227" t="s">
        <v>503</v>
      </c>
      <c r="T61" s="227" t="s">
        <v>394</v>
      </c>
      <c r="U61" s="227"/>
      <c r="V61" s="227"/>
      <c r="W61" s="227"/>
      <c r="X61" s="227" t="s">
        <v>834</v>
      </c>
      <c r="Y61" s="227"/>
      <c r="Z61" s="227"/>
      <c r="AA61" s="227" t="s">
        <v>14</v>
      </c>
      <c r="AB61" s="227" t="s">
        <v>394</v>
      </c>
      <c r="AC61" s="227" t="s">
        <v>196</v>
      </c>
      <c r="AD61" s="227"/>
      <c r="AE61" s="227" t="s">
        <v>394</v>
      </c>
      <c r="AF61" s="227" t="s">
        <v>2307</v>
      </c>
      <c r="AG61" s="227"/>
      <c r="AH61" s="227" t="s">
        <v>288</v>
      </c>
      <c r="AI61" s="227"/>
      <c r="AJ61" s="227" t="s">
        <v>196</v>
      </c>
      <c r="AK61" s="227"/>
      <c r="AL61" s="227"/>
      <c r="AM61" s="227"/>
      <c r="AN61" s="227"/>
      <c r="AO61" s="227" t="s">
        <v>2308</v>
      </c>
      <c r="AP61" s="227" t="s">
        <v>2309</v>
      </c>
      <c r="AQ61" s="227" t="s">
        <v>394</v>
      </c>
      <c r="AR61" s="227"/>
      <c r="AS61" s="227"/>
      <c r="AT61" s="227"/>
      <c r="AU61" s="227"/>
      <c r="AV61" s="227"/>
      <c r="AW61" s="227"/>
      <c r="AX61" s="227"/>
      <c r="AY61" s="227"/>
      <c r="AZ61" s="227"/>
      <c r="BA61" s="227" t="s">
        <v>296</v>
      </c>
      <c r="BB61" s="227" t="s">
        <v>503</v>
      </c>
      <c r="BC61" s="227" t="s">
        <v>875</v>
      </c>
      <c r="BD61" s="227" t="s">
        <v>39</v>
      </c>
      <c r="BE61" s="227"/>
      <c r="BF61" s="227" t="s">
        <v>394</v>
      </c>
      <c r="BG61" s="227"/>
      <c r="BH61" s="227"/>
      <c r="BI61" s="227"/>
      <c r="BJ61" s="227"/>
      <c r="BK61" s="227"/>
      <c r="BL61" s="227"/>
      <c r="BM61" s="227"/>
      <c r="BN61" s="227" t="s">
        <v>503</v>
      </c>
      <c r="BO61" s="227"/>
      <c r="BP61" s="227"/>
      <c r="BQ61" s="227"/>
      <c r="BR61" s="227"/>
      <c r="BS61" s="227"/>
      <c r="BT61" s="227" t="s">
        <v>14</v>
      </c>
      <c r="BU61" s="227"/>
      <c r="BV61" s="227" t="s">
        <v>503</v>
      </c>
      <c r="BW61" s="227" t="s">
        <v>2310</v>
      </c>
      <c r="BX61" s="227"/>
      <c r="BY61" s="227"/>
      <c r="BZ61" s="227"/>
      <c r="CA61" s="227" t="s">
        <v>394</v>
      </c>
      <c r="CB61" s="227"/>
      <c r="CC61" s="227" t="s">
        <v>2311</v>
      </c>
      <c r="CD61" s="227"/>
      <c r="CE61" s="227" t="s">
        <v>47</v>
      </c>
      <c r="CF61" s="227" t="s">
        <v>394</v>
      </c>
      <c r="CG61" s="227"/>
      <c r="CH61" s="227"/>
      <c r="CI61" s="227"/>
      <c r="CJ61" s="227" t="s">
        <v>875</v>
      </c>
      <c r="CK61" s="227"/>
      <c r="CL61" s="227" t="s">
        <v>2310</v>
      </c>
      <c r="CM61" s="227"/>
      <c r="CN61" s="227"/>
      <c r="CO61" s="227" t="s">
        <v>394</v>
      </c>
      <c r="CP61" s="227"/>
      <c r="CQ61" s="227"/>
      <c r="CR61" s="227"/>
      <c r="CS61" s="227"/>
      <c r="CT61" s="227"/>
      <c r="CU61" s="227"/>
      <c r="CV61" s="227"/>
      <c r="CW61" s="227" t="s">
        <v>2311</v>
      </c>
      <c r="CX61" s="227" t="s">
        <v>2310</v>
      </c>
      <c r="CY61" s="227"/>
      <c r="CZ61" s="227" t="s">
        <v>2312</v>
      </c>
      <c r="DA61" s="227"/>
      <c r="DB61" s="227"/>
      <c r="DC61" s="227"/>
      <c r="DD61" s="227" t="s">
        <v>394</v>
      </c>
      <c r="DE61" s="227"/>
      <c r="DF61" s="227"/>
      <c r="DG61" s="227" t="s">
        <v>2312</v>
      </c>
      <c r="DH61" s="227"/>
      <c r="DI61" s="227" t="s">
        <v>858</v>
      </c>
      <c r="DJ61" s="227"/>
      <c r="DK61" s="227" t="s">
        <v>563</v>
      </c>
      <c r="DL61" s="227" t="s">
        <v>2312</v>
      </c>
      <c r="DM61" s="227"/>
      <c r="DN61" s="227"/>
      <c r="DO61" s="227"/>
      <c r="DP61" s="227" t="s">
        <v>563</v>
      </c>
      <c r="DQ61" s="227" t="s">
        <v>2312</v>
      </c>
      <c r="DR61" s="227" t="s">
        <v>563</v>
      </c>
      <c r="DS61" s="227" t="s">
        <v>2312</v>
      </c>
      <c r="DT61" s="227"/>
      <c r="DU61" s="227"/>
      <c r="DV61" s="227"/>
      <c r="DW61" s="227" t="s">
        <v>394</v>
      </c>
      <c r="DX61" s="227" t="s">
        <v>563</v>
      </c>
      <c r="DY61" s="227" t="s">
        <v>394</v>
      </c>
      <c r="DZ61" s="227"/>
      <c r="EA61" s="227"/>
      <c r="EB61" s="227"/>
      <c r="EC61" s="227"/>
      <c r="ED61" s="227"/>
      <c r="EE61" s="227" t="s">
        <v>503</v>
      </c>
      <c r="EF61" s="227"/>
      <c r="EG61" s="227" t="s">
        <v>2312</v>
      </c>
      <c r="EH61" s="227" t="s">
        <v>503</v>
      </c>
      <c r="EI61" s="227" t="s">
        <v>2313</v>
      </c>
      <c r="EJ61" s="227" t="s">
        <v>563</v>
      </c>
      <c r="EK61" s="227" t="s">
        <v>394</v>
      </c>
      <c r="EL61" s="227"/>
      <c r="EM61" s="227"/>
      <c r="EN61" s="227"/>
      <c r="EO61" s="227"/>
      <c r="EP61" s="227"/>
      <c r="EQ61" s="227"/>
      <c r="ER61" s="227"/>
      <c r="ES61" s="227"/>
      <c r="ET61" s="227" t="s">
        <v>853</v>
      </c>
      <c r="EU61" s="227"/>
      <c r="EV61" s="227"/>
      <c r="EW61" s="227" t="s">
        <v>394</v>
      </c>
      <c r="EX61" s="227"/>
      <c r="EY61" s="227"/>
      <c r="EZ61" s="227"/>
      <c r="FA61" s="227"/>
      <c r="FB61" s="227"/>
      <c r="FC61" s="227"/>
      <c r="FD61" s="227"/>
      <c r="FE61" s="227"/>
      <c r="FF61" s="227"/>
      <c r="FG61" s="227" t="s">
        <v>865</v>
      </c>
      <c r="FH61" s="227"/>
      <c r="FI61" s="227"/>
      <c r="FJ61" s="227" t="s">
        <v>394</v>
      </c>
      <c r="FK61" s="227"/>
      <c r="FL61" s="227"/>
      <c r="FM61" s="227"/>
      <c r="FN61" s="227"/>
      <c r="FO61" s="227"/>
      <c r="FP61" s="227" t="s">
        <v>296</v>
      </c>
      <c r="FQ61" s="227" t="s">
        <v>39</v>
      </c>
      <c r="FR61" s="227"/>
      <c r="FS61" s="227"/>
      <c r="FT61" s="227"/>
      <c r="FU61" s="227"/>
      <c r="FV61" s="227"/>
      <c r="FW61" s="227" t="s">
        <v>2311</v>
      </c>
      <c r="FX61" s="227" t="s">
        <v>146</v>
      </c>
      <c r="FY61" s="227"/>
      <c r="FZ61" s="227"/>
      <c r="GA61" s="227" t="s">
        <v>563</v>
      </c>
      <c r="GB61" s="227" t="s">
        <v>196</v>
      </c>
      <c r="GC61" s="227" t="s">
        <v>296</v>
      </c>
      <c r="GD61" s="227" t="s">
        <v>394</v>
      </c>
      <c r="GE61" s="227" t="s">
        <v>136</v>
      </c>
      <c r="GF61" s="227" t="s">
        <v>296</v>
      </c>
      <c r="GG61" s="227" t="s">
        <v>196</v>
      </c>
      <c r="GH61" s="227" t="s">
        <v>394</v>
      </c>
      <c r="GI61" s="227" t="s">
        <v>296</v>
      </c>
      <c r="GJ61" s="227" t="s">
        <v>394</v>
      </c>
      <c r="GK61" s="227"/>
      <c r="GL61" s="227" t="s">
        <v>2314</v>
      </c>
      <c r="GM61" s="227" t="s">
        <v>394</v>
      </c>
      <c r="GN61" s="227" t="s">
        <v>39</v>
      </c>
      <c r="GO61" s="227" t="s">
        <v>394</v>
      </c>
      <c r="GP61" s="227"/>
      <c r="GQ61" s="227"/>
      <c r="GR61" s="227" t="s">
        <v>315</v>
      </c>
      <c r="GS61" s="227"/>
      <c r="GT61" s="227" t="s">
        <v>296</v>
      </c>
      <c r="GU61" s="227"/>
      <c r="GV61" s="227" t="s">
        <v>394</v>
      </c>
      <c r="GW61" s="227" t="s">
        <v>296</v>
      </c>
      <c r="GX61" s="227" t="s">
        <v>292</v>
      </c>
      <c r="GY61" s="227" t="s">
        <v>394</v>
      </c>
      <c r="GZ61" s="227"/>
      <c r="HA61" s="227" t="s">
        <v>292</v>
      </c>
      <c r="HB61" s="227" t="s">
        <v>503</v>
      </c>
      <c r="HC61" s="227"/>
      <c r="HD61" s="227"/>
      <c r="HE61" s="227"/>
      <c r="HF61" s="227"/>
      <c r="HG61" s="227"/>
      <c r="HH61" s="227"/>
      <c r="HI61" s="227"/>
      <c r="HJ61" s="227"/>
      <c r="HK61" s="227"/>
      <c r="HL61" s="227"/>
      <c r="HM61" s="227" t="s">
        <v>2315</v>
      </c>
      <c r="HN61" s="227"/>
      <c r="HO61" s="227" t="s">
        <v>503</v>
      </c>
      <c r="HP61" s="227"/>
      <c r="HQ61" s="227" t="s">
        <v>2316</v>
      </c>
      <c r="HR61" s="227"/>
      <c r="HS61" s="227" t="s">
        <v>503</v>
      </c>
      <c r="HT61" s="227"/>
      <c r="HU61" s="227" t="s">
        <v>323</v>
      </c>
      <c r="HV61" s="227"/>
      <c r="HW61" s="227" t="s">
        <v>2317</v>
      </c>
      <c r="HX61" s="227"/>
      <c r="HY61" s="227" t="s">
        <v>323</v>
      </c>
      <c r="HZ61" s="227" t="s">
        <v>394</v>
      </c>
      <c r="IA61" s="227" t="s">
        <v>165</v>
      </c>
      <c r="IB61" s="227" t="s">
        <v>79</v>
      </c>
      <c r="IC61" s="227"/>
      <c r="ID61" s="227" t="s">
        <v>2316</v>
      </c>
      <c r="IE61" s="227"/>
      <c r="IF61" s="227"/>
      <c r="IG61" s="227"/>
      <c r="IH61" s="227" t="s">
        <v>79</v>
      </c>
      <c r="II61" s="227"/>
      <c r="IJ61" s="227" t="s">
        <v>503</v>
      </c>
      <c r="IK61" s="227" t="s">
        <v>165</v>
      </c>
      <c r="IL61" s="227" t="s">
        <v>503</v>
      </c>
      <c r="IM61" s="227" t="s">
        <v>165</v>
      </c>
      <c r="IN61" s="227"/>
      <c r="IO61" s="227"/>
      <c r="IP61" s="227"/>
      <c r="IQ61" s="227"/>
      <c r="IR61" s="227" t="s">
        <v>503</v>
      </c>
      <c r="IS61" s="227" t="s">
        <v>2313</v>
      </c>
      <c r="IT61" s="227" t="s">
        <v>323</v>
      </c>
      <c r="IU61" s="227"/>
      <c r="IV61" s="227" t="s">
        <v>165</v>
      </c>
      <c r="IW61" s="227" t="s">
        <v>503</v>
      </c>
      <c r="IX61" s="227"/>
      <c r="IY61" s="227"/>
      <c r="IZ61" s="227"/>
      <c r="JA61" s="227" t="s">
        <v>394</v>
      </c>
      <c r="JB61" s="227" t="s">
        <v>897</v>
      </c>
      <c r="JC61" s="227" t="s">
        <v>394</v>
      </c>
      <c r="JD61" s="227" t="s">
        <v>62</v>
      </c>
      <c r="JE61" s="227"/>
      <c r="JF61" s="227" t="s">
        <v>394</v>
      </c>
      <c r="JG61" s="227"/>
      <c r="JH61" s="227"/>
      <c r="JI61" s="227"/>
      <c r="JJ61" s="227"/>
      <c r="JK61" s="227"/>
      <c r="JL61" s="227" t="s">
        <v>2317</v>
      </c>
      <c r="JM61" s="227" t="s">
        <v>136</v>
      </c>
      <c r="JN61" s="227"/>
      <c r="JO61" s="227" t="s">
        <v>892</v>
      </c>
      <c r="JP61" s="227"/>
      <c r="JQ61" s="227" t="s">
        <v>894</v>
      </c>
      <c r="JR61" s="227"/>
      <c r="JS61" s="227"/>
      <c r="JT61" s="227" t="s">
        <v>394</v>
      </c>
      <c r="JU61" s="227" t="s">
        <v>2316</v>
      </c>
      <c r="JV61" s="227" t="s">
        <v>558</v>
      </c>
      <c r="JW61" s="227" t="s">
        <v>2318</v>
      </c>
      <c r="JX61" s="227"/>
      <c r="JY61" s="227" t="s">
        <v>503</v>
      </c>
      <c r="JZ61" s="227"/>
      <c r="KA61" s="227"/>
      <c r="KB61" s="227"/>
      <c r="KC61" s="227"/>
      <c r="KD61" s="227"/>
      <c r="KE61" s="227"/>
      <c r="KF61" s="227" t="s">
        <v>2316</v>
      </c>
      <c r="KG61" s="227"/>
      <c r="KH61" s="227" t="s">
        <v>503</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2612</v>
      </c>
      <c r="B4" s="230"/>
      <c r="C4" s="230"/>
      <c r="D4" s="230"/>
      <c r="E4" s="230"/>
      <c r="F4" s="230"/>
      <c r="G4" s="230"/>
      <c r="H4" s="230"/>
      <c r="I4" s="230"/>
      <c r="J4" s="230"/>
      <c r="K4" s="230"/>
      <c r="L4" s="230"/>
      <c r="M4" s="230"/>
    </row>
    <row r="5" spans="1:13" ht="19.95" hidden="1" customHeight="1" x14ac:dyDescent="0.3">
      <c r="A5" s="228" t="s">
        <v>1669</v>
      </c>
      <c r="B5" s="228"/>
      <c r="C5" s="160">
        <v>43763</v>
      </c>
      <c r="D5" s="160">
        <v>43764</v>
      </c>
      <c r="E5" s="160">
        <v>42746</v>
      </c>
      <c r="F5" s="160">
        <v>42741</v>
      </c>
      <c r="G5" s="160">
        <v>43825</v>
      </c>
      <c r="H5" s="160"/>
      <c r="I5" s="160">
        <v>43822</v>
      </c>
      <c r="J5" s="160">
        <v>43823</v>
      </c>
      <c r="K5" s="160">
        <v>43839</v>
      </c>
      <c r="L5" s="160">
        <v>43749</v>
      </c>
      <c r="M5" s="160"/>
    </row>
    <row r="6" spans="1:13" ht="27" customHeight="1" x14ac:dyDescent="0.3">
      <c r="A6" s="228" t="s">
        <v>17</v>
      </c>
      <c r="B6" s="228"/>
      <c r="C6" s="227" t="s">
        <v>2613</v>
      </c>
      <c r="D6" s="227"/>
      <c r="E6" s="227"/>
      <c r="F6" s="227"/>
      <c r="G6" s="227"/>
      <c r="H6" s="227"/>
      <c r="I6" s="227" t="s">
        <v>2614</v>
      </c>
      <c r="J6" s="227"/>
      <c r="K6" s="227"/>
      <c r="L6" s="227"/>
      <c r="M6" s="227"/>
    </row>
    <row r="7" spans="1:13" ht="27" customHeight="1" x14ac:dyDescent="0.3">
      <c r="A7" s="159" t="s">
        <v>55</v>
      </c>
      <c r="B7" s="159" t="s">
        <v>545</v>
      </c>
      <c r="C7" s="160" t="s">
        <v>2615</v>
      </c>
      <c r="D7" s="160" t="s">
        <v>2616</v>
      </c>
      <c r="E7" s="160" t="s">
        <v>2617</v>
      </c>
      <c r="F7" s="160" t="s">
        <v>2618</v>
      </c>
      <c r="G7" s="160" t="s">
        <v>2619</v>
      </c>
      <c r="H7" s="160" t="s">
        <v>912</v>
      </c>
      <c r="I7" s="160" t="s">
        <v>2620</v>
      </c>
      <c r="J7" s="160" t="s">
        <v>2621</v>
      </c>
      <c r="K7" s="160" t="s">
        <v>2622</v>
      </c>
      <c r="L7" s="160" t="s">
        <v>2623</v>
      </c>
      <c r="M7" s="160" t="s">
        <v>912</v>
      </c>
    </row>
    <row r="8" spans="1:13" ht="18" customHeight="1" x14ac:dyDescent="0.3">
      <c r="A8" s="162" t="s">
        <v>59</v>
      </c>
      <c r="B8" s="162" t="s">
        <v>762</v>
      </c>
      <c r="C8" s="163">
        <v>44.48</v>
      </c>
      <c r="D8" s="163">
        <v>44.87</v>
      </c>
      <c r="E8" s="163">
        <v>43.536700000000003</v>
      </c>
      <c r="F8" s="163">
        <v>43.800400000000003</v>
      </c>
      <c r="G8" s="163">
        <v>477.6046</v>
      </c>
      <c r="H8" s="163">
        <v>654.29169999999999</v>
      </c>
      <c r="I8" s="163">
        <v>129.84649999999999</v>
      </c>
      <c r="J8" s="163">
        <v>129.9641</v>
      </c>
      <c r="K8" s="163">
        <v>440.43430000000001</v>
      </c>
      <c r="L8" s="163">
        <v>359.512</v>
      </c>
      <c r="M8" s="163">
        <v>1059.7569000000001</v>
      </c>
    </row>
    <row r="9" spans="1:13" ht="18" customHeight="1" x14ac:dyDescent="0.3">
      <c r="A9" s="162" t="s">
        <v>59</v>
      </c>
      <c r="B9" s="162" t="s">
        <v>763</v>
      </c>
      <c r="C9" s="165">
        <v>48.06</v>
      </c>
      <c r="D9" s="165">
        <v>48.89</v>
      </c>
      <c r="E9" s="165">
        <v>46.082000000000001</v>
      </c>
      <c r="F9" s="165">
        <v>46.359000000000002</v>
      </c>
      <c r="G9" s="165">
        <v>494.98899999999998</v>
      </c>
      <c r="H9" s="165">
        <v>684.38</v>
      </c>
      <c r="I9" s="165">
        <v>133.28219999999999</v>
      </c>
      <c r="J9" s="165">
        <v>132.2525</v>
      </c>
      <c r="K9" s="165">
        <v>434.74239999999998</v>
      </c>
      <c r="L9" s="165">
        <v>353.74259999999998</v>
      </c>
      <c r="M9" s="165">
        <v>1054.0197000000001</v>
      </c>
    </row>
    <row r="10" spans="1:13" ht="18" customHeight="1" x14ac:dyDescent="0.3">
      <c r="A10" s="162" t="s">
        <v>59</v>
      </c>
      <c r="B10" s="162" t="s">
        <v>764</v>
      </c>
      <c r="C10" s="165">
        <v>42.8</v>
      </c>
      <c r="D10" s="165">
        <v>43.07</v>
      </c>
      <c r="E10" s="165">
        <v>38.714199999999998</v>
      </c>
      <c r="F10" s="165">
        <v>38.534399999999998</v>
      </c>
      <c r="G10" s="165">
        <v>468.95420000000001</v>
      </c>
      <c r="H10" s="165">
        <v>632.07280000000003</v>
      </c>
      <c r="I10" s="165">
        <v>130.37139999999999</v>
      </c>
      <c r="J10" s="165">
        <v>132.31319999999999</v>
      </c>
      <c r="K10" s="165">
        <v>425.97140000000002</v>
      </c>
      <c r="L10" s="165">
        <v>346.37740000000002</v>
      </c>
      <c r="M10" s="165">
        <v>1035.0334</v>
      </c>
    </row>
    <row r="11" spans="1:13" ht="18" customHeight="1" x14ac:dyDescent="0.3">
      <c r="A11" s="162" t="s">
        <v>59</v>
      </c>
      <c r="B11" s="162" t="s">
        <v>765</v>
      </c>
      <c r="C11" s="165">
        <v>35.31</v>
      </c>
      <c r="D11" s="165">
        <v>35.479999999999997</v>
      </c>
      <c r="E11" s="165">
        <v>37.508600000000001</v>
      </c>
      <c r="F11" s="165">
        <v>37.842300000000002</v>
      </c>
      <c r="G11" s="165">
        <v>487.77050000000003</v>
      </c>
      <c r="H11" s="165">
        <v>633.91139999999996</v>
      </c>
      <c r="I11" s="165">
        <v>133.73429999999999</v>
      </c>
      <c r="J11" s="165">
        <v>132.77350000000001</v>
      </c>
      <c r="K11" s="165">
        <v>429.42110000000002</v>
      </c>
      <c r="L11" s="165">
        <v>345.99740000000003</v>
      </c>
      <c r="M11" s="165">
        <v>1041.9263000000001</v>
      </c>
    </row>
    <row r="12" spans="1:13" ht="18" customHeight="1" x14ac:dyDescent="0.3">
      <c r="A12" s="162" t="s">
        <v>59</v>
      </c>
      <c r="B12" s="162" t="s">
        <v>766</v>
      </c>
      <c r="C12" s="165">
        <v>35.61</v>
      </c>
      <c r="D12" s="165">
        <v>35.770000000000003</v>
      </c>
      <c r="E12" s="165">
        <v>39.651899999999998</v>
      </c>
      <c r="F12" s="165">
        <v>37.653399999999998</v>
      </c>
      <c r="G12" s="165">
        <v>493.33519999999999</v>
      </c>
      <c r="H12" s="165">
        <v>642.02049999999997</v>
      </c>
      <c r="I12" s="165">
        <v>139.2868</v>
      </c>
      <c r="J12" s="165">
        <v>139.47040000000001</v>
      </c>
      <c r="K12" s="165">
        <v>450.46839999999997</v>
      </c>
      <c r="L12" s="165">
        <v>366.66730000000001</v>
      </c>
      <c r="M12" s="165">
        <v>1095.8929000000001</v>
      </c>
    </row>
    <row r="13" spans="1:13" ht="18" customHeight="1" x14ac:dyDescent="0.3">
      <c r="A13" s="162" t="s">
        <v>59</v>
      </c>
      <c r="B13" s="162" t="s">
        <v>767</v>
      </c>
      <c r="C13" s="165">
        <v>26.4</v>
      </c>
      <c r="D13" s="165">
        <v>26.57</v>
      </c>
      <c r="E13" s="165">
        <v>31.7483</v>
      </c>
      <c r="F13" s="165">
        <v>32.197200000000002</v>
      </c>
      <c r="G13" s="165">
        <v>442.57799999999997</v>
      </c>
      <c r="H13" s="165">
        <v>559.49350000000004</v>
      </c>
      <c r="I13" s="165">
        <v>135.9495</v>
      </c>
      <c r="J13" s="165">
        <v>135.40110000000001</v>
      </c>
      <c r="K13" s="165">
        <v>449.49540000000002</v>
      </c>
      <c r="L13" s="165">
        <v>358.0523</v>
      </c>
      <c r="M13" s="165">
        <v>1078.8983000000001</v>
      </c>
    </row>
    <row r="14" spans="1:13" ht="18" customHeight="1" x14ac:dyDescent="0.3">
      <c r="A14" s="162" t="s">
        <v>59</v>
      </c>
      <c r="B14" s="162" t="s">
        <v>768</v>
      </c>
      <c r="C14" s="165">
        <v>24.67</v>
      </c>
      <c r="D14" s="165">
        <v>24.66</v>
      </c>
      <c r="E14" s="165">
        <v>30.274799999999999</v>
      </c>
      <c r="F14" s="165">
        <v>31.099</v>
      </c>
      <c r="G14" s="165">
        <v>434.59859999999998</v>
      </c>
      <c r="H14" s="165">
        <v>545.30240000000003</v>
      </c>
      <c r="I14" s="165">
        <v>133.6773</v>
      </c>
      <c r="J14" s="165">
        <v>133.7577</v>
      </c>
      <c r="K14" s="165">
        <v>443.5027</v>
      </c>
      <c r="L14" s="165">
        <v>355.82279999999997</v>
      </c>
      <c r="M14" s="165">
        <v>1066.7605000000001</v>
      </c>
    </row>
    <row r="15" spans="1:13" ht="18" customHeight="1" x14ac:dyDescent="0.3">
      <c r="A15" s="162" t="s">
        <v>59</v>
      </c>
      <c r="B15" s="162" t="s">
        <v>769</v>
      </c>
      <c r="C15" s="168">
        <v>23.62</v>
      </c>
      <c r="D15" s="168">
        <v>23.74</v>
      </c>
      <c r="E15" s="168">
        <v>28.667300000000001</v>
      </c>
      <c r="F15" s="168">
        <v>29.760200000000001</v>
      </c>
      <c r="G15" s="168">
        <v>436.702</v>
      </c>
      <c r="H15" s="168">
        <v>542.48950000000002</v>
      </c>
      <c r="I15" s="168">
        <v>137.23500000000001</v>
      </c>
      <c r="J15" s="168">
        <v>136.13050000000001</v>
      </c>
      <c r="K15" s="168">
        <v>454.36630000000002</v>
      </c>
      <c r="L15" s="168">
        <v>371.9735</v>
      </c>
      <c r="M15" s="168">
        <v>1099.7053000000001</v>
      </c>
    </row>
    <row r="16" spans="1:13" ht="18" customHeight="1" x14ac:dyDescent="0.3">
      <c r="A16" s="162" t="s">
        <v>59</v>
      </c>
      <c r="B16" s="162" t="s">
        <v>770</v>
      </c>
      <c r="C16" s="163">
        <v>23.25</v>
      </c>
      <c r="D16" s="163">
        <v>23.44</v>
      </c>
      <c r="E16" s="163">
        <v>29.738900000000001</v>
      </c>
      <c r="F16" s="163">
        <v>30.1907</v>
      </c>
      <c r="G16" s="163">
        <v>428.40469999999999</v>
      </c>
      <c r="H16" s="163">
        <v>535.02430000000004</v>
      </c>
      <c r="I16" s="163">
        <v>134.2722</v>
      </c>
      <c r="J16" s="163">
        <v>135.1275</v>
      </c>
      <c r="K16" s="163">
        <v>469.5421</v>
      </c>
      <c r="L16" s="163">
        <v>378.41320000000002</v>
      </c>
      <c r="M16" s="163">
        <v>1117.355</v>
      </c>
    </row>
    <row r="17" spans="1:13" ht="18" customHeight="1" x14ac:dyDescent="0.3">
      <c r="A17" s="162" t="s">
        <v>59</v>
      </c>
      <c r="B17" s="162" t="s">
        <v>771</v>
      </c>
      <c r="C17" s="165">
        <v>29.37</v>
      </c>
      <c r="D17" s="165">
        <v>29.51</v>
      </c>
      <c r="E17" s="165">
        <v>37.508600000000001</v>
      </c>
      <c r="F17" s="165">
        <v>37.649799999999999</v>
      </c>
      <c r="G17" s="165">
        <v>457.26960000000003</v>
      </c>
      <c r="H17" s="165">
        <v>591.30799999999999</v>
      </c>
      <c r="I17" s="165">
        <v>139.12209999999999</v>
      </c>
      <c r="J17" s="165">
        <v>137.99209999999999</v>
      </c>
      <c r="K17" s="165">
        <v>476.09609999999998</v>
      </c>
      <c r="L17" s="165">
        <v>374.39620000000002</v>
      </c>
      <c r="M17" s="165">
        <v>1127.6065000000001</v>
      </c>
    </row>
    <row r="18" spans="1:13" ht="18" customHeight="1" x14ac:dyDescent="0.3">
      <c r="A18" s="162" t="s">
        <v>59</v>
      </c>
      <c r="B18" s="162" t="s">
        <v>772</v>
      </c>
      <c r="C18" s="165">
        <v>34.39</v>
      </c>
      <c r="D18" s="165">
        <v>34.15</v>
      </c>
      <c r="E18" s="165">
        <v>33.623699999999999</v>
      </c>
      <c r="F18" s="165">
        <v>33.883099999999999</v>
      </c>
      <c r="G18" s="165">
        <v>438.70819999999998</v>
      </c>
      <c r="H18" s="165">
        <v>574.755</v>
      </c>
      <c r="I18" s="165">
        <v>135.9288</v>
      </c>
      <c r="J18" s="165">
        <v>135.20439999999999</v>
      </c>
      <c r="K18" s="165">
        <v>476.72750000000002</v>
      </c>
      <c r="L18" s="165">
        <v>372.82380000000001</v>
      </c>
      <c r="M18" s="165">
        <v>1120.6845000000001</v>
      </c>
    </row>
    <row r="19" spans="1:13" ht="18" customHeight="1" x14ac:dyDescent="0.3">
      <c r="A19" s="162" t="s">
        <v>59</v>
      </c>
      <c r="B19" s="162" t="s">
        <v>773</v>
      </c>
      <c r="C19" s="165">
        <v>37.159999999999997</v>
      </c>
      <c r="D19" s="165">
        <v>37</v>
      </c>
      <c r="E19" s="165">
        <v>36.838799999999999</v>
      </c>
      <c r="F19" s="165">
        <v>37.643999999999998</v>
      </c>
      <c r="G19" s="165">
        <v>458.8698</v>
      </c>
      <c r="H19" s="165">
        <v>607.51260000000002</v>
      </c>
      <c r="I19" s="165">
        <v>125.23909999999999</v>
      </c>
      <c r="J19" s="165">
        <v>124.2801</v>
      </c>
      <c r="K19" s="165">
        <v>431.76400000000001</v>
      </c>
      <c r="L19" s="165">
        <v>342.6782</v>
      </c>
      <c r="M19" s="165">
        <v>1023.9614</v>
      </c>
    </row>
    <row r="20" spans="1:13" ht="18" customHeight="1" x14ac:dyDescent="0.3">
      <c r="A20" s="162" t="s">
        <v>59</v>
      </c>
      <c r="B20" s="162" t="s">
        <v>774</v>
      </c>
      <c r="C20" s="165">
        <v>39.659999999999997</v>
      </c>
      <c r="D20" s="165">
        <v>39.840000000000003</v>
      </c>
      <c r="E20" s="165">
        <v>38.044400000000003</v>
      </c>
      <c r="F20" s="165">
        <v>38.7029</v>
      </c>
      <c r="G20" s="165">
        <v>482.67329999999998</v>
      </c>
      <c r="H20" s="165">
        <v>638.92060000000004</v>
      </c>
      <c r="I20" s="165">
        <v>121.03919999999999</v>
      </c>
      <c r="J20" s="165">
        <v>119.89709999999999</v>
      </c>
      <c r="K20" s="165">
        <v>415.89170000000001</v>
      </c>
      <c r="L20" s="165">
        <v>327.44490000000002</v>
      </c>
      <c r="M20" s="165">
        <v>984.27290000000005</v>
      </c>
    </row>
    <row r="21" spans="1:13" ht="18" customHeight="1" x14ac:dyDescent="0.3">
      <c r="A21" s="162" t="s">
        <v>59</v>
      </c>
      <c r="B21" s="162" t="s">
        <v>775</v>
      </c>
      <c r="C21" s="165">
        <v>35.700000000000003</v>
      </c>
      <c r="D21" s="165">
        <v>35.85</v>
      </c>
      <c r="E21" s="165">
        <v>31.882300000000001</v>
      </c>
      <c r="F21" s="165">
        <v>32.691800000000001</v>
      </c>
      <c r="G21" s="165">
        <v>458.0025</v>
      </c>
      <c r="H21" s="165">
        <v>594.12660000000005</v>
      </c>
      <c r="I21" s="165">
        <v>99.968400000000003</v>
      </c>
      <c r="J21" s="165">
        <v>100.5519</v>
      </c>
      <c r="K21" s="165">
        <v>299.9282</v>
      </c>
      <c r="L21" s="165">
        <v>233.49420000000001</v>
      </c>
      <c r="M21" s="165">
        <v>733.94269999999995</v>
      </c>
    </row>
    <row r="22" spans="1:13" ht="18" customHeight="1" x14ac:dyDescent="0.3">
      <c r="A22" s="162" t="s">
        <v>59</v>
      </c>
      <c r="B22" s="162" t="s">
        <v>776</v>
      </c>
      <c r="C22" s="165">
        <v>29.62</v>
      </c>
      <c r="D22" s="165">
        <v>29.28</v>
      </c>
      <c r="E22" s="165">
        <v>33.087899999999998</v>
      </c>
      <c r="F22" s="165">
        <v>33.016100000000002</v>
      </c>
      <c r="G22" s="165">
        <v>487.34030000000001</v>
      </c>
      <c r="H22" s="165">
        <v>612.34429999999998</v>
      </c>
      <c r="I22" s="165">
        <v>73.527900000000002</v>
      </c>
      <c r="J22" s="165">
        <v>74.259100000000004</v>
      </c>
      <c r="K22" s="165">
        <v>186.71109999999999</v>
      </c>
      <c r="L22" s="165">
        <v>117.8122</v>
      </c>
      <c r="M22" s="165">
        <v>452.31029999999998</v>
      </c>
    </row>
    <row r="23" spans="1:13" ht="18" customHeight="1" x14ac:dyDescent="0.3">
      <c r="A23" s="162" t="s">
        <v>59</v>
      </c>
      <c r="B23" s="162" t="s">
        <v>777</v>
      </c>
      <c r="C23" s="168">
        <v>28.87</v>
      </c>
      <c r="D23" s="168">
        <v>29.08</v>
      </c>
      <c r="E23" s="168">
        <v>30.274799999999999</v>
      </c>
      <c r="F23" s="168">
        <v>30.105699999999999</v>
      </c>
      <c r="G23" s="168">
        <v>487.37349999999998</v>
      </c>
      <c r="H23" s="168">
        <v>605.70399999999995</v>
      </c>
      <c r="I23" s="168">
        <v>65.477800000000002</v>
      </c>
      <c r="J23" s="168">
        <v>66.530600000000007</v>
      </c>
      <c r="K23" s="168">
        <v>170.67509999999999</v>
      </c>
      <c r="L23" s="168">
        <v>104.1007</v>
      </c>
      <c r="M23" s="168">
        <v>406.7842</v>
      </c>
    </row>
    <row r="24" spans="1:13" ht="18" customHeight="1" x14ac:dyDescent="0.3">
      <c r="A24" s="162" t="s">
        <v>59</v>
      </c>
      <c r="B24" s="162" t="s">
        <v>778</v>
      </c>
      <c r="C24" s="163">
        <v>33.29</v>
      </c>
      <c r="D24" s="163">
        <v>34.51</v>
      </c>
      <c r="E24" s="163">
        <v>33.7577</v>
      </c>
      <c r="F24" s="163">
        <v>34.446100000000001</v>
      </c>
      <c r="G24" s="163">
        <v>513.40800000000002</v>
      </c>
      <c r="H24" s="163">
        <v>649.41179999999997</v>
      </c>
      <c r="I24" s="163">
        <v>59.675899999999999</v>
      </c>
      <c r="J24" s="163">
        <v>59.569000000000003</v>
      </c>
      <c r="K24" s="163">
        <v>157.59719999999999</v>
      </c>
      <c r="L24" s="163">
        <v>92.615899999999996</v>
      </c>
      <c r="M24" s="163">
        <v>369.45800000000003</v>
      </c>
    </row>
    <row r="25" spans="1:13" ht="18" customHeight="1" x14ac:dyDescent="0.3">
      <c r="A25" s="162" t="s">
        <v>59</v>
      </c>
      <c r="B25" s="162" t="s">
        <v>779</v>
      </c>
      <c r="C25" s="165">
        <v>44.34</v>
      </c>
      <c r="D25" s="165">
        <v>45.06</v>
      </c>
      <c r="E25" s="165">
        <v>35.231299999999997</v>
      </c>
      <c r="F25" s="165">
        <v>38.177399999999999</v>
      </c>
      <c r="G25" s="165">
        <v>518.44230000000005</v>
      </c>
      <c r="H25" s="165">
        <v>681.25099999999998</v>
      </c>
      <c r="I25" s="165">
        <v>61.851900000000001</v>
      </c>
      <c r="J25" s="165">
        <v>62.567399999999999</v>
      </c>
      <c r="K25" s="165">
        <v>177.5223</v>
      </c>
      <c r="L25" s="165">
        <v>107.28879999999999</v>
      </c>
      <c r="M25" s="165">
        <v>409.23039999999997</v>
      </c>
    </row>
    <row r="26" spans="1:13" ht="18" customHeight="1" x14ac:dyDescent="0.3">
      <c r="A26" s="162" t="s">
        <v>59</v>
      </c>
      <c r="B26" s="162" t="s">
        <v>780</v>
      </c>
      <c r="C26" s="165">
        <v>40.950000000000003</v>
      </c>
      <c r="D26" s="165">
        <v>41.04</v>
      </c>
      <c r="E26" s="165">
        <v>36.034999999999997</v>
      </c>
      <c r="F26" s="165">
        <v>35.553899999999999</v>
      </c>
      <c r="G26" s="165">
        <v>513.80460000000005</v>
      </c>
      <c r="H26" s="165">
        <v>667.38350000000003</v>
      </c>
      <c r="I26" s="165">
        <v>76.537899999999993</v>
      </c>
      <c r="J26" s="165">
        <v>76.184299999999993</v>
      </c>
      <c r="K26" s="165">
        <v>229.20359999999999</v>
      </c>
      <c r="L26" s="165">
        <v>157.72579999999999</v>
      </c>
      <c r="M26" s="165">
        <v>539.65160000000003</v>
      </c>
    </row>
    <row r="27" spans="1:13" ht="18" customHeight="1" x14ac:dyDescent="0.3">
      <c r="A27" s="162" t="s">
        <v>59</v>
      </c>
      <c r="B27" s="162" t="s">
        <v>781</v>
      </c>
      <c r="C27" s="165">
        <v>42.74</v>
      </c>
      <c r="D27" s="165">
        <v>43.34</v>
      </c>
      <c r="E27" s="165">
        <v>39.651899999999998</v>
      </c>
      <c r="F27" s="165">
        <v>39.551200000000001</v>
      </c>
      <c r="G27" s="165">
        <v>525.24469999999997</v>
      </c>
      <c r="H27" s="165">
        <v>690.52779999999996</v>
      </c>
      <c r="I27" s="165">
        <v>71.0154</v>
      </c>
      <c r="J27" s="165">
        <v>71.028099999999995</v>
      </c>
      <c r="K27" s="165">
        <v>193.96420000000001</v>
      </c>
      <c r="L27" s="165">
        <v>131.28020000000001</v>
      </c>
      <c r="M27" s="165">
        <v>467.28789999999998</v>
      </c>
    </row>
    <row r="28" spans="1:13" ht="18" customHeight="1" x14ac:dyDescent="0.3">
      <c r="A28" s="162" t="s">
        <v>59</v>
      </c>
      <c r="B28" s="162" t="s">
        <v>782</v>
      </c>
      <c r="C28" s="165">
        <v>47.76</v>
      </c>
      <c r="D28" s="165">
        <v>48.65</v>
      </c>
      <c r="E28" s="165">
        <v>43.670699999999997</v>
      </c>
      <c r="F28" s="165">
        <v>42.243000000000002</v>
      </c>
      <c r="G28" s="165">
        <v>565.20450000000005</v>
      </c>
      <c r="H28" s="165">
        <v>747.52819999999997</v>
      </c>
      <c r="I28" s="165">
        <v>72.822199999999995</v>
      </c>
      <c r="J28" s="165">
        <v>71.821600000000004</v>
      </c>
      <c r="K28" s="165">
        <v>192.4171</v>
      </c>
      <c r="L28" s="165">
        <v>126.5423</v>
      </c>
      <c r="M28" s="165">
        <v>463.60320000000002</v>
      </c>
    </row>
    <row r="29" spans="1:13" ht="18" customHeight="1" x14ac:dyDescent="0.3">
      <c r="A29" s="162" t="s">
        <v>59</v>
      </c>
      <c r="B29" s="162" t="s">
        <v>783</v>
      </c>
      <c r="C29" s="165">
        <v>44.66</v>
      </c>
      <c r="D29" s="165">
        <v>47.3</v>
      </c>
      <c r="E29" s="165">
        <v>42.866900000000001</v>
      </c>
      <c r="F29" s="165">
        <v>40.0535</v>
      </c>
      <c r="G29" s="165">
        <v>557.93650000000002</v>
      </c>
      <c r="H29" s="165">
        <v>732.81690000000003</v>
      </c>
      <c r="I29" s="165">
        <v>61.4206</v>
      </c>
      <c r="J29" s="165">
        <v>61.4373</v>
      </c>
      <c r="K29" s="165">
        <v>163.1318</v>
      </c>
      <c r="L29" s="165">
        <v>102.30719999999999</v>
      </c>
      <c r="M29" s="165">
        <v>388.29689999999999</v>
      </c>
    </row>
    <row r="30" spans="1:13" ht="18" customHeight="1" x14ac:dyDescent="0.3">
      <c r="A30" s="162" t="s">
        <v>59</v>
      </c>
      <c r="B30" s="162" t="s">
        <v>784</v>
      </c>
      <c r="C30" s="165">
        <v>46</v>
      </c>
      <c r="D30" s="165">
        <v>46.58</v>
      </c>
      <c r="E30" s="165">
        <v>38.714199999999998</v>
      </c>
      <c r="F30" s="165">
        <v>38.398600000000002</v>
      </c>
      <c r="G30" s="165">
        <v>576.28089999999997</v>
      </c>
      <c r="H30" s="165">
        <v>745.97370000000001</v>
      </c>
      <c r="I30" s="165">
        <v>60.927700000000002</v>
      </c>
      <c r="J30" s="165">
        <v>62.359200000000001</v>
      </c>
      <c r="K30" s="165">
        <v>161.99440000000001</v>
      </c>
      <c r="L30" s="165">
        <v>101.4072</v>
      </c>
      <c r="M30" s="165">
        <v>386.68849999999998</v>
      </c>
    </row>
    <row r="31" spans="1:13" ht="18" customHeight="1" x14ac:dyDescent="0.3">
      <c r="A31" s="162" t="s">
        <v>59</v>
      </c>
      <c r="B31" s="162" t="s">
        <v>785</v>
      </c>
      <c r="C31" s="168">
        <v>44.73</v>
      </c>
      <c r="D31" s="168">
        <v>45.31</v>
      </c>
      <c r="E31" s="168">
        <v>38.178400000000003</v>
      </c>
      <c r="F31" s="168">
        <v>37.474800000000002</v>
      </c>
      <c r="G31" s="168">
        <v>558.20609999999999</v>
      </c>
      <c r="H31" s="168">
        <v>723.89930000000004</v>
      </c>
      <c r="I31" s="168">
        <v>54.384300000000003</v>
      </c>
      <c r="J31" s="168">
        <v>55.857799999999997</v>
      </c>
      <c r="K31" s="168">
        <v>149.6874</v>
      </c>
      <c r="L31" s="168">
        <v>91.551299999999998</v>
      </c>
      <c r="M31" s="168">
        <v>351.48079999999999</v>
      </c>
    </row>
    <row r="32" spans="1:13" ht="18" customHeight="1" x14ac:dyDescent="0.3">
      <c r="A32" s="162" t="s">
        <v>59</v>
      </c>
      <c r="B32" s="162" t="s">
        <v>786</v>
      </c>
      <c r="C32" s="163">
        <v>43.56</v>
      </c>
      <c r="D32" s="163">
        <v>44.08</v>
      </c>
      <c r="E32" s="163">
        <v>36.436900000000001</v>
      </c>
      <c r="F32" s="163">
        <v>35.863500000000002</v>
      </c>
      <c r="G32" s="163">
        <v>547.1893</v>
      </c>
      <c r="H32" s="163">
        <v>707.12969999999996</v>
      </c>
      <c r="I32" s="163">
        <v>52.1541</v>
      </c>
      <c r="J32" s="163">
        <v>52.9664</v>
      </c>
      <c r="K32" s="163">
        <v>130.99619999999999</v>
      </c>
      <c r="L32" s="163">
        <v>81.695099999999996</v>
      </c>
      <c r="M32" s="163">
        <v>317.81180000000001</v>
      </c>
    </row>
    <row r="33" spans="1:13" ht="18" customHeight="1" x14ac:dyDescent="0.3">
      <c r="A33" s="162" t="s">
        <v>59</v>
      </c>
      <c r="B33" s="162" t="s">
        <v>787</v>
      </c>
      <c r="C33" s="165">
        <v>46.06</v>
      </c>
      <c r="D33" s="165">
        <v>46.39</v>
      </c>
      <c r="E33" s="165">
        <v>39.518000000000001</v>
      </c>
      <c r="F33" s="165">
        <v>39.985199999999999</v>
      </c>
      <c r="G33" s="165">
        <v>545.7731</v>
      </c>
      <c r="H33" s="165">
        <v>717.72630000000004</v>
      </c>
      <c r="I33" s="165">
        <v>44.2761</v>
      </c>
      <c r="J33" s="165">
        <v>47.651299999999999</v>
      </c>
      <c r="K33" s="165">
        <v>111.1918</v>
      </c>
      <c r="L33" s="165">
        <v>65.593800000000002</v>
      </c>
      <c r="M33" s="165">
        <v>268.71300000000002</v>
      </c>
    </row>
    <row r="34" spans="1:13" ht="18" customHeight="1" x14ac:dyDescent="0.3">
      <c r="A34" s="162" t="s">
        <v>59</v>
      </c>
      <c r="B34" s="162" t="s">
        <v>788</v>
      </c>
      <c r="C34" s="165">
        <v>40.26</v>
      </c>
      <c r="D34" s="165">
        <v>40.700000000000003</v>
      </c>
      <c r="E34" s="165">
        <v>35.633099999999999</v>
      </c>
      <c r="F34" s="165">
        <v>35.656199999999998</v>
      </c>
      <c r="G34" s="165">
        <v>518.43899999999996</v>
      </c>
      <c r="H34" s="165">
        <v>670.68830000000003</v>
      </c>
      <c r="I34" s="165">
        <v>38.763800000000003</v>
      </c>
      <c r="J34" s="165">
        <v>38.562100000000001</v>
      </c>
      <c r="K34" s="165">
        <v>89.045900000000003</v>
      </c>
      <c r="L34" s="165">
        <v>48.587699999999998</v>
      </c>
      <c r="M34" s="165">
        <v>214.95949999999999</v>
      </c>
    </row>
    <row r="35" spans="1:13" ht="18" customHeight="1" x14ac:dyDescent="0.3">
      <c r="A35" s="162" t="s">
        <v>59</v>
      </c>
      <c r="B35" s="162" t="s">
        <v>789</v>
      </c>
      <c r="C35" s="165">
        <v>44.72</v>
      </c>
      <c r="D35" s="165">
        <v>44.9</v>
      </c>
      <c r="E35" s="165">
        <v>41.795299999999997</v>
      </c>
      <c r="F35" s="165">
        <v>41.960799999999999</v>
      </c>
      <c r="G35" s="165">
        <v>525.35599999999999</v>
      </c>
      <c r="H35" s="165">
        <v>698.73209999999995</v>
      </c>
      <c r="I35" s="165">
        <v>37.684100000000001</v>
      </c>
      <c r="J35" s="165">
        <v>39.983400000000003</v>
      </c>
      <c r="K35" s="165">
        <v>81.073599999999999</v>
      </c>
      <c r="L35" s="165">
        <v>42.725999999999999</v>
      </c>
      <c r="M35" s="165">
        <v>201.46709999999999</v>
      </c>
    </row>
    <row r="36" spans="1:13" ht="18" customHeight="1" x14ac:dyDescent="0.3">
      <c r="A36" s="162" t="s">
        <v>59</v>
      </c>
      <c r="B36" s="162" t="s">
        <v>790</v>
      </c>
      <c r="C36" s="165">
        <v>42.45</v>
      </c>
      <c r="D36" s="165">
        <v>42.29</v>
      </c>
      <c r="E36" s="165">
        <v>35.231299999999997</v>
      </c>
      <c r="F36" s="165">
        <v>35.144199999999998</v>
      </c>
      <c r="G36" s="165">
        <v>535.45609999999999</v>
      </c>
      <c r="H36" s="165">
        <v>690.57159999999999</v>
      </c>
      <c r="I36" s="165">
        <v>31.418700000000001</v>
      </c>
      <c r="J36" s="165">
        <v>31.897600000000001</v>
      </c>
      <c r="K36" s="165">
        <v>45.98</v>
      </c>
      <c r="L36" s="165">
        <v>4.2431999999999999</v>
      </c>
      <c r="M36" s="165">
        <v>113.5395</v>
      </c>
    </row>
    <row r="37" spans="1:13" ht="18" customHeight="1" x14ac:dyDescent="0.3">
      <c r="A37" s="162" t="s">
        <v>59</v>
      </c>
      <c r="B37" s="162" t="s">
        <v>791</v>
      </c>
      <c r="C37" s="165">
        <v>49.56</v>
      </c>
      <c r="D37" s="165">
        <v>49.41</v>
      </c>
      <c r="E37" s="165">
        <v>44.206499999999998</v>
      </c>
      <c r="F37" s="165">
        <v>43.773200000000003</v>
      </c>
      <c r="G37" s="165">
        <v>571.68849999999998</v>
      </c>
      <c r="H37" s="165">
        <v>758.63819999999998</v>
      </c>
      <c r="I37" s="165">
        <v>35.726100000000002</v>
      </c>
      <c r="J37" s="165">
        <v>36.735999999999997</v>
      </c>
      <c r="K37" s="165">
        <v>51.422899999999998</v>
      </c>
      <c r="L37" s="165">
        <v>11.599299999999999</v>
      </c>
      <c r="M37" s="165">
        <v>135.48429999999999</v>
      </c>
    </row>
    <row r="38" spans="1:13" ht="18" customHeight="1" x14ac:dyDescent="0.3">
      <c r="A38" s="162" t="s">
        <v>59</v>
      </c>
      <c r="B38" s="162" t="s">
        <v>792</v>
      </c>
      <c r="C38" s="165">
        <v>48.13</v>
      </c>
      <c r="D38" s="165">
        <v>47.64</v>
      </c>
      <c r="E38" s="165">
        <v>42.063200000000002</v>
      </c>
      <c r="F38" s="165">
        <v>42.8964</v>
      </c>
      <c r="G38" s="165">
        <v>556.71</v>
      </c>
      <c r="H38" s="165">
        <v>737.43960000000004</v>
      </c>
      <c r="I38" s="165">
        <v>43.8035</v>
      </c>
      <c r="J38" s="165">
        <v>46.3551</v>
      </c>
      <c r="K38" s="165">
        <v>104.8956</v>
      </c>
      <c r="L38" s="165">
        <v>62.330199999999998</v>
      </c>
      <c r="M38" s="165">
        <v>257.38440000000003</v>
      </c>
    </row>
    <row r="39" spans="1:13" ht="18" customHeight="1" x14ac:dyDescent="0.3">
      <c r="A39" s="162" t="s">
        <v>59</v>
      </c>
      <c r="B39" s="162" t="s">
        <v>793</v>
      </c>
      <c r="C39" s="168">
        <v>43.28</v>
      </c>
      <c r="D39" s="168">
        <v>43.7</v>
      </c>
      <c r="E39" s="168">
        <v>37.910400000000003</v>
      </c>
      <c r="F39" s="168">
        <v>37.923699999999997</v>
      </c>
      <c r="G39" s="168">
        <v>547.40560000000005</v>
      </c>
      <c r="H39" s="168">
        <v>710.21969999999999</v>
      </c>
      <c r="I39" s="168">
        <v>62.9681</v>
      </c>
      <c r="J39" s="168">
        <v>62.817799999999998</v>
      </c>
      <c r="K39" s="168">
        <v>195.14570000000001</v>
      </c>
      <c r="L39" s="168">
        <v>151.84520000000001</v>
      </c>
      <c r="M39" s="168">
        <v>472.77679999999998</v>
      </c>
    </row>
    <row r="40" spans="1:13" ht="18" customHeight="1" x14ac:dyDescent="0.3">
      <c r="A40" s="162" t="s">
        <v>59</v>
      </c>
      <c r="B40" s="162" t="s">
        <v>794</v>
      </c>
      <c r="C40" s="163">
        <v>47.43</v>
      </c>
      <c r="D40" s="163">
        <v>48.11</v>
      </c>
      <c r="E40" s="163">
        <v>42.197099999999999</v>
      </c>
      <c r="F40" s="163">
        <v>42.086599999999997</v>
      </c>
      <c r="G40" s="163">
        <v>560.14859999999999</v>
      </c>
      <c r="H40" s="163">
        <v>739.97230000000002</v>
      </c>
      <c r="I40" s="163">
        <v>74.944800000000001</v>
      </c>
      <c r="J40" s="163">
        <v>76.313199999999995</v>
      </c>
      <c r="K40" s="163">
        <v>255.48689999999999</v>
      </c>
      <c r="L40" s="163">
        <v>187.06979999999999</v>
      </c>
      <c r="M40" s="163">
        <v>593.81470000000002</v>
      </c>
    </row>
    <row r="41" spans="1:13" ht="18" customHeight="1" x14ac:dyDescent="0.3">
      <c r="A41" s="162" t="s">
        <v>59</v>
      </c>
      <c r="B41" s="162" t="s">
        <v>795</v>
      </c>
      <c r="C41" s="165">
        <v>48.76</v>
      </c>
      <c r="D41" s="165">
        <v>48.8</v>
      </c>
      <c r="E41" s="165">
        <v>43.268799999999999</v>
      </c>
      <c r="F41" s="165">
        <v>42.869100000000003</v>
      </c>
      <c r="G41" s="165">
        <v>561.39229999999998</v>
      </c>
      <c r="H41" s="165">
        <v>745.09019999999998</v>
      </c>
      <c r="I41" s="165">
        <v>91.266800000000003</v>
      </c>
      <c r="J41" s="165">
        <v>92.206000000000003</v>
      </c>
      <c r="K41" s="165">
        <v>324.32870000000003</v>
      </c>
      <c r="L41" s="165">
        <v>251.637</v>
      </c>
      <c r="M41" s="165">
        <v>759.43849999999998</v>
      </c>
    </row>
    <row r="42" spans="1:13" ht="18" customHeight="1" x14ac:dyDescent="0.3">
      <c r="A42" s="162" t="s">
        <v>59</v>
      </c>
      <c r="B42" s="162" t="s">
        <v>796</v>
      </c>
      <c r="C42" s="165">
        <v>52.04</v>
      </c>
      <c r="D42" s="165">
        <v>52.44</v>
      </c>
      <c r="E42" s="165">
        <v>43.670699999999997</v>
      </c>
      <c r="F42" s="165">
        <v>42.754100000000001</v>
      </c>
      <c r="G42" s="165">
        <v>530.47389999999996</v>
      </c>
      <c r="H42" s="165">
        <v>721.37869999999998</v>
      </c>
      <c r="I42" s="165">
        <v>124.2587</v>
      </c>
      <c r="J42" s="165">
        <v>123.74460000000001</v>
      </c>
      <c r="K42" s="165">
        <v>445.49529999999999</v>
      </c>
      <c r="L42" s="165">
        <v>352.49009999999998</v>
      </c>
      <c r="M42" s="165">
        <v>1045.9887000000001</v>
      </c>
    </row>
    <row r="43" spans="1:13" ht="18" customHeight="1" x14ac:dyDescent="0.3">
      <c r="A43" s="162" t="s">
        <v>59</v>
      </c>
      <c r="B43" s="162" t="s">
        <v>797</v>
      </c>
      <c r="C43" s="165">
        <v>45.35</v>
      </c>
      <c r="D43" s="165">
        <v>46.04</v>
      </c>
      <c r="E43" s="165">
        <v>42.197099999999999</v>
      </c>
      <c r="F43" s="165">
        <v>42.639299999999999</v>
      </c>
      <c r="G43" s="165">
        <v>503.96949999999998</v>
      </c>
      <c r="H43" s="165">
        <v>680.19590000000005</v>
      </c>
      <c r="I43" s="165">
        <v>129.48349999999999</v>
      </c>
      <c r="J43" s="165">
        <v>130.0625</v>
      </c>
      <c r="K43" s="165">
        <v>494.44580000000002</v>
      </c>
      <c r="L43" s="165">
        <v>393.95569999999998</v>
      </c>
      <c r="M43" s="165">
        <v>1147.9475</v>
      </c>
    </row>
    <row r="44" spans="1:13" ht="18" customHeight="1" x14ac:dyDescent="0.3">
      <c r="A44" s="162" t="s">
        <v>59</v>
      </c>
      <c r="B44" s="162" t="s">
        <v>798</v>
      </c>
      <c r="C44" s="165">
        <v>59.03</v>
      </c>
      <c r="D44" s="165">
        <v>59.93</v>
      </c>
      <c r="E44" s="165">
        <v>48.493200000000002</v>
      </c>
      <c r="F44" s="165">
        <v>48.445700000000002</v>
      </c>
      <c r="G44" s="165">
        <v>562.61670000000004</v>
      </c>
      <c r="H44" s="165">
        <v>778.51559999999995</v>
      </c>
      <c r="I44" s="165">
        <v>138.0761</v>
      </c>
      <c r="J44" s="165">
        <v>136.65790000000001</v>
      </c>
      <c r="K44" s="165">
        <v>493.81990000000002</v>
      </c>
      <c r="L44" s="165">
        <v>392.53210000000001</v>
      </c>
      <c r="M44" s="165">
        <v>1161.086</v>
      </c>
    </row>
    <row r="45" spans="1:13" ht="18" customHeight="1" x14ac:dyDescent="0.3">
      <c r="A45" s="162" t="s">
        <v>59</v>
      </c>
      <c r="B45" s="162" t="s">
        <v>799</v>
      </c>
      <c r="C45" s="165">
        <v>58.9</v>
      </c>
      <c r="D45" s="165">
        <v>58.73</v>
      </c>
      <c r="E45" s="165">
        <v>52.378</v>
      </c>
      <c r="F45" s="165">
        <v>52.781100000000002</v>
      </c>
      <c r="G45" s="165">
        <v>574.69640000000004</v>
      </c>
      <c r="H45" s="165">
        <v>797.4855</v>
      </c>
      <c r="I45" s="165">
        <v>134.65260000000001</v>
      </c>
      <c r="J45" s="165">
        <v>134.35820000000001</v>
      </c>
      <c r="K45" s="165">
        <v>484.9812</v>
      </c>
      <c r="L45" s="165">
        <v>387.1825</v>
      </c>
      <c r="M45" s="165">
        <v>1141.1745000000001</v>
      </c>
    </row>
    <row r="46" spans="1:13" ht="18" customHeight="1" x14ac:dyDescent="0.3">
      <c r="A46" s="162" t="s">
        <v>59</v>
      </c>
      <c r="B46" s="162" t="s">
        <v>800</v>
      </c>
      <c r="C46" s="165">
        <v>57.39</v>
      </c>
      <c r="D46" s="165">
        <v>57.5</v>
      </c>
      <c r="E46" s="165">
        <v>55.325099999999999</v>
      </c>
      <c r="F46" s="165">
        <v>55.0184</v>
      </c>
      <c r="G46" s="165">
        <v>574.16549999999995</v>
      </c>
      <c r="H46" s="165">
        <v>799.399</v>
      </c>
      <c r="I46" s="165">
        <v>129.63910000000001</v>
      </c>
      <c r="J46" s="165">
        <v>130.7099</v>
      </c>
      <c r="K46" s="165">
        <v>468.69569999999999</v>
      </c>
      <c r="L46" s="165">
        <v>374.1336</v>
      </c>
      <c r="M46" s="165">
        <v>1103.1783</v>
      </c>
    </row>
    <row r="47" spans="1:13" ht="18" customHeight="1" x14ac:dyDescent="0.3">
      <c r="A47" s="162" t="s">
        <v>59</v>
      </c>
      <c r="B47" s="162" t="s">
        <v>801</v>
      </c>
      <c r="C47" s="168">
        <v>57.24</v>
      </c>
      <c r="D47" s="168">
        <v>57.41</v>
      </c>
      <c r="E47" s="168">
        <v>52.110100000000003</v>
      </c>
      <c r="F47" s="168">
        <v>52.704799999999999</v>
      </c>
      <c r="G47" s="168">
        <v>567.31769999999995</v>
      </c>
      <c r="H47" s="168">
        <v>786.7826</v>
      </c>
      <c r="I47" s="168">
        <v>130.22239999999999</v>
      </c>
      <c r="J47" s="168">
        <v>130.911</v>
      </c>
      <c r="K47" s="168">
        <v>469.88670000000002</v>
      </c>
      <c r="L47" s="168">
        <v>375.55709999999999</v>
      </c>
      <c r="M47" s="168">
        <v>1106.5771999999999</v>
      </c>
    </row>
    <row r="48" spans="1:13" ht="18" customHeight="1" x14ac:dyDescent="0.3">
      <c r="A48" s="162" t="s">
        <v>59</v>
      </c>
      <c r="B48" s="162" t="s">
        <v>802</v>
      </c>
      <c r="C48" s="163">
        <v>55.59</v>
      </c>
      <c r="D48" s="163">
        <v>55.68</v>
      </c>
      <c r="E48" s="163">
        <v>50.234699999999997</v>
      </c>
      <c r="F48" s="163">
        <v>50.604100000000003</v>
      </c>
      <c r="G48" s="163">
        <v>553.42619999999999</v>
      </c>
      <c r="H48" s="163">
        <v>765.53499999999997</v>
      </c>
      <c r="I48" s="163">
        <v>130.54249999999999</v>
      </c>
      <c r="J48" s="163">
        <v>131.1147</v>
      </c>
      <c r="K48" s="163">
        <v>463.00479999999999</v>
      </c>
      <c r="L48" s="163">
        <v>372.77159999999998</v>
      </c>
      <c r="M48" s="163">
        <v>1097.4336000000001</v>
      </c>
    </row>
    <row r="49" spans="1:13" ht="18" customHeight="1" x14ac:dyDescent="0.3">
      <c r="A49" s="162" t="s">
        <v>59</v>
      </c>
      <c r="B49" s="162" t="s">
        <v>803</v>
      </c>
      <c r="C49" s="165">
        <v>53.45</v>
      </c>
      <c r="D49" s="165">
        <v>53.52</v>
      </c>
      <c r="E49" s="165">
        <v>50.502600000000001</v>
      </c>
      <c r="F49" s="165">
        <v>49.967599999999997</v>
      </c>
      <c r="G49" s="165">
        <v>549.86720000000003</v>
      </c>
      <c r="H49" s="165">
        <v>757.30740000000003</v>
      </c>
      <c r="I49" s="165">
        <v>135.5838</v>
      </c>
      <c r="J49" s="165">
        <v>136.37309999999999</v>
      </c>
      <c r="K49" s="165">
        <v>478.30040000000002</v>
      </c>
      <c r="L49" s="165">
        <v>380.3843</v>
      </c>
      <c r="M49" s="165">
        <v>1130.6415999999999</v>
      </c>
    </row>
    <row r="50" spans="1:13" ht="18" customHeight="1" x14ac:dyDescent="0.3">
      <c r="A50" s="162" t="s">
        <v>59</v>
      </c>
      <c r="B50" s="162" t="s">
        <v>804</v>
      </c>
      <c r="C50" s="165">
        <v>57.65</v>
      </c>
      <c r="D50" s="165">
        <v>57.91</v>
      </c>
      <c r="E50" s="165">
        <v>52.646000000000001</v>
      </c>
      <c r="F50" s="165">
        <v>52.8035</v>
      </c>
      <c r="G50" s="165">
        <v>532.05439999999999</v>
      </c>
      <c r="H50" s="165">
        <v>753.06389999999999</v>
      </c>
      <c r="I50" s="165">
        <v>144.41739999999999</v>
      </c>
      <c r="J50" s="165">
        <v>144.79929999999999</v>
      </c>
      <c r="K50" s="165">
        <v>499.38580000000002</v>
      </c>
      <c r="L50" s="165">
        <v>397.6096</v>
      </c>
      <c r="M50" s="165">
        <v>1186.2121</v>
      </c>
    </row>
    <row r="51" spans="1:13" ht="18" customHeight="1" x14ac:dyDescent="0.3">
      <c r="A51" s="162" t="s">
        <v>59</v>
      </c>
      <c r="B51" s="162" t="s">
        <v>805</v>
      </c>
      <c r="C51" s="165">
        <v>53.52</v>
      </c>
      <c r="D51" s="165">
        <v>53.59</v>
      </c>
      <c r="E51" s="165">
        <v>53.851599999999998</v>
      </c>
      <c r="F51" s="165">
        <v>53.6828</v>
      </c>
      <c r="G51" s="165">
        <v>520.72950000000003</v>
      </c>
      <c r="H51" s="165">
        <v>735.37390000000005</v>
      </c>
      <c r="I51" s="165">
        <v>143.20580000000001</v>
      </c>
      <c r="J51" s="165">
        <v>144.97579999999999</v>
      </c>
      <c r="K51" s="165">
        <v>473.26819999999998</v>
      </c>
      <c r="L51" s="165">
        <v>383.56079999999997</v>
      </c>
      <c r="M51" s="165">
        <v>1145.0106000000001</v>
      </c>
    </row>
    <row r="52" spans="1:13" ht="18" customHeight="1" x14ac:dyDescent="0.3">
      <c r="A52" s="162" t="s">
        <v>59</v>
      </c>
      <c r="B52" s="162" t="s">
        <v>806</v>
      </c>
      <c r="C52" s="165">
        <v>58.31</v>
      </c>
      <c r="D52" s="165">
        <v>58.21</v>
      </c>
      <c r="E52" s="165">
        <v>47.9574</v>
      </c>
      <c r="F52" s="165">
        <v>47.877200000000002</v>
      </c>
      <c r="G52" s="165">
        <v>456.41199999999998</v>
      </c>
      <c r="H52" s="165">
        <v>668.76660000000004</v>
      </c>
      <c r="I52" s="165">
        <v>137.518</v>
      </c>
      <c r="J52" s="165">
        <v>138.12639999999999</v>
      </c>
      <c r="K52" s="165">
        <v>459.137</v>
      </c>
      <c r="L52" s="165">
        <v>371.18720000000002</v>
      </c>
      <c r="M52" s="165">
        <v>1105.9685999999999</v>
      </c>
    </row>
    <row r="53" spans="1:13" ht="18" customHeight="1" x14ac:dyDescent="0.3">
      <c r="A53" s="162" t="s">
        <v>59</v>
      </c>
      <c r="B53" s="162" t="s">
        <v>807</v>
      </c>
      <c r="C53" s="165">
        <v>48.39</v>
      </c>
      <c r="D53" s="165">
        <v>48.59</v>
      </c>
      <c r="E53" s="165">
        <v>44.206499999999998</v>
      </c>
      <c r="F53" s="165">
        <v>44.110399999999998</v>
      </c>
      <c r="G53" s="165">
        <v>457.80549999999999</v>
      </c>
      <c r="H53" s="165">
        <v>643.10239999999999</v>
      </c>
      <c r="I53" s="165">
        <v>133.97890000000001</v>
      </c>
      <c r="J53" s="165">
        <v>133.458</v>
      </c>
      <c r="K53" s="165">
        <v>445.03590000000003</v>
      </c>
      <c r="L53" s="165">
        <v>358.9864</v>
      </c>
      <c r="M53" s="165">
        <v>1071.4592</v>
      </c>
    </row>
    <row r="54" spans="1:13" ht="18" customHeight="1" x14ac:dyDescent="0.3">
      <c r="A54" s="162" t="s">
        <v>59</v>
      </c>
      <c r="B54" s="162" t="s">
        <v>808</v>
      </c>
      <c r="C54" s="165">
        <v>43.42</v>
      </c>
      <c r="D54" s="165">
        <v>45.4</v>
      </c>
      <c r="E54" s="165">
        <v>35.767099999999999</v>
      </c>
      <c r="F54" s="165">
        <v>35.568100000000001</v>
      </c>
      <c r="G54" s="165">
        <v>440.80110000000002</v>
      </c>
      <c r="H54" s="165">
        <v>600.95630000000006</v>
      </c>
      <c r="I54" s="165">
        <v>134.3313</v>
      </c>
      <c r="J54" s="165">
        <v>135.4325</v>
      </c>
      <c r="K54" s="165">
        <v>446.19830000000002</v>
      </c>
      <c r="L54" s="165">
        <v>362.0093</v>
      </c>
      <c r="M54" s="165">
        <v>1077.9713999999999</v>
      </c>
    </row>
    <row r="55" spans="1:13" ht="18" customHeight="1" x14ac:dyDescent="0.3">
      <c r="A55" s="162" t="s">
        <v>809</v>
      </c>
      <c r="B55" s="162" t="s">
        <v>60</v>
      </c>
      <c r="C55" s="168">
        <v>42.84</v>
      </c>
      <c r="D55" s="168">
        <v>42.96</v>
      </c>
      <c r="E55" s="168">
        <v>37.240600000000001</v>
      </c>
      <c r="F55" s="168">
        <v>37.654600000000002</v>
      </c>
      <c r="G55" s="168">
        <v>464.72269999999997</v>
      </c>
      <c r="H55" s="168">
        <v>625.41790000000003</v>
      </c>
      <c r="I55" s="168">
        <v>130.3732</v>
      </c>
      <c r="J55" s="168">
        <v>131.35319999999999</v>
      </c>
      <c r="K55" s="168">
        <v>438.86450000000002</v>
      </c>
      <c r="L55" s="168">
        <v>356.95400000000001</v>
      </c>
      <c r="M55" s="168">
        <v>1057.5449000000001</v>
      </c>
    </row>
    <row r="56" spans="1:13" x14ac:dyDescent="0.3">
      <c r="A56" s="228" t="s">
        <v>821</v>
      </c>
      <c r="B56" s="228"/>
      <c r="C56" s="169">
        <v>-23.25</v>
      </c>
      <c r="D56" s="169">
        <v>-23.44</v>
      </c>
      <c r="E56" s="169">
        <v>-28.667300000000001</v>
      </c>
      <c r="F56" s="169">
        <v>-29.760200000000001</v>
      </c>
      <c r="G56" s="169">
        <v>-428.40469999999999</v>
      </c>
      <c r="H56" s="169"/>
      <c r="I56" s="169">
        <v>144.41739999999999</v>
      </c>
      <c r="J56" s="169">
        <v>144.97579999999999</v>
      </c>
      <c r="K56" s="169">
        <v>499.38580000000002</v>
      </c>
      <c r="L56" s="169">
        <v>397.6096</v>
      </c>
      <c r="M56" s="169"/>
    </row>
    <row r="57" spans="1:13" x14ac:dyDescent="0.3">
      <c r="A57" s="228" t="s">
        <v>822</v>
      </c>
      <c r="B57" s="228"/>
      <c r="C57" s="169">
        <v>-59.03</v>
      </c>
      <c r="D57" s="169">
        <v>-59.93</v>
      </c>
      <c r="E57" s="169">
        <v>-55.325099999999999</v>
      </c>
      <c r="F57" s="169">
        <v>-55.0184</v>
      </c>
      <c r="G57" s="169">
        <v>-576.28089999999997</v>
      </c>
      <c r="H57" s="169"/>
      <c r="I57" s="169">
        <v>31.418700000000001</v>
      </c>
      <c r="J57" s="169">
        <v>31.897600000000001</v>
      </c>
      <c r="K57" s="169">
        <v>45.98</v>
      </c>
      <c r="L57" s="169">
        <v>4.2431999999999999</v>
      </c>
      <c r="M57" s="169"/>
    </row>
    <row r="58" spans="1:13" x14ac:dyDescent="0.3">
      <c r="A58" s="228" t="s">
        <v>823</v>
      </c>
      <c r="B58" s="228"/>
      <c r="C58" s="169">
        <v>-43.349375000000002</v>
      </c>
      <c r="D58" s="169">
        <v>-43.685833333333335</v>
      </c>
      <c r="E58" s="169">
        <v>-40.419387499999999</v>
      </c>
      <c r="F58" s="169">
        <v>-40.45414791666667</v>
      </c>
      <c r="G58" s="169">
        <v>-510.8816333333333</v>
      </c>
      <c r="H58" s="169"/>
      <c r="I58" s="169">
        <v>101.5809125</v>
      </c>
      <c r="J58" s="169">
        <v>101.96451041666666</v>
      </c>
      <c r="K58" s="169">
        <v>329.8196375</v>
      </c>
      <c r="L58" s="169">
        <v>253.8889375</v>
      </c>
      <c r="M58" s="169"/>
    </row>
    <row r="59" spans="1:13" ht="27" customHeight="1" x14ac:dyDescent="0.3">
      <c r="A59" s="228" t="s">
        <v>3</v>
      </c>
      <c r="B59" s="228"/>
      <c r="C59" s="227" t="s">
        <v>196</v>
      </c>
      <c r="D59" s="227"/>
      <c r="E59" s="227" t="s">
        <v>394</v>
      </c>
      <c r="F59" s="227"/>
      <c r="G59" s="227" t="s">
        <v>503</v>
      </c>
      <c r="H59" s="227" t="s">
        <v>916</v>
      </c>
      <c r="I59" s="227" t="s">
        <v>503</v>
      </c>
      <c r="J59" s="227"/>
      <c r="K59" s="227"/>
      <c r="L59" s="227" t="s">
        <v>165</v>
      </c>
      <c r="M59" s="227" t="s">
        <v>916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2624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1669</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1670</v>
      </c>
      <c r="B6" s="228"/>
      <c r="C6" s="173" t="s">
        <v>2625</v>
      </c>
      <c r="D6" s="173" t="s">
        <v>2626</v>
      </c>
      <c r="E6" s="173" t="s">
        <v>2627</v>
      </c>
      <c r="F6" s="173" t="s">
        <v>2628</v>
      </c>
      <c r="G6" s="173" t="s">
        <v>2629</v>
      </c>
      <c r="H6" s="173" t="s">
        <v>2630</v>
      </c>
      <c r="I6" s="173" t="s">
        <v>2631</v>
      </c>
      <c r="J6" s="173" t="s">
        <v>2632</v>
      </c>
      <c r="K6" s="173" t="s">
        <v>2633</v>
      </c>
      <c r="L6" s="173" t="s">
        <v>2634</v>
      </c>
      <c r="M6" s="173" t="s">
        <v>2635</v>
      </c>
      <c r="N6" s="173" t="s">
        <v>2636</v>
      </c>
      <c r="O6" s="11" t="s">
        <v>2637</v>
      </c>
      <c r="P6" s="11" t="s">
        <v>2638</v>
      </c>
      <c r="Q6" s="11" t="s">
        <v>2639</v>
      </c>
      <c r="R6" s="11" t="s">
        <v>2640</v>
      </c>
      <c r="S6" s="11" t="s">
        <v>2641</v>
      </c>
      <c r="T6" s="11" t="s">
        <v>2642</v>
      </c>
      <c r="U6" s="11" t="s">
        <v>2643</v>
      </c>
      <c r="V6" s="11" t="s">
        <v>2644</v>
      </c>
      <c r="W6" s="11" t="s">
        <v>2645</v>
      </c>
      <c r="X6" s="174" t="s">
        <v>2646</v>
      </c>
      <c r="Y6" s="174" t="s">
        <v>2647</v>
      </c>
      <c r="Z6" s="174" t="s">
        <v>2648</v>
      </c>
      <c r="AA6" s="174" t="s">
        <v>2649</v>
      </c>
      <c r="AB6" s="174" t="s">
        <v>2650</v>
      </c>
      <c r="AC6" s="174" t="s">
        <v>2651</v>
      </c>
      <c r="AD6" s="174" t="s">
        <v>2652</v>
      </c>
      <c r="AE6" s="174" t="s">
        <v>2653</v>
      </c>
      <c r="AF6" s="174" t="s">
        <v>2654</v>
      </c>
    </row>
    <row r="7" spans="1:32" ht="27" customHeight="1" x14ac:dyDescent="0.3">
      <c r="A7" s="228" t="s">
        <v>17</v>
      </c>
      <c r="B7" s="228"/>
      <c r="C7" s="232" t="s">
        <v>2655</v>
      </c>
      <c r="D7" s="232" t="s">
        <v>2656</v>
      </c>
      <c r="E7" s="232" t="s">
        <v>2657</v>
      </c>
      <c r="F7" s="232" t="s">
        <v>2658</v>
      </c>
      <c r="G7" s="232" t="s">
        <v>2659</v>
      </c>
      <c r="H7" s="232" t="s">
        <v>516</v>
      </c>
      <c r="I7" s="232" t="s">
        <v>183</v>
      </c>
      <c r="J7" s="232" t="s">
        <v>519</v>
      </c>
      <c r="K7" s="232" t="s">
        <v>179</v>
      </c>
      <c r="L7" s="232" t="s">
        <v>532</v>
      </c>
      <c r="M7" s="232" t="s">
        <v>2660</v>
      </c>
      <c r="N7" s="232" t="s">
        <v>166</v>
      </c>
      <c r="O7" s="225" t="s">
        <v>2661</v>
      </c>
      <c r="P7" s="225" t="s">
        <v>2662</v>
      </c>
      <c r="Q7" s="225" t="s">
        <v>402</v>
      </c>
      <c r="R7" s="225" t="s">
        <v>2663</v>
      </c>
      <c r="S7" s="225" t="s">
        <v>692</v>
      </c>
      <c r="T7" s="225" t="s">
        <v>331</v>
      </c>
      <c r="U7" s="225" t="s">
        <v>2664</v>
      </c>
      <c r="V7" s="225" t="s">
        <v>471</v>
      </c>
      <c r="W7" s="225" t="s">
        <v>2665</v>
      </c>
      <c r="X7" s="231" t="s">
        <v>2666</v>
      </c>
      <c r="Y7" s="231" t="s">
        <v>2667</v>
      </c>
      <c r="Z7" s="231" t="s">
        <v>398</v>
      </c>
      <c r="AA7" s="231" t="s">
        <v>2668</v>
      </c>
      <c r="AB7" s="231" t="s">
        <v>2669</v>
      </c>
      <c r="AC7" s="231" t="s">
        <v>2670</v>
      </c>
      <c r="AD7" s="231" t="s">
        <v>2664</v>
      </c>
      <c r="AE7" s="231" t="s">
        <v>2671</v>
      </c>
      <c r="AF7" s="231" t="s">
        <v>471</v>
      </c>
    </row>
    <row r="8" spans="1:32" x14ac:dyDescent="0.3">
      <c r="A8" s="228" t="s">
        <v>2672</v>
      </c>
      <c r="B8" s="228"/>
      <c r="C8" s="173" t="s">
        <v>2673</v>
      </c>
      <c r="D8" s="173" t="s">
        <v>2673</v>
      </c>
      <c r="E8" s="173" t="s">
        <v>2673</v>
      </c>
      <c r="F8" s="173" t="s">
        <v>2673</v>
      </c>
      <c r="G8" s="173" t="s">
        <v>2673</v>
      </c>
      <c r="H8" s="173" t="s">
        <v>2673</v>
      </c>
      <c r="I8" s="173" t="s">
        <v>2673</v>
      </c>
      <c r="J8" s="173" t="s">
        <v>2673</v>
      </c>
      <c r="K8" s="173" t="s">
        <v>2673</v>
      </c>
      <c r="L8" s="173" t="s">
        <v>2673</v>
      </c>
      <c r="M8" s="173" t="s">
        <v>2673</v>
      </c>
      <c r="N8" s="173" t="s">
        <v>2673</v>
      </c>
      <c r="O8" s="11" t="s">
        <v>2674</v>
      </c>
      <c r="P8" s="11" t="s">
        <v>2674</v>
      </c>
      <c r="Q8" s="11" t="s">
        <v>2674</v>
      </c>
      <c r="R8" s="11" t="s">
        <v>2674</v>
      </c>
      <c r="S8" s="11" t="s">
        <v>2674</v>
      </c>
      <c r="T8" s="11" t="s">
        <v>2674</v>
      </c>
      <c r="U8" s="11" t="s">
        <v>2674</v>
      </c>
      <c r="V8" s="11" t="s">
        <v>2674</v>
      </c>
      <c r="W8" s="11" t="s">
        <v>2674</v>
      </c>
      <c r="X8" s="174" t="s">
        <v>2675</v>
      </c>
      <c r="Y8" s="174" t="s">
        <v>2675</v>
      </c>
      <c r="Z8" s="174" t="s">
        <v>2675</v>
      </c>
      <c r="AA8" s="174" t="s">
        <v>2675</v>
      </c>
      <c r="AB8" s="174" t="s">
        <v>2675</v>
      </c>
      <c r="AC8" s="174" t="s">
        <v>2675</v>
      </c>
      <c r="AD8" s="174" t="s">
        <v>2675</v>
      </c>
      <c r="AE8" s="174" t="s">
        <v>2675</v>
      </c>
      <c r="AF8" s="174" t="s">
        <v>2675</v>
      </c>
    </row>
    <row r="9" spans="1:32" ht="27" customHeight="1" x14ac:dyDescent="0.3">
      <c r="A9" s="159" t="s">
        <v>55</v>
      </c>
      <c r="B9" s="159" t="s">
        <v>545</v>
      </c>
      <c r="C9" s="173" t="s">
        <v>2676</v>
      </c>
      <c r="D9" s="173" t="s">
        <v>2676</v>
      </c>
      <c r="E9" s="173" t="s">
        <v>2676</v>
      </c>
      <c r="F9" s="173" t="s">
        <v>2676</v>
      </c>
      <c r="G9" s="173" t="s">
        <v>2676</v>
      </c>
      <c r="H9" s="173" t="s">
        <v>2676</v>
      </c>
      <c r="I9" s="173" t="s">
        <v>2676</v>
      </c>
      <c r="J9" s="173" t="s">
        <v>2676</v>
      </c>
      <c r="K9" s="173" t="s">
        <v>2676</v>
      </c>
      <c r="L9" s="173" t="s">
        <v>2676</v>
      </c>
      <c r="M9" s="173" t="s">
        <v>2676</v>
      </c>
      <c r="N9" s="173" t="s">
        <v>2676</v>
      </c>
      <c r="O9" s="11" t="s">
        <v>2676</v>
      </c>
      <c r="P9" s="11" t="s">
        <v>2676</v>
      </c>
      <c r="Q9" s="11" t="s">
        <v>2676</v>
      </c>
      <c r="R9" s="11" t="s">
        <v>2676</v>
      </c>
      <c r="S9" s="11" t="s">
        <v>2676</v>
      </c>
      <c r="T9" s="11" t="s">
        <v>2676</v>
      </c>
      <c r="U9" s="11" t="s">
        <v>2676</v>
      </c>
      <c r="V9" s="11" t="s">
        <v>2676</v>
      </c>
      <c r="W9" s="11" t="s">
        <v>2676</v>
      </c>
      <c r="X9" s="174" t="s">
        <v>2676</v>
      </c>
      <c r="Y9" s="174" t="s">
        <v>2676</v>
      </c>
      <c r="Z9" s="174" t="s">
        <v>2676</v>
      </c>
      <c r="AA9" s="174" t="s">
        <v>2676</v>
      </c>
      <c r="AB9" s="174" t="s">
        <v>2676</v>
      </c>
      <c r="AC9" s="174" t="s">
        <v>2676</v>
      </c>
      <c r="AD9" s="174" t="s">
        <v>2676</v>
      </c>
      <c r="AE9" s="174" t="s">
        <v>2676</v>
      </c>
      <c r="AF9" s="174" t="s">
        <v>2676</v>
      </c>
    </row>
    <row r="10" spans="1:32" ht="18" customHeight="1" x14ac:dyDescent="0.3">
      <c r="A10" s="162" t="s">
        <v>59</v>
      </c>
      <c r="B10" s="162" t="s">
        <v>762</v>
      </c>
      <c r="C10" s="163">
        <v>511.92669999999998</v>
      </c>
      <c r="D10" s="163">
        <v>515.93230000000005</v>
      </c>
      <c r="E10" s="163">
        <v>516.31470000000002</v>
      </c>
      <c r="F10" s="163">
        <v>519.14290000000005</v>
      </c>
      <c r="G10" s="163">
        <v>520.08199999999999</v>
      </c>
      <c r="H10" s="163">
        <v>515.90120000000002</v>
      </c>
      <c r="I10" s="164"/>
      <c r="J10" s="163">
        <v>509.42110000000002</v>
      </c>
      <c r="K10" s="163">
        <v>501.96249999999998</v>
      </c>
      <c r="L10" s="163">
        <v>486.6671</v>
      </c>
      <c r="M10" s="163">
        <v>509.03109999999998</v>
      </c>
      <c r="N10" s="163">
        <v>494.47800000000001</v>
      </c>
      <c r="O10" s="163">
        <v>225.5977</v>
      </c>
      <c r="P10" s="163">
        <v>224.91069999999999</v>
      </c>
      <c r="Q10" s="163">
        <v>228.529</v>
      </c>
      <c r="R10" s="163">
        <v>222.7841</v>
      </c>
      <c r="S10" s="163">
        <v>219.5497</v>
      </c>
      <c r="T10" s="163">
        <v>222.6224</v>
      </c>
      <c r="U10" s="163">
        <v>224</v>
      </c>
      <c r="V10" s="164"/>
      <c r="W10" s="163">
        <v>223.9</v>
      </c>
      <c r="X10" s="163">
        <v>140.98249999999999</v>
      </c>
      <c r="Y10" s="163">
        <v>139.91849999999999</v>
      </c>
      <c r="Z10" s="163">
        <v>141.05529999999999</v>
      </c>
      <c r="AA10" s="163">
        <v>137.87270000000001</v>
      </c>
      <c r="AB10" s="163">
        <v>136.16460000000001</v>
      </c>
      <c r="AC10" s="164"/>
      <c r="AD10" s="163">
        <v>141.45859999999999</v>
      </c>
      <c r="AE10" s="163">
        <v>127.6943</v>
      </c>
      <c r="AF10" s="163">
        <v>141.33000000000001</v>
      </c>
    </row>
    <row r="11" spans="1:32" ht="18" customHeight="1" x14ac:dyDescent="0.3">
      <c r="A11" s="162" t="s">
        <v>59</v>
      </c>
      <c r="B11" s="162" t="s">
        <v>763</v>
      </c>
      <c r="C11" s="165">
        <v>512.08410000000003</v>
      </c>
      <c r="D11" s="165">
        <v>515.51210000000003</v>
      </c>
      <c r="E11" s="165">
        <v>514.52909999999997</v>
      </c>
      <c r="F11" s="165">
        <v>519.12609999999995</v>
      </c>
      <c r="G11" s="165">
        <v>521.01480000000004</v>
      </c>
      <c r="H11" s="165">
        <v>517.09810000000004</v>
      </c>
      <c r="I11" s="165">
        <v>518.4357</v>
      </c>
      <c r="J11" s="165">
        <v>508.5204</v>
      </c>
      <c r="K11" s="165">
        <v>502.17399999999998</v>
      </c>
      <c r="L11" s="165">
        <v>488.05290000000002</v>
      </c>
      <c r="M11" s="165">
        <v>509.67570000000001</v>
      </c>
      <c r="N11" s="165">
        <v>495.3587</v>
      </c>
      <c r="O11" s="165">
        <v>225.7979</v>
      </c>
      <c r="P11" s="165">
        <v>225.1361</v>
      </c>
      <c r="Q11" s="165">
        <v>228.8031</v>
      </c>
      <c r="R11" s="165">
        <v>222.9889</v>
      </c>
      <c r="S11" s="165">
        <v>220.0369</v>
      </c>
      <c r="T11" s="165">
        <v>222.78450000000001</v>
      </c>
      <c r="U11" s="165">
        <v>224</v>
      </c>
      <c r="V11" s="166"/>
      <c r="W11" s="165">
        <v>224.4</v>
      </c>
      <c r="X11" s="165">
        <v>141.00380000000001</v>
      </c>
      <c r="Y11" s="165">
        <v>140.11930000000001</v>
      </c>
      <c r="Z11" s="165">
        <v>138.71549999999999</v>
      </c>
      <c r="AA11" s="165">
        <v>137.62430000000001</v>
      </c>
      <c r="AB11" s="165">
        <v>136.2612</v>
      </c>
      <c r="AC11" s="166"/>
      <c r="AD11" s="165">
        <v>141.69280000000001</v>
      </c>
      <c r="AE11" s="165">
        <v>127.792</v>
      </c>
      <c r="AF11" s="165">
        <v>141.5138</v>
      </c>
    </row>
    <row r="12" spans="1:32" ht="18" customHeight="1" x14ac:dyDescent="0.3">
      <c r="A12" s="162" t="s">
        <v>59</v>
      </c>
      <c r="B12" s="162" t="s">
        <v>764</v>
      </c>
      <c r="C12" s="165">
        <v>512.76610000000005</v>
      </c>
      <c r="D12" s="165">
        <v>518.45309999999995</v>
      </c>
      <c r="E12" s="165">
        <v>513.84630000000004</v>
      </c>
      <c r="F12" s="165">
        <v>521.39440000000002</v>
      </c>
      <c r="G12" s="165">
        <v>522.07780000000002</v>
      </c>
      <c r="H12" s="165">
        <v>518.15229999999997</v>
      </c>
      <c r="I12" s="165">
        <v>517.18949999999995</v>
      </c>
      <c r="J12" s="165">
        <v>510.2276</v>
      </c>
      <c r="K12" s="165">
        <v>503.44200000000001</v>
      </c>
      <c r="L12" s="165">
        <v>489.09550000000002</v>
      </c>
      <c r="M12" s="165">
        <v>510.642</v>
      </c>
      <c r="N12" s="165">
        <v>495.8177</v>
      </c>
      <c r="O12" s="165">
        <v>225.7638</v>
      </c>
      <c r="P12" s="165">
        <v>225.78809999999999</v>
      </c>
      <c r="Q12" s="165">
        <v>229.45820000000001</v>
      </c>
      <c r="R12" s="165">
        <v>224.05950000000001</v>
      </c>
      <c r="S12" s="165">
        <v>220.73830000000001</v>
      </c>
      <c r="T12" s="165">
        <v>223.0658</v>
      </c>
      <c r="U12" s="165">
        <v>224.6</v>
      </c>
      <c r="V12" s="165">
        <v>0</v>
      </c>
      <c r="W12" s="165">
        <v>224.7</v>
      </c>
      <c r="X12" s="165">
        <v>140.98169999999999</v>
      </c>
      <c r="Y12" s="165">
        <v>141.0992</v>
      </c>
      <c r="Z12" s="165">
        <v>138.86600000000001</v>
      </c>
      <c r="AA12" s="165">
        <v>138.11000000000001</v>
      </c>
      <c r="AB12" s="165">
        <v>136.52340000000001</v>
      </c>
      <c r="AC12" s="166"/>
      <c r="AD12" s="165">
        <v>142.16120000000001</v>
      </c>
      <c r="AE12" s="165">
        <v>128.16309999999999</v>
      </c>
      <c r="AF12" s="165">
        <v>141.73849999999999</v>
      </c>
    </row>
    <row r="13" spans="1:32" ht="18" customHeight="1" x14ac:dyDescent="0.3">
      <c r="A13" s="162" t="s">
        <v>59</v>
      </c>
      <c r="B13" s="162" t="s">
        <v>765</v>
      </c>
      <c r="C13" s="165">
        <v>512.60860000000002</v>
      </c>
      <c r="D13" s="165">
        <v>517.98040000000003</v>
      </c>
      <c r="E13" s="166"/>
      <c r="F13" s="165">
        <v>520.58749999999998</v>
      </c>
      <c r="G13" s="165">
        <v>521.88220000000001</v>
      </c>
      <c r="H13" s="165">
        <v>517.13099999999997</v>
      </c>
      <c r="I13" s="165">
        <v>518.2106</v>
      </c>
      <c r="J13" s="165">
        <v>508.86450000000002</v>
      </c>
      <c r="K13" s="165">
        <v>502.00970000000001</v>
      </c>
      <c r="L13" s="165">
        <v>489.03500000000003</v>
      </c>
      <c r="M13" s="165">
        <v>510.48750000000001</v>
      </c>
      <c r="N13" s="165">
        <v>495.42189999999999</v>
      </c>
      <c r="O13" s="165">
        <v>225.3143</v>
      </c>
      <c r="P13" s="165">
        <v>226.03360000000001</v>
      </c>
      <c r="Q13" s="165">
        <v>229.64609999999999</v>
      </c>
      <c r="R13" s="165">
        <v>224.1738</v>
      </c>
      <c r="S13" s="165">
        <v>221.24770000000001</v>
      </c>
      <c r="T13" s="165">
        <v>222.9342</v>
      </c>
      <c r="U13" s="165">
        <v>223.9</v>
      </c>
      <c r="V13" s="166"/>
      <c r="W13" s="165">
        <v>224.5</v>
      </c>
      <c r="X13" s="165">
        <v>141.06720000000001</v>
      </c>
      <c r="Y13" s="165">
        <v>140.27969999999999</v>
      </c>
      <c r="Z13" s="165">
        <v>138.86600000000001</v>
      </c>
      <c r="AA13" s="165">
        <v>138.15889999999999</v>
      </c>
      <c r="AB13" s="165">
        <v>136.4682</v>
      </c>
      <c r="AC13" s="166"/>
      <c r="AD13" s="165">
        <v>142.02940000000001</v>
      </c>
      <c r="AE13" s="165">
        <v>129.2911</v>
      </c>
      <c r="AF13" s="165">
        <v>142.12649999999999</v>
      </c>
    </row>
    <row r="14" spans="1:32" ht="18" customHeight="1" x14ac:dyDescent="0.3">
      <c r="A14" s="162" t="s">
        <v>59</v>
      </c>
      <c r="B14" s="162" t="s">
        <v>766</v>
      </c>
      <c r="C14" s="165">
        <v>511.2448</v>
      </c>
      <c r="D14" s="165">
        <v>517.40269999999998</v>
      </c>
      <c r="E14" s="166"/>
      <c r="F14" s="165">
        <v>519.52560000000005</v>
      </c>
      <c r="G14" s="165">
        <v>520.73429999999996</v>
      </c>
      <c r="H14" s="165">
        <v>516.69979999999998</v>
      </c>
      <c r="I14" s="166"/>
      <c r="J14" s="165">
        <v>508.33330000000001</v>
      </c>
      <c r="K14" s="165">
        <v>501.71370000000002</v>
      </c>
      <c r="L14" s="165">
        <v>486.79669999999999</v>
      </c>
      <c r="M14" s="165">
        <v>509.8888</v>
      </c>
      <c r="N14" s="165">
        <v>494.53590000000003</v>
      </c>
      <c r="O14" s="165">
        <v>224.9898</v>
      </c>
      <c r="P14" s="165">
        <v>225.60820000000001</v>
      </c>
      <c r="Q14" s="165">
        <v>229.1507</v>
      </c>
      <c r="R14" s="165">
        <v>223.58349999999999</v>
      </c>
      <c r="S14" s="165">
        <v>220.67179999999999</v>
      </c>
      <c r="T14" s="165">
        <v>222.8526</v>
      </c>
      <c r="U14" s="165">
        <v>223.9</v>
      </c>
      <c r="V14" s="166"/>
      <c r="W14" s="165">
        <v>224.5</v>
      </c>
      <c r="X14" s="165">
        <v>142.1123</v>
      </c>
      <c r="Y14" s="165">
        <v>140.4041</v>
      </c>
      <c r="Z14" s="165">
        <v>138.61689999999999</v>
      </c>
      <c r="AA14" s="165">
        <v>138.07509999999999</v>
      </c>
      <c r="AB14" s="165">
        <v>136.28880000000001</v>
      </c>
      <c r="AC14" s="166"/>
      <c r="AD14" s="165">
        <v>142.02940000000001</v>
      </c>
      <c r="AE14" s="165">
        <v>127.416</v>
      </c>
      <c r="AF14" s="165">
        <v>142.535</v>
      </c>
    </row>
    <row r="15" spans="1:32" ht="18" customHeight="1" x14ac:dyDescent="0.3">
      <c r="A15" s="162" t="s">
        <v>59</v>
      </c>
      <c r="B15" s="162" t="s">
        <v>767</v>
      </c>
      <c r="C15" s="165">
        <v>513.29060000000004</v>
      </c>
      <c r="D15" s="165">
        <v>520.02859999999998</v>
      </c>
      <c r="E15" s="165">
        <v>518.94069999999999</v>
      </c>
      <c r="F15" s="165">
        <v>520.71349999999995</v>
      </c>
      <c r="G15" s="165">
        <v>521.47720000000004</v>
      </c>
      <c r="H15" s="165">
        <v>517.85140000000001</v>
      </c>
      <c r="I15" s="166"/>
      <c r="J15" s="165">
        <v>509.12490000000003</v>
      </c>
      <c r="K15" s="165">
        <v>502.26979999999998</v>
      </c>
      <c r="L15" s="165">
        <v>487.27569999999997</v>
      </c>
      <c r="M15" s="165">
        <v>508.80669999999998</v>
      </c>
      <c r="N15" s="165">
        <v>495.37889999999999</v>
      </c>
      <c r="O15" s="165">
        <v>225.505</v>
      </c>
      <c r="P15" s="165">
        <v>226.33170000000001</v>
      </c>
      <c r="Q15" s="165">
        <v>230.01929999999999</v>
      </c>
      <c r="R15" s="165">
        <v>224.37989999999999</v>
      </c>
      <c r="S15" s="165">
        <v>221.04839999999999</v>
      </c>
      <c r="T15" s="165">
        <v>222.86670000000001</v>
      </c>
      <c r="U15" s="165">
        <v>224</v>
      </c>
      <c r="V15" s="166"/>
      <c r="W15" s="165">
        <v>224.3</v>
      </c>
      <c r="X15" s="165">
        <v>142.1147</v>
      </c>
      <c r="Y15" s="165">
        <v>140.15719999999999</v>
      </c>
      <c r="Z15" s="165">
        <v>139.0164</v>
      </c>
      <c r="AA15" s="165">
        <v>138.0257</v>
      </c>
      <c r="AB15" s="165">
        <v>136.44059999999999</v>
      </c>
      <c r="AC15" s="166"/>
      <c r="AD15" s="165">
        <v>141.70740000000001</v>
      </c>
      <c r="AE15" s="165">
        <v>127.2256</v>
      </c>
      <c r="AF15" s="165">
        <v>142.923</v>
      </c>
    </row>
    <row r="16" spans="1:32" ht="18" customHeight="1" x14ac:dyDescent="0.3">
      <c r="A16" s="162" t="s">
        <v>59</v>
      </c>
      <c r="B16" s="162" t="s">
        <v>768</v>
      </c>
      <c r="C16" s="165">
        <v>513.08069999999998</v>
      </c>
      <c r="D16" s="165">
        <v>519.97609999999997</v>
      </c>
      <c r="E16" s="166"/>
      <c r="F16" s="165">
        <v>521.47260000000006</v>
      </c>
      <c r="G16" s="165">
        <v>521.84609999999998</v>
      </c>
      <c r="H16" s="165">
        <v>517.09180000000003</v>
      </c>
      <c r="I16" s="166"/>
      <c r="J16" s="165">
        <v>509.84039999999999</v>
      </c>
      <c r="K16" s="165">
        <v>503.35640000000001</v>
      </c>
      <c r="L16" s="165">
        <v>488.04320000000001</v>
      </c>
      <c r="M16" s="165">
        <v>509.65190000000001</v>
      </c>
      <c r="N16" s="165">
        <v>496.2097</v>
      </c>
      <c r="O16" s="165">
        <v>225.3306</v>
      </c>
      <c r="P16" s="165">
        <v>226.6397</v>
      </c>
      <c r="Q16" s="165">
        <v>229.52719999999999</v>
      </c>
      <c r="R16" s="165">
        <v>224.08459999999999</v>
      </c>
      <c r="S16" s="165">
        <v>220.8416</v>
      </c>
      <c r="T16" s="165">
        <v>223.15260000000001</v>
      </c>
      <c r="U16" s="165">
        <v>224.6</v>
      </c>
      <c r="V16" s="166"/>
      <c r="W16" s="165">
        <v>224.7</v>
      </c>
      <c r="X16" s="165">
        <v>142.0009</v>
      </c>
      <c r="Y16" s="165">
        <v>141.1951</v>
      </c>
      <c r="Z16" s="165">
        <v>138.86600000000001</v>
      </c>
      <c r="AA16" s="165">
        <v>138.50550000000001</v>
      </c>
      <c r="AB16" s="165">
        <v>136.3716</v>
      </c>
      <c r="AC16" s="166"/>
      <c r="AD16" s="165">
        <v>142.5564</v>
      </c>
      <c r="AE16" s="165">
        <v>127.3232</v>
      </c>
      <c r="AF16" s="165">
        <v>142.923</v>
      </c>
    </row>
    <row r="17" spans="1:32" ht="18" customHeight="1" x14ac:dyDescent="0.3">
      <c r="A17" s="162" t="s">
        <v>59</v>
      </c>
      <c r="B17" s="162" t="s">
        <v>769</v>
      </c>
      <c r="C17" s="168">
        <v>512.97590000000002</v>
      </c>
      <c r="D17" s="168">
        <v>520.50130000000001</v>
      </c>
      <c r="E17" s="167"/>
      <c r="F17" s="168">
        <v>521.0557</v>
      </c>
      <c r="G17" s="168">
        <v>521.94280000000003</v>
      </c>
      <c r="H17" s="168">
        <v>517.31320000000005</v>
      </c>
      <c r="I17" s="167"/>
      <c r="J17" s="168">
        <v>509.41149999999999</v>
      </c>
      <c r="K17" s="168">
        <v>502.85509999999999</v>
      </c>
      <c r="L17" s="168">
        <v>488.57589999999999</v>
      </c>
      <c r="M17" s="168">
        <v>510.11070000000001</v>
      </c>
      <c r="N17" s="168">
        <v>495.68119999999999</v>
      </c>
      <c r="O17" s="168">
        <v>225.5428</v>
      </c>
      <c r="P17" s="168">
        <v>226.67699999999999</v>
      </c>
      <c r="Q17" s="168">
        <v>229.45679999999999</v>
      </c>
      <c r="R17" s="168">
        <v>224.33019999999999</v>
      </c>
      <c r="S17" s="168">
        <v>220.3322</v>
      </c>
      <c r="T17" s="168">
        <v>222.59790000000001</v>
      </c>
      <c r="U17" s="168">
        <v>224.6</v>
      </c>
      <c r="V17" s="167"/>
      <c r="W17" s="168">
        <v>224.4</v>
      </c>
      <c r="X17" s="168">
        <v>142.08699999999999</v>
      </c>
      <c r="Y17" s="168">
        <v>140.4879</v>
      </c>
      <c r="Z17" s="168">
        <v>138.71549999999999</v>
      </c>
      <c r="AA17" s="168">
        <v>138.78319999999999</v>
      </c>
      <c r="AB17" s="168">
        <v>136.3854</v>
      </c>
      <c r="AC17" s="167"/>
      <c r="AD17" s="168">
        <v>142.07329999999999</v>
      </c>
      <c r="AE17" s="168">
        <v>127.50879999999999</v>
      </c>
      <c r="AF17" s="168">
        <v>143.27019999999999</v>
      </c>
    </row>
    <row r="18" spans="1:32" ht="18" customHeight="1" x14ac:dyDescent="0.3">
      <c r="A18" s="162" t="s">
        <v>59</v>
      </c>
      <c r="B18" s="162" t="s">
        <v>770</v>
      </c>
      <c r="C18" s="163">
        <v>512.97590000000002</v>
      </c>
      <c r="D18" s="163">
        <v>520.65880000000004</v>
      </c>
      <c r="E18" s="164"/>
      <c r="F18" s="163">
        <v>521.52599999999995</v>
      </c>
      <c r="G18" s="163">
        <v>522.202</v>
      </c>
      <c r="H18" s="163">
        <v>517.89359999999999</v>
      </c>
      <c r="I18" s="163">
        <v>517.59400000000005</v>
      </c>
      <c r="J18" s="163">
        <v>510.76560000000001</v>
      </c>
      <c r="K18" s="163">
        <v>501.53829999999999</v>
      </c>
      <c r="L18" s="163">
        <v>487.49810000000002</v>
      </c>
      <c r="M18" s="163">
        <v>509.61349999999999</v>
      </c>
      <c r="N18" s="163">
        <v>494.62729999999999</v>
      </c>
      <c r="O18" s="163">
        <v>225.26740000000001</v>
      </c>
      <c r="P18" s="163">
        <v>226.7259</v>
      </c>
      <c r="Q18" s="163">
        <v>229.53550000000001</v>
      </c>
      <c r="R18" s="163">
        <v>224.17689999999999</v>
      </c>
      <c r="S18" s="163">
        <v>220.5463</v>
      </c>
      <c r="T18" s="163">
        <v>222.9358</v>
      </c>
      <c r="U18" s="163">
        <v>224.5</v>
      </c>
      <c r="V18" s="164"/>
      <c r="W18" s="163">
        <v>224.3</v>
      </c>
      <c r="X18" s="163">
        <v>142.9975</v>
      </c>
      <c r="Y18" s="163">
        <v>139.9716</v>
      </c>
      <c r="Z18" s="163">
        <v>138.565</v>
      </c>
      <c r="AA18" s="163">
        <v>139.00309999999999</v>
      </c>
      <c r="AB18" s="163">
        <v>136.39920000000001</v>
      </c>
      <c r="AC18" s="164"/>
      <c r="AD18" s="163">
        <v>141.72200000000001</v>
      </c>
      <c r="AE18" s="163">
        <v>127.2744</v>
      </c>
      <c r="AF18" s="163">
        <v>142.9434</v>
      </c>
    </row>
    <row r="19" spans="1:32" ht="18" customHeight="1" x14ac:dyDescent="0.3">
      <c r="A19" s="162" t="s">
        <v>59</v>
      </c>
      <c r="B19" s="162" t="s">
        <v>771</v>
      </c>
      <c r="C19" s="165">
        <v>512.34640000000002</v>
      </c>
      <c r="D19" s="165">
        <v>516.72</v>
      </c>
      <c r="E19" s="165">
        <v>513.3211</v>
      </c>
      <c r="F19" s="165">
        <v>519.88149999999996</v>
      </c>
      <c r="G19" s="165">
        <v>521.11900000000003</v>
      </c>
      <c r="H19" s="165">
        <v>517.03650000000005</v>
      </c>
      <c r="I19" s="166"/>
      <c r="J19" s="165">
        <v>509.81220000000002</v>
      </c>
      <c r="K19" s="165">
        <v>503.46519999999998</v>
      </c>
      <c r="L19" s="165">
        <v>487.83190000000002</v>
      </c>
      <c r="M19" s="165">
        <v>509.39150000000001</v>
      </c>
      <c r="N19" s="165">
        <v>496.48590000000002</v>
      </c>
      <c r="O19" s="165">
        <v>224.79069999999999</v>
      </c>
      <c r="P19" s="165">
        <v>224.47130000000001</v>
      </c>
      <c r="Q19" s="165">
        <v>228.1831</v>
      </c>
      <c r="R19" s="165">
        <v>223.6096</v>
      </c>
      <c r="S19" s="165">
        <v>219.86709999999999</v>
      </c>
      <c r="T19" s="165">
        <v>222.6831</v>
      </c>
      <c r="U19" s="165">
        <v>224.6</v>
      </c>
      <c r="V19" s="166"/>
      <c r="W19" s="165">
        <v>224.1</v>
      </c>
      <c r="X19" s="165">
        <v>142.93610000000001</v>
      </c>
      <c r="Y19" s="165">
        <v>140.06489999999999</v>
      </c>
      <c r="Z19" s="165">
        <v>138.51830000000001</v>
      </c>
      <c r="AA19" s="165">
        <v>138.87270000000001</v>
      </c>
      <c r="AB19" s="165">
        <v>136.53720000000001</v>
      </c>
      <c r="AC19" s="166"/>
      <c r="AD19" s="165">
        <v>141.91229999999999</v>
      </c>
      <c r="AE19" s="165">
        <v>127.6504</v>
      </c>
      <c r="AF19" s="165">
        <v>143.2089</v>
      </c>
    </row>
    <row r="20" spans="1:32" ht="18" customHeight="1" x14ac:dyDescent="0.3">
      <c r="A20" s="162" t="s">
        <v>59</v>
      </c>
      <c r="B20" s="162" t="s">
        <v>772</v>
      </c>
      <c r="C20" s="165">
        <v>512.45129999999995</v>
      </c>
      <c r="D20" s="165">
        <v>518.97829999999999</v>
      </c>
      <c r="E20" s="165">
        <v>517.83780000000002</v>
      </c>
      <c r="F20" s="165">
        <v>521.06110000000001</v>
      </c>
      <c r="G20" s="165">
        <v>522.53920000000005</v>
      </c>
      <c r="H20" s="165">
        <v>517.01120000000003</v>
      </c>
      <c r="I20" s="165">
        <v>518.976</v>
      </c>
      <c r="J20" s="165">
        <v>510.86900000000003</v>
      </c>
      <c r="K20" s="165">
        <v>502.04109999999997</v>
      </c>
      <c r="L20" s="165">
        <v>487.2765</v>
      </c>
      <c r="M20" s="165">
        <v>510.02480000000003</v>
      </c>
      <c r="N20" s="165">
        <v>495.62880000000001</v>
      </c>
      <c r="O20" s="165">
        <v>224.75020000000001</v>
      </c>
      <c r="P20" s="165">
        <v>225.672</v>
      </c>
      <c r="Q20" s="165">
        <v>228.52760000000001</v>
      </c>
      <c r="R20" s="165">
        <v>223.54689999999999</v>
      </c>
      <c r="S20" s="165">
        <v>220.5094</v>
      </c>
      <c r="T20" s="165">
        <v>223.22059999999999</v>
      </c>
      <c r="U20" s="165">
        <v>224.6</v>
      </c>
      <c r="V20" s="166"/>
      <c r="W20" s="165">
        <v>224</v>
      </c>
      <c r="X20" s="165">
        <v>143.0154</v>
      </c>
      <c r="Y20" s="165">
        <v>140.11689999999999</v>
      </c>
      <c r="Z20" s="165">
        <v>138.4665</v>
      </c>
      <c r="AA20" s="165">
        <v>139.26939999999999</v>
      </c>
      <c r="AB20" s="165">
        <v>136.2474</v>
      </c>
      <c r="AC20" s="166"/>
      <c r="AD20" s="165">
        <v>141.8245</v>
      </c>
      <c r="AE20" s="165">
        <v>128.77350000000001</v>
      </c>
      <c r="AF20" s="165">
        <v>142.923</v>
      </c>
    </row>
    <row r="21" spans="1:32" ht="18" customHeight="1" x14ac:dyDescent="0.3">
      <c r="A21" s="162" t="s">
        <v>59</v>
      </c>
      <c r="B21" s="162" t="s">
        <v>773</v>
      </c>
      <c r="C21" s="165">
        <v>512.13660000000004</v>
      </c>
      <c r="D21" s="165">
        <v>516.87760000000003</v>
      </c>
      <c r="E21" s="165">
        <v>517.47019999999998</v>
      </c>
      <c r="F21" s="165">
        <v>520.22709999999995</v>
      </c>
      <c r="G21" s="165">
        <v>521.82820000000004</v>
      </c>
      <c r="H21" s="165">
        <v>516.80730000000005</v>
      </c>
      <c r="I21" s="165">
        <v>518.98590000000002</v>
      </c>
      <c r="J21" s="165">
        <v>512.17510000000004</v>
      </c>
      <c r="K21" s="165">
        <v>503.75580000000002</v>
      </c>
      <c r="L21" s="165">
        <v>489.524</v>
      </c>
      <c r="M21" s="165">
        <v>510.55500000000001</v>
      </c>
      <c r="N21" s="165">
        <v>496.35550000000001</v>
      </c>
      <c r="O21" s="165">
        <v>224.2861</v>
      </c>
      <c r="P21" s="165">
        <v>225.2525</v>
      </c>
      <c r="Q21" s="165">
        <v>227.84190000000001</v>
      </c>
      <c r="R21" s="165">
        <v>223.79939999999999</v>
      </c>
      <c r="S21" s="165">
        <v>220.34700000000001</v>
      </c>
      <c r="T21" s="165">
        <v>223.45599999999999</v>
      </c>
      <c r="U21" s="165">
        <v>224.6</v>
      </c>
      <c r="V21" s="166"/>
      <c r="W21" s="165">
        <v>224.3</v>
      </c>
      <c r="X21" s="165">
        <v>142.886</v>
      </c>
      <c r="Y21" s="165">
        <v>140.6105</v>
      </c>
      <c r="Z21" s="165">
        <v>138.76740000000001</v>
      </c>
      <c r="AA21" s="165">
        <v>139.80260000000001</v>
      </c>
      <c r="AB21" s="165">
        <v>136.77180000000001</v>
      </c>
      <c r="AC21" s="166"/>
      <c r="AD21" s="165">
        <v>142.249</v>
      </c>
      <c r="AE21" s="165">
        <v>129.10059999999999</v>
      </c>
      <c r="AF21" s="165">
        <v>143.69909999999999</v>
      </c>
    </row>
    <row r="22" spans="1:32" ht="18" customHeight="1" x14ac:dyDescent="0.3">
      <c r="A22" s="162" t="s">
        <v>59</v>
      </c>
      <c r="B22" s="162" t="s">
        <v>774</v>
      </c>
      <c r="C22" s="165">
        <v>511.0874</v>
      </c>
      <c r="D22" s="165">
        <v>515.66959999999995</v>
      </c>
      <c r="E22" s="165">
        <v>510.64269999999999</v>
      </c>
      <c r="F22" s="165">
        <v>518.75289999999995</v>
      </c>
      <c r="G22" s="165">
        <v>519.22889999999995</v>
      </c>
      <c r="H22" s="165">
        <v>515.87919999999997</v>
      </c>
      <c r="I22" s="165">
        <v>518.98860000000002</v>
      </c>
      <c r="J22" s="165">
        <v>512.23919999999998</v>
      </c>
      <c r="K22" s="165">
        <v>503.85640000000001</v>
      </c>
      <c r="L22" s="165">
        <v>489.66759999999999</v>
      </c>
      <c r="M22" s="165">
        <v>510.99740000000003</v>
      </c>
      <c r="N22" s="165">
        <v>496.72050000000002</v>
      </c>
      <c r="O22" s="165">
        <v>224.44210000000001</v>
      </c>
      <c r="P22" s="165">
        <v>224.53389999999999</v>
      </c>
      <c r="Q22" s="165">
        <v>226.93379999999999</v>
      </c>
      <c r="R22" s="165">
        <v>222.72020000000001</v>
      </c>
      <c r="S22" s="165">
        <v>218.9</v>
      </c>
      <c r="T22" s="165">
        <v>223.19220000000001</v>
      </c>
      <c r="U22" s="165">
        <v>224.7</v>
      </c>
      <c r="V22" s="166"/>
      <c r="W22" s="165">
        <v>224</v>
      </c>
      <c r="X22" s="166"/>
      <c r="Y22" s="165">
        <v>140.47790000000001</v>
      </c>
      <c r="Z22" s="165">
        <v>138.565</v>
      </c>
      <c r="AA22" s="165">
        <v>139.83070000000001</v>
      </c>
      <c r="AB22" s="165">
        <v>136.57859999999999</v>
      </c>
      <c r="AC22" s="166"/>
      <c r="AD22" s="165">
        <v>142.23429999999999</v>
      </c>
      <c r="AE22" s="165">
        <v>129.05670000000001</v>
      </c>
      <c r="AF22" s="165">
        <v>143.3314</v>
      </c>
    </row>
    <row r="23" spans="1:32" ht="18" customHeight="1" x14ac:dyDescent="0.3">
      <c r="A23" s="162" t="s">
        <v>59</v>
      </c>
      <c r="B23" s="162" t="s">
        <v>775</v>
      </c>
      <c r="C23" s="165">
        <v>511.92669999999998</v>
      </c>
      <c r="D23" s="165">
        <v>516.03719999999998</v>
      </c>
      <c r="E23" s="165">
        <v>515.84199999999998</v>
      </c>
      <c r="F23" s="165">
        <v>518.44569999999999</v>
      </c>
      <c r="G23" s="165">
        <v>519.24189999999999</v>
      </c>
      <c r="H23" s="165">
        <v>516.04819999999995</v>
      </c>
      <c r="I23" s="165">
        <v>518.7047</v>
      </c>
      <c r="J23" s="165">
        <v>511.62130000000002</v>
      </c>
      <c r="K23" s="165">
        <v>502.70150000000001</v>
      </c>
      <c r="L23" s="165">
        <v>484.37400000000002</v>
      </c>
      <c r="M23" s="165">
        <v>509.41359999999997</v>
      </c>
      <c r="N23" s="165">
        <v>494.54930000000002</v>
      </c>
      <c r="O23" s="165">
        <v>224.39400000000001</v>
      </c>
      <c r="P23" s="165">
        <v>224.45140000000001</v>
      </c>
      <c r="Q23" s="165">
        <v>226.74930000000001</v>
      </c>
      <c r="R23" s="165">
        <v>222.27029999999999</v>
      </c>
      <c r="S23" s="165">
        <v>218.64160000000001</v>
      </c>
      <c r="T23" s="165">
        <v>222.84350000000001</v>
      </c>
      <c r="U23" s="165">
        <v>223.3</v>
      </c>
      <c r="V23" s="166"/>
      <c r="W23" s="165">
        <v>222.8</v>
      </c>
      <c r="X23" s="165">
        <v>142.7698</v>
      </c>
      <c r="Y23" s="165">
        <v>140.20009999999999</v>
      </c>
      <c r="Z23" s="165">
        <v>138.2174</v>
      </c>
      <c r="AA23" s="165">
        <v>139.80189999999999</v>
      </c>
      <c r="AB23" s="165">
        <v>136.3578</v>
      </c>
      <c r="AC23" s="166"/>
      <c r="AD23" s="165">
        <v>141.69280000000001</v>
      </c>
      <c r="AE23" s="165">
        <v>129.14949999999999</v>
      </c>
      <c r="AF23" s="165">
        <v>143.69909999999999</v>
      </c>
    </row>
    <row r="24" spans="1:32" ht="18" customHeight="1" x14ac:dyDescent="0.3">
      <c r="A24" s="162" t="s">
        <v>59</v>
      </c>
      <c r="B24" s="162" t="s">
        <v>776</v>
      </c>
      <c r="C24" s="165">
        <v>510.5104</v>
      </c>
      <c r="D24" s="165">
        <v>513.35889999999995</v>
      </c>
      <c r="E24" s="165">
        <v>515.05430000000001</v>
      </c>
      <c r="F24" s="165">
        <v>515.14580000000001</v>
      </c>
      <c r="G24" s="165">
        <v>516.34040000000005</v>
      </c>
      <c r="H24" s="165">
        <v>513.3818</v>
      </c>
      <c r="I24" s="165">
        <v>0</v>
      </c>
      <c r="J24" s="165">
        <v>510.41950000000003</v>
      </c>
      <c r="K24" s="165">
        <v>504.40429999999998</v>
      </c>
      <c r="L24" s="165">
        <v>485.52730000000003</v>
      </c>
      <c r="M24" s="165">
        <v>511.71129999999999</v>
      </c>
      <c r="N24" s="165">
        <v>495.5428</v>
      </c>
      <c r="O24" s="165">
        <v>224.4873</v>
      </c>
      <c r="P24" s="165">
        <v>223.77379999999999</v>
      </c>
      <c r="Q24" s="165">
        <v>225.0361</v>
      </c>
      <c r="R24" s="165">
        <v>220.5386</v>
      </c>
      <c r="S24" s="165">
        <v>216.62610000000001</v>
      </c>
      <c r="T24" s="165">
        <v>223.1995</v>
      </c>
      <c r="U24" s="165">
        <v>223.9</v>
      </c>
      <c r="V24" s="166"/>
      <c r="W24" s="165">
        <v>223</v>
      </c>
      <c r="X24" s="165">
        <v>142.7389</v>
      </c>
      <c r="Y24" s="165">
        <v>140.8657</v>
      </c>
      <c r="Z24" s="165">
        <v>138.2174</v>
      </c>
      <c r="AA24" s="165">
        <v>139.80959999999999</v>
      </c>
      <c r="AB24" s="165">
        <v>135.84719999999999</v>
      </c>
      <c r="AC24" s="166"/>
      <c r="AD24" s="165">
        <v>142.02940000000001</v>
      </c>
      <c r="AE24" s="165">
        <v>126.99120000000001</v>
      </c>
      <c r="AF24" s="165">
        <v>143.31100000000001</v>
      </c>
    </row>
    <row r="25" spans="1:32" ht="18" customHeight="1" x14ac:dyDescent="0.3">
      <c r="A25" s="162" t="s">
        <v>59</v>
      </c>
      <c r="B25" s="162" t="s">
        <v>777</v>
      </c>
      <c r="C25" s="168">
        <v>510.14319999999998</v>
      </c>
      <c r="D25" s="168">
        <v>511.15309999999999</v>
      </c>
      <c r="E25" s="168">
        <v>509.1721</v>
      </c>
      <c r="F25" s="168">
        <v>511.65519999999998</v>
      </c>
      <c r="G25" s="168">
        <v>513.14779999999996</v>
      </c>
      <c r="H25" s="168">
        <v>511.49919999999997</v>
      </c>
      <c r="I25" s="167"/>
      <c r="J25" s="168">
        <v>508.80270000000002</v>
      </c>
      <c r="K25" s="168">
        <v>505.10649999999998</v>
      </c>
      <c r="L25" s="168">
        <v>486.01859999999999</v>
      </c>
      <c r="M25" s="168">
        <v>511.82119999999998</v>
      </c>
      <c r="N25" s="168">
        <v>496.52629999999999</v>
      </c>
      <c r="O25" s="168">
        <v>224.38310000000001</v>
      </c>
      <c r="P25" s="168">
        <v>222.18780000000001</v>
      </c>
      <c r="Q25" s="168">
        <v>223.79300000000001</v>
      </c>
      <c r="R25" s="168">
        <v>219.14330000000001</v>
      </c>
      <c r="S25" s="168">
        <v>215.2381</v>
      </c>
      <c r="T25" s="168">
        <v>223.13300000000001</v>
      </c>
      <c r="U25" s="168">
        <v>225.2</v>
      </c>
      <c r="V25" s="167"/>
      <c r="W25" s="168">
        <v>223.9</v>
      </c>
      <c r="X25" s="168">
        <v>142.78139999999999</v>
      </c>
      <c r="Y25" s="168">
        <v>141.822</v>
      </c>
      <c r="Z25" s="168">
        <v>137.8698</v>
      </c>
      <c r="AA25" s="168">
        <v>139.4641</v>
      </c>
      <c r="AB25" s="168">
        <v>135.58500000000001</v>
      </c>
      <c r="AC25" s="167"/>
      <c r="AD25" s="168">
        <v>142.7174</v>
      </c>
      <c r="AE25" s="168">
        <v>126.10250000000001</v>
      </c>
      <c r="AF25" s="168">
        <v>143.3314</v>
      </c>
    </row>
    <row r="26" spans="1:32" ht="18" customHeight="1" x14ac:dyDescent="0.3">
      <c r="A26" s="162" t="s">
        <v>59</v>
      </c>
      <c r="B26" s="162" t="s">
        <v>778</v>
      </c>
      <c r="C26" s="163">
        <v>507.20569999999998</v>
      </c>
      <c r="D26" s="163">
        <v>502.75029999999998</v>
      </c>
      <c r="E26" s="163">
        <v>503.97269999999997</v>
      </c>
      <c r="F26" s="163">
        <v>504.04450000000003</v>
      </c>
      <c r="G26" s="163">
        <v>506.98349999999999</v>
      </c>
      <c r="H26" s="163">
        <v>506.41019999999997</v>
      </c>
      <c r="I26" s="164"/>
      <c r="J26" s="163">
        <v>504.70569999999998</v>
      </c>
      <c r="K26" s="163">
        <v>503.62810000000002</v>
      </c>
      <c r="L26" s="163">
        <v>484.61900000000003</v>
      </c>
      <c r="M26" s="163">
        <v>511.06560000000002</v>
      </c>
      <c r="N26" s="163">
        <v>495.46710000000002</v>
      </c>
      <c r="O26" s="163">
        <v>224.37270000000001</v>
      </c>
      <c r="P26" s="163">
        <v>222.4238</v>
      </c>
      <c r="Q26" s="163">
        <v>223.10990000000001</v>
      </c>
      <c r="R26" s="163">
        <v>218.20910000000001</v>
      </c>
      <c r="S26" s="163">
        <v>214.10120000000001</v>
      </c>
      <c r="T26" s="163">
        <v>222.48259999999999</v>
      </c>
      <c r="U26" s="163">
        <v>224</v>
      </c>
      <c r="V26" s="164"/>
      <c r="W26" s="163">
        <v>223</v>
      </c>
      <c r="X26" s="163">
        <v>141.93100000000001</v>
      </c>
      <c r="Y26" s="163">
        <v>140.61799999999999</v>
      </c>
      <c r="Z26" s="163">
        <v>137.31989999999999</v>
      </c>
      <c r="AA26" s="163">
        <v>138.68350000000001</v>
      </c>
      <c r="AB26" s="163">
        <v>134.2602</v>
      </c>
      <c r="AC26" s="164"/>
      <c r="AD26" s="163">
        <v>141.9562</v>
      </c>
      <c r="AE26" s="163">
        <v>125.2577</v>
      </c>
      <c r="AF26" s="163">
        <v>142.923</v>
      </c>
    </row>
    <row r="27" spans="1:32" ht="18" customHeight="1" x14ac:dyDescent="0.3">
      <c r="A27" s="162" t="s">
        <v>59</v>
      </c>
      <c r="B27" s="162" t="s">
        <v>779</v>
      </c>
      <c r="C27" s="165">
        <v>507.31049999999999</v>
      </c>
      <c r="D27" s="165">
        <v>503.11799999999999</v>
      </c>
      <c r="E27" s="165">
        <v>498.98349999999999</v>
      </c>
      <c r="F27" s="165">
        <v>509.94979999999998</v>
      </c>
      <c r="G27" s="165">
        <v>512.84749999999997</v>
      </c>
      <c r="H27" s="165">
        <v>512.4357</v>
      </c>
      <c r="I27" s="166"/>
      <c r="J27" s="165">
        <v>508.50689999999997</v>
      </c>
      <c r="K27" s="165">
        <v>504.22329999999999</v>
      </c>
      <c r="L27" s="165">
        <v>485.57010000000002</v>
      </c>
      <c r="M27" s="165">
        <v>511.40379999999999</v>
      </c>
      <c r="N27" s="165">
        <v>495.77190000000002</v>
      </c>
      <c r="O27" s="165">
        <v>223.755</v>
      </c>
      <c r="P27" s="165">
        <v>222.7039</v>
      </c>
      <c r="Q27" s="165">
        <v>222.9179</v>
      </c>
      <c r="R27" s="165">
        <v>221.28049999999999</v>
      </c>
      <c r="S27" s="165">
        <v>218.2724</v>
      </c>
      <c r="T27" s="165">
        <v>222.32929999999999</v>
      </c>
      <c r="U27" s="165">
        <v>224</v>
      </c>
      <c r="V27" s="166"/>
      <c r="W27" s="165">
        <v>223</v>
      </c>
      <c r="X27" s="166"/>
      <c r="Y27" s="165">
        <v>140.6311</v>
      </c>
      <c r="Z27" s="165">
        <v>137.07079999999999</v>
      </c>
      <c r="AA27" s="165">
        <v>138.20259999999999</v>
      </c>
      <c r="AB27" s="165">
        <v>133.8186</v>
      </c>
      <c r="AC27" s="166"/>
      <c r="AD27" s="165">
        <v>142.21969999999999</v>
      </c>
      <c r="AE27" s="165">
        <v>124.55459999999999</v>
      </c>
      <c r="AF27" s="165">
        <v>142.84129999999999</v>
      </c>
    </row>
    <row r="28" spans="1:32" ht="18" customHeight="1" x14ac:dyDescent="0.3">
      <c r="A28" s="162" t="s">
        <v>59</v>
      </c>
      <c r="B28" s="162" t="s">
        <v>780</v>
      </c>
      <c r="C28" s="165">
        <v>509.04160000000002</v>
      </c>
      <c r="D28" s="165">
        <v>512.09839999999997</v>
      </c>
      <c r="E28" s="165">
        <v>512.27080000000001</v>
      </c>
      <c r="F28" s="165">
        <v>512.55129999999997</v>
      </c>
      <c r="G28" s="165">
        <v>514.73260000000005</v>
      </c>
      <c r="H28" s="165">
        <v>513.83540000000005</v>
      </c>
      <c r="I28" s="166"/>
      <c r="J28" s="165">
        <v>509.2448</v>
      </c>
      <c r="K28" s="165">
        <v>504.4194</v>
      </c>
      <c r="L28" s="165">
        <v>484.25720000000001</v>
      </c>
      <c r="M28" s="165">
        <v>510.38130000000001</v>
      </c>
      <c r="N28" s="165">
        <v>495.2192</v>
      </c>
      <c r="O28" s="165">
        <v>224.36250000000001</v>
      </c>
      <c r="P28" s="165">
        <v>225.34440000000001</v>
      </c>
      <c r="Q28" s="165">
        <v>222.93809999999999</v>
      </c>
      <c r="R28" s="165">
        <v>221.78469999999999</v>
      </c>
      <c r="S28" s="165">
        <v>218.1026</v>
      </c>
      <c r="T28" s="165">
        <v>0</v>
      </c>
      <c r="U28" s="165">
        <v>224.4</v>
      </c>
      <c r="V28" s="166"/>
      <c r="W28" s="165">
        <v>222.9</v>
      </c>
      <c r="X28" s="166"/>
      <c r="Y28" s="165">
        <v>140.49789999999999</v>
      </c>
      <c r="Z28" s="165">
        <v>136.8218</v>
      </c>
      <c r="AA28" s="165">
        <v>137.93379999999999</v>
      </c>
      <c r="AB28" s="165">
        <v>134.274</v>
      </c>
      <c r="AC28" s="166"/>
      <c r="AD28" s="165">
        <v>141.91229999999999</v>
      </c>
      <c r="AE28" s="165">
        <v>124.1347</v>
      </c>
      <c r="AF28" s="165">
        <v>142.5145</v>
      </c>
    </row>
    <row r="29" spans="1:32" ht="18" customHeight="1" x14ac:dyDescent="0.3">
      <c r="A29" s="162" t="s">
        <v>59</v>
      </c>
      <c r="B29" s="162" t="s">
        <v>781</v>
      </c>
      <c r="C29" s="165">
        <v>508.25479999999999</v>
      </c>
      <c r="D29" s="165">
        <v>510.83800000000002</v>
      </c>
      <c r="E29" s="166"/>
      <c r="F29" s="165">
        <v>510.98110000000003</v>
      </c>
      <c r="G29" s="165">
        <v>513.42380000000003</v>
      </c>
      <c r="H29" s="165">
        <v>512.36199999999997</v>
      </c>
      <c r="I29" s="166"/>
      <c r="J29" s="165">
        <v>508.23390000000001</v>
      </c>
      <c r="K29" s="165">
        <v>504.20429999999999</v>
      </c>
      <c r="L29" s="165">
        <v>484.44040000000001</v>
      </c>
      <c r="M29" s="165">
        <v>510.5754</v>
      </c>
      <c r="N29" s="165">
        <v>495.21280000000002</v>
      </c>
      <c r="O29" s="165">
        <v>223.28639999999999</v>
      </c>
      <c r="P29" s="165">
        <v>224.70150000000001</v>
      </c>
      <c r="Q29" s="165">
        <v>222.6611</v>
      </c>
      <c r="R29" s="165">
        <v>221.1157</v>
      </c>
      <c r="S29" s="165">
        <v>217.5711</v>
      </c>
      <c r="T29" s="166"/>
      <c r="U29" s="165">
        <v>224</v>
      </c>
      <c r="V29" s="166"/>
      <c r="W29" s="165">
        <v>223.3</v>
      </c>
      <c r="X29" s="165">
        <v>141.04560000000001</v>
      </c>
      <c r="Y29" s="165">
        <v>140.77760000000001</v>
      </c>
      <c r="Z29" s="165">
        <v>136.62469999999999</v>
      </c>
      <c r="AA29" s="165">
        <v>137.79050000000001</v>
      </c>
      <c r="AB29" s="165">
        <v>133.84620000000001</v>
      </c>
      <c r="AC29" s="166"/>
      <c r="AD29" s="165">
        <v>142.05869999999999</v>
      </c>
      <c r="AE29" s="165">
        <v>123.9003</v>
      </c>
      <c r="AF29" s="165">
        <v>142.1061</v>
      </c>
    </row>
    <row r="30" spans="1:32" ht="18" customHeight="1" x14ac:dyDescent="0.3">
      <c r="A30" s="162" t="s">
        <v>59</v>
      </c>
      <c r="B30" s="162" t="s">
        <v>782</v>
      </c>
      <c r="C30" s="165">
        <v>507.20569999999998</v>
      </c>
      <c r="D30" s="165">
        <v>505.69130000000001</v>
      </c>
      <c r="E30" s="165">
        <v>506.86130000000003</v>
      </c>
      <c r="F30" s="165">
        <v>508.00850000000003</v>
      </c>
      <c r="G30" s="165">
        <v>510.50819999999999</v>
      </c>
      <c r="H30" s="165">
        <v>509.76799999999997</v>
      </c>
      <c r="I30" s="166"/>
      <c r="J30" s="165">
        <v>505.90289999999999</v>
      </c>
      <c r="K30" s="165">
        <v>503.70339999999999</v>
      </c>
      <c r="L30" s="165">
        <v>484.05950000000001</v>
      </c>
      <c r="M30" s="165">
        <v>510.58280000000002</v>
      </c>
      <c r="N30" s="165">
        <v>495.6431</v>
      </c>
      <c r="O30" s="165">
        <v>222.1361</v>
      </c>
      <c r="P30" s="165">
        <v>223.8458</v>
      </c>
      <c r="Q30" s="165">
        <v>222.48249999999999</v>
      </c>
      <c r="R30" s="165">
        <v>219.72450000000001</v>
      </c>
      <c r="S30" s="165">
        <v>216.16829999999999</v>
      </c>
      <c r="T30" s="166"/>
      <c r="U30" s="165">
        <v>224</v>
      </c>
      <c r="V30" s="165">
        <v>0</v>
      </c>
      <c r="W30" s="165">
        <v>223.1</v>
      </c>
      <c r="X30" s="165">
        <v>141.0564</v>
      </c>
      <c r="Y30" s="165">
        <v>140.54220000000001</v>
      </c>
      <c r="Z30" s="165">
        <v>136.52610000000001</v>
      </c>
      <c r="AA30" s="165">
        <v>137.6241</v>
      </c>
      <c r="AB30" s="165">
        <v>133.74959999999999</v>
      </c>
      <c r="AC30" s="166"/>
      <c r="AD30" s="165">
        <v>141.89769999999999</v>
      </c>
      <c r="AE30" s="165">
        <v>123.14830000000001</v>
      </c>
      <c r="AF30" s="165">
        <v>142.12649999999999</v>
      </c>
    </row>
    <row r="31" spans="1:32" ht="18" customHeight="1" x14ac:dyDescent="0.3">
      <c r="A31" s="162" t="s">
        <v>59</v>
      </c>
      <c r="B31" s="162" t="s">
        <v>783</v>
      </c>
      <c r="C31" s="165">
        <v>506.786</v>
      </c>
      <c r="D31" s="165">
        <v>504.3784</v>
      </c>
      <c r="E31" s="166"/>
      <c r="F31" s="165">
        <v>507.17849999999999</v>
      </c>
      <c r="G31" s="165">
        <v>509.86919999999998</v>
      </c>
      <c r="H31" s="165">
        <v>509.8519</v>
      </c>
      <c r="I31" s="166"/>
      <c r="J31" s="165">
        <v>505.5394</v>
      </c>
      <c r="K31" s="165">
        <v>504.34359999999998</v>
      </c>
      <c r="L31" s="165">
        <v>484.03629999999998</v>
      </c>
      <c r="M31" s="165">
        <v>510.49810000000002</v>
      </c>
      <c r="N31" s="165">
        <v>495.51889999999997</v>
      </c>
      <c r="O31" s="165">
        <v>221.97329999999999</v>
      </c>
      <c r="P31" s="165">
        <v>223.3775</v>
      </c>
      <c r="Q31" s="165">
        <v>222.14230000000001</v>
      </c>
      <c r="R31" s="165">
        <v>219.14410000000001</v>
      </c>
      <c r="S31" s="165">
        <v>215.7475</v>
      </c>
      <c r="T31" s="166"/>
      <c r="U31" s="165">
        <v>224</v>
      </c>
      <c r="V31" s="166"/>
      <c r="W31" s="165">
        <v>222.9</v>
      </c>
      <c r="X31" s="166"/>
      <c r="Y31" s="165">
        <v>140.10720000000001</v>
      </c>
      <c r="Z31" s="165">
        <v>136.52610000000001</v>
      </c>
      <c r="AA31" s="165">
        <v>137.5394</v>
      </c>
      <c r="AB31" s="165">
        <v>133.73580000000001</v>
      </c>
      <c r="AC31" s="166"/>
      <c r="AD31" s="165">
        <v>141.63419999999999</v>
      </c>
      <c r="AE31" s="165">
        <v>126.05370000000001</v>
      </c>
      <c r="AF31" s="165">
        <v>141.73849999999999</v>
      </c>
    </row>
    <row r="32" spans="1:32" ht="18" customHeight="1" x14ac:dyDescent="0.3">
      <c r="A32" s="162" t="s">
        <v>59</v>
      </c>
      <c r="B32" s="162" t="s">
        <v>784</v>
      </c>
      <c r="C32" s="165">
        <v>507.46789999999999</v>
      </c>
      <c r="D32" s="165">
        <v>506.79419999999999</v>
      </c>
      <c r="E32" s="165">
        <v>501.6619</v>
      </c>
      <c r="F32" s="165">
        <v>505.11169999999998</v>
      </c>
      <c r="G32" s="165">
        <v>508.79329999999999</v>
      </c>
      <c r="H32" s="165">
        <v>507.86720000000003</v>
      </c>
      <c r="I32" s="166"/>
      <c r="J32" s="165">
        <v>504.70839999999998</v>
      </c>
      <c r="K32" s="165">
        <v>504.79250000000002</v>
      </c>
      <c r="L32" s="165">
        <v>484.28570000000002</v>
      </c>
      <c r="M32" s="165">
        <v>511.05070000000001</v>
      </c>
      <c r="N32" s="165">
        <v>495.7396</v>
      </c>
      <c r="O32" s="165">
        <v>224.32130000000001</v>
      </c>
      <c r="P32" s="165">
        <v>224.04660000000001</v>
      </c>
      <c r="Q32" s="165">
        <v>223.18639999999999</v>
      </c>
      <c r="R32" s="165">
        <v>218.8707</v>
      </c>
      <c r="S32" s="165">
        <v>215.7106</v>
      </c>
      <c r="T32" s="166"/>
      <c r="U32" s="165">
        <v>224</v>
      </c>
      <c r="V32" s="166"/>
      <c r="W32" s="165">
        <v>222.9</v>
      </c>
      <c r="X32" s="166"/>
      <c r="Y32" s="165">
        <v>140.58609999999999</v>
      </c>
      <c r="Z32" s="165">
        <v>136.3237</v>
      </c>
      <c r="AA32" s="165">
        <v>137.9282</v>
      </c>
      <c r="AB32" s="165">
        <v>134.35679999999999</v>
      </c>
      <c r="AC32" s="166"/>
      <c r="AD32" s="165">
        <v>142.1026</v>
      </c>
      <c r="AE32" s="165">
        <v>125.6337</v>
      </c>
      <c r="AF32" s="165">
        <v>142.12649999999999</v>
      </c>
    </row>
    <row r="33" spans="1:32" ht="18" customHeight="1" x14ac:dyDescent="0.3">
      <c r="A33" s="162" t="s">
        <v>59</v>
      </c>
      <c r="B33" s="162" t="s">
        <v>785</v>
      </c>
      <c r="C33" s="168">
        <v>507.73020000000002</v>
      </c>
      <c r="D33" s="168">
        <v>507.84449999999998</v>
      </c>
      <c r="E33" s="168">
        <v>507.54399999999998</v>
      </c>
      <c r="F33" s="168">
        <v>507.00700000000001</v>
      </c>
      <c r="G33" s="168">
        <v>509.8168</v>
      </c>
      <c r="H33" s="168">
        <v>509.34949999999998</v>
      </c>
      <c r="I33" s="167"/>
      <c r="J33" s="168">
        <v>505.95800000000003</v>
      </c>
      <c r="K33" s="168">
        <v>504.40120000000002</v>
      </c>
      <c r="L33" s="168">
        <v>484.99880000000002</v>
      </c>
      <c r="M33" s="168">
        <v>511.88850000000002</v>
      </c>
      <c r="N33" s="168">
        <v>496.15710000000001</v>
      </c>
      <c r="O33" s="168">
        <v>224.29820000000001</v>
      </c>
      <c r="P33" s="168">
        <v>224.79769999999999</v>
      </c>
      <c r="Q33" s="168">
        <v>223.30709999999999</v>
      </c>
      <c r="R33" s="168">
        <v>219.25319999999999</v>
      </c>
      <c r="S33" s="168">
        <v>216.6113</v>
      </c>
      <c r="T33" s="167"/>
      <c r="U33" s="168">
        <v>224</v>
      </c>
      <c r="V33" s="167"/>
      <c r="W33" s="168">
        <v>223.2</v>
      </c>
      <c r="X33" s="168">
        <v>141.92439999999999</v>
      </c>
      <c r="Y33" s="168">
        <v>140.7561</v>
      </c>
      <c r="Z33" s="168">
        <v>139.31209999999999</v>
      </c>
      <c r="AA33" s="168">
        <v>138.5361</v>
      </c>
      <c r="AB33" s="168">
        <v>134.34299999999999</v>
      </c>
      <c r="AC33" s="167"/>
      <c r="AD33" s="168">
        <v>142.17580000000001</v>
      </c>
      <c r="AE33" s="168">
        <v>126.4785</v>
      </c>
      <c r="AF33" s="168">
        <v>142.16730000000001</v>
      </c>
    </row>
    <row r="34" spans="1:32" ht="18" customHeight="1" x14ac:dyDescent="0.3">
      <c r="A34" s="162" t="s">
        <v>59</v>
      </c>
      <c r="B34" s="162" t="s">
        <v>786</v>
      </c>
      <c r="C34" s="163">
        <v>508.67439999999999</v>
      </c>
      <c r="D34" s="163">
        <v>509.63010000000003</v>
      </c>
      <c r="E34" s="163">
        <v>508.85700000000003</v>
      </c>
      <c r="F34" s="163">
        <v>508.7371</v>
      </c>
      <c r="G34" s="163">
        <v>511.44619999999998</v>
      </c>
      <c r="H34" s="163">
        <v>511.82580000000002</v>
      </c>
      <c r="I34" s="164"/>
      <c r="J34" s="163">
        <v>506.6755</v>
      </c>
      <c r="K34" s="163">
        <v>505.0136</v>
      </c>
      <c r="L34" s="163">
        <v>485.32040000000001</v>
      </c>
      <c r="M34" s="163">
        <v>511.21280000000002</v>
      </c>
      <c r="N34" s="163">
        <v>495.87430000000001</v>
      </c>
      <c r="O34" s="163">
        <v>224.2799</v>
      </c>
      <c r="P34" s="163">
        <v>225.32859999999999</v>
      </c>
      <c r="Q34" s="163">
        <v>223.94280000000001</v>
      </c>
      <c r="R34" s="163">
        <v>219.9606</v>
      </c>
      <c r="S34" s="163">
        <v>217.01</v>
      </c>
      <c r="T34" s="164"/>
      <c r="U34" s="163">
        <v>224.6</v>
      </c>
      <c r="V34" s="164"/>
      <c r="W34" s="163">
        <v>223.4</v>
      </c>
      <c r="X34" s="163">
        <v>141.93459999999999</v>
      </c>
      <c r="Y34" s="163">
        <v>140.59880000000001</v>
      </c>
      <c r="Z34" s="163">
        <v>139.56120000000001</v>
      </c>
      <c r="AA34" s="163">
        <v>139.2697</v>
      </c>
      <c r="AB34" s="163">
        <v>135.11580000000001</v>
      </c>
      <c r="AC34" s="164"/>
      <c r="AD34" s="163">
        <v>142.249</v>
      </c>
      <c r="AE34" s="163">
        <v>126.7568</v>
      </c>
      <c r="AF34" s="163">
        <v>142.923</v>
      </c>
    </row>
    <row r="35" spans="1:32" ht="18" customHeight="1" x14ac:dyDescent="0.3">
      <c r="A35" s="162" t="s">
        <v>59</v>
      </c>
      <c r="B35" s="162" t="s">
        <v>787</v>
      </c>
      <c r="C35" s="165">
        <v>508.83179999999999</v>
      </c>
      <c r="D35" s="165">
        <v>509.73520000000002</v>
      </c>
      <c r="E35" s="165">
        <v>508.59440000000001</v>
      </c>
      <c r="F35" s="165">
        <v>508.59190000000001</v>
      </c>
      <c r="G35" s="165">
        <v>510.91239999999999</v>
      </c>
      <c r="H35" s="165">
        <v>511.22050000000002</v>
      </c>
      <c r="I35" s="166"/>
      <c r="J35" s="165">
        <v>506.12119999999999</v>
      </c>
      <c r="K35" s="165">
        <v>505.50150000000002</v>
      </c>
      <c r="L35" s="165">
        <v>485.41180000000003</v>
      </c>
      <c r="M35" s="165">
        <v>511.31619999999998</v>
      </c>
      <c r="N35" s="165">
        <v>496.28219999999999</v>
      </c>
      <c r="O35" s="165">
        <v>224.20150000000001</v>
      </c>
      <c r="P35" s="165">
        <v>224.28270000000001</v>
      </c>
      <c r="Q35" s="165">
        <v>224.6917</v>
      </c>
      <c r="R35" s="165">
        <v>219.5248</v>
      </c>
      <c r="S35" s="165">
        <v>217.0247</v>
      </c>
      <c r="T35" s="166"/>
      <c r="U35" s="165">
        <v>224.6</v>
      </c>
      <c r="V35" s="166"/>
      <c r="W35" s="165">
        <v>223.6</v>
      </c>
      <c r="X35" s="165">
        <v>141.94649999999999</v>
      </c>
      <c r="Y35" s="165">
        <v>140.8519</v>
      </c>
      <c r="Z35" s="165">
        <v>139.613</v>
      </c>
      <c r="AA35" s="165">
        <v>139.29730000000001</v>
      </c>
      <c r="AB35" s="165">
        <v>135.4194</v>
      </c>
      <c r="AC35" s="166"/>
      <c r="AD35" s="165">
        <v>142.4246</v>
      </c>
      <c r="AE35" s="165">
        <v>126.7129</v>
      </c>
      <c r="AF35" s="165">
        <v>142.86170000000001</v>
      </c>
    </row>
    <row r="36" spans="1:32" ht="18" customHeight="1" x14ac:dyDescent="0.3">
      <c r="A36" s="162" t="s">
        <v>59</v>
      </c>
      <c r="B36" s="162" t="s">
        <v>788</v>
      </c>
      <c r="C36" s="165">
        <v>509.46120000000002</v>
      </c>
      <c r="D36" s="165">
        <v>512.30849999999998</v>
      </c>
      <c r="E36" s="165">
        <v>508.5419</v>
      </c>
      <c r="F36" s="165">
        <v>510.02179999999998</v>
      </c>
      <c r="G36" s="165">
        <v>512.13900000000001</v>
      </c>
      <c r="H36" s="165">
        <v>512.08900000000006</v>
      </c>
      <c r="I36" s="166"/>
      <c r="J36" s="165">
        <v>506.73250000000002</v>
      </c>
      <c r="K36" s="165">
        <v>505.09379999999999</v>
      </c>
      <c r="L36" s="165">
        <v>485.28410000000002</v>
      </c>
      <c r="M36" s="165">
        <v>511.90640000000002</v>
      </c>
      <c r="N36" s="165">
        <v>497.05340000000001</v>
      </c>
      <c r="O36" s="165">
        <v>224.52950000000001</v>
      </c>
      <c r="P36" s="165">
        <v>226.60329999999999</v>
      </c>
      <c r="Q36" s="165">
        <v>225.08840000000001</v>
      </c>
      <c r="R36" s="165">
        <v>220.51570000000001</v>
      </c>
      <c r="S36" s="165">
        <v>217.82210000000001</v>
      </c>
      <c r="T36" s="166"/>
      <c r="U36" s="165">
        <v>225.2</v>
      </c>
      <c r="V36" s="166"/>
      <c r="W36" s="165">
        <v>224</v>
      </c>
      <c r="X36" s="165">
        <v>141.8759</v>
      </c>
      <c r="Y36" s="165">
        <v>141.67519999999999</v>
      </c>
      <c r="Z36" s="165">
        <v>139.56120000000001</v>
      </c>
      <c r="AA36" s="165">
        <v>139.43819999999999</v>
      </c>
      <c r="AB36" s="165">
        <v>135.6816</v>
      </c>
      <c r="AC36" s="166"/>
      <c r="AD36" s="165">
        <v>142.67349999999999</v>
      </c>
      <c r="AE36" s="165">
        <v>126.8056</v>
      </c>
      <c r="AF36" s="165">
        <v>142.5145</v>
      </c>
    </row>
    <row r="37" spans="1:32" ht="18" customHeight="1" x14ac:dyDescent="0.3">
      <c r="A37" s="162" t="s">
        <v>59</v>
      </c>
      <c r="B37" s="162" t="s">
        <v>789</v>
      </c>
      <c r="C37" s="165">
        <v>509.04160000000002</v>
      </c>
      <c r="D37" s="165">
        <v>511.99340000000001</v>
      </c>
      <c r="E37" s="166"/>
      <c r="F37" s="165">
        <v>509.33150000000001</v>
      </c>
      <c r="G37" s="165">
        <v>511.65190000000001</v>
      </c>
      <c r="H37" s="165">
        <v>512.29880000000003</v>
      </c>
      <c r="I37" s="166"/>
      <c r="J37" s="165">
        <v>506.76089999999999</v>
      </c>
      <c r="K37" s="165">
        <v>504.1112</v>
      </c>
      <c r="L37" s="165">
        <v>485.33620000000002</v>
      </c>
      <c r="M37" s="165">
        <v>511.77640000000002</v>
      </c>
      <c r="N37" s="165">
        <v>495.85419999999999</v>
      </c>
      <c r="O37" s="165">
        <v>224.21090000000001</v>
      </c>
      <c r="P37" s="165">
        <v>226.71789999999999</v>
      </c>
      <c r="Q37" s="165">
        <v>224.62970000000001</v>
      </c>
      <c r="R37" s="165">
        <v>220.12970000000001</v>
      </c>
      <c r="S37" s="165">
        <v>217.20930000000001</v>
      </c>
      <c r="T37" s="166"/>
      <c r="U37" s="165">
        <v>224.6</v>
      </c>
      <c r="V37" s="166"/>
      <c r="W37" s="165">
        <v>223.5</v>
      </c>
      <c r="X37" s="165">
        <v>141.13249999999999</v>
      </c>
      <c r="Y37" s="165">
        <v>140.71430000000001</v>
      </c>
      <c r="Z37" s="165">
        <v>139.56120000000001</v>
      </c>
      <c r="AA37" s="165">
        <v>139.4357</v>
      </c>
      <c r="AB37" s="165">
        <v>135.3228</v>
      </c>
      <c r="AC37" s="166"/>
      <c r="AD37" s="165">
        <v>142.4393</v>
      </c>
      <c r="AE37" s="165">
        <v>126.2441</v>
      </c>
      <c r="AF37" s="165">
        <v>141.71799999999999</v>
      </c>
    </row>
    <row r="38" spans="1:32" ht="18" customHeight="1" x14ac:dyDescent="0.3">
      <c r="A38" s="162" t="s">
        <v>59</v>
      </c>
      <c r="B38" s="162" t="s">
        <v>790</v>
      </c>
      <c r="C38" s="165">
        <v>508.25479999999999</v>
      </c>
      <c r="D38" s="165">
        <v>509.36750000000001</v>
      </c>
      <c r="E38" s="166"/>
      <c r="F38" s="165">
        <v>505.4624</v>
      </c>
      <c r="G38" s="165">
        <v>508.10759999999999</v>
      </c>
      <c r="H38" s="165">
        <v>508.88780000000003</v>
      </c>
      <c r="I38" s="166"/>
      <c r="J38" s="165">
        <v>503.6986</v>
      </c>
      <c r="K38" s="165">
        <v>503.97430000000003</v>
      </c>
      <c r="L38" s="165">
        <v>484.99180000000001</v>
      </c>
      <c r="M38" s="165">
        <v>511.23259999999999</v>
      </c>
      <c r="N38" s="165">
        <v>495.8956</v>
      </c>
      <c r="O38" s="165">
        <v>224.01220000000001</v>
      </c>
      <c r="P38" s="165">
        <v>225.05670000000001</v>
      </c>
      <c r="Q38" s="165">
        <v>224.3571</v>
      </c>
      <c r="R38" s="165">
        <v>218.77019999999999</v>
      </c>
      <c r="S38" s="165">
        <v>216.11670000000001</v>
      </c>
      <c r="T38" s="166"/>
      <c r="U38" s="165">
        <v>224.6</v>
      </c>
      <c r="V38" s="166"/>
      <c r="W38" s="165">
        <v>223.3</v>
      </c>
      <c r="X38" s="166"/>
      <c r="Y38" s="165">
        <v>140.84030000000001</v>
      </c>
      <c r="Z38" s="165">
        <v>139.46260000000001</v>
      </c>
      <c r="AA38" s="165">
        <v>139.1541</v>
      </c>
      <c r="AB38" s="165">
        <v>134.77080000000001</v>
      </c>
      <c r="AC38" s="166"/>
      <c r="AD38" s="165">
        <v>142.2636</v>
      </c>
      <c r="AE38" s="165">
        <v>125.8193</v>
      </c>
      <c r="AF38" s="165">
        <v>141.33000000000001</v>
      </c>
    </row>
    <row r="39" spans="1:32" ht="18" customHeight="1" x14ac:dyDescent="0.3">
      <c r="A39" s="162" t="s">
        <v>59</v>
      </c>
      <c r="B39" s="162" t="s">
        <v>791</v>
      </c>
      <c r="C39" s="165">
        <v>507.62529999999998</v>
      </c>
      <c r="D39" s="165">
        <v>506.2165</v>
      </c>
      <c r="E39" s="165">
        <v>505.8109</v>
      </c>
      <c r="F39" s="165">
        <v>504.58940000000001</v>
      </c>
      <c r="G39" s="165">
        <v>507.27199999999999</v>
      </c>
      <c r="H39" s="165">
        <v>508.31630000000001</v>
      </c>
      <c r="I39" s="166"/>
      <c r="J39" s="165">
        <v>503.37630000000001</v>
      </c>
      <c r="K39" s="165">
        <v>503.77730000000003</v>
      </c>
      <c r="L39" s="165">
        <v>485.03919999999999</v>
      </c>
      <c r="M39" s="165">
        <v>511.351</v>
      </c>
      <c r="N39" s="165">
        <v>496.07229999999998</v>
      </c>
      <c r="O39" s="165">
        <v>223.7765</v>
      </c>
      <c r="P39" s="165">
        <v>223.7885</v>
      </c>
      <c r="Q39" s="165">
        <v>224.2723</v>
      </c>
      <c r="R39" s="165">
        <v>218.31219999999999</v>
      </c>
      <c r="S39" s="165">
        <v>215.9616</v>
      </c>
      <c r="T39" s="166"/>
      <c r="U39" s="165">
        <v>224.6</v>
      </c>
      <c r="V39" s="166"/>
      <c r="W39" s="165">
        <v>223.4</v>
      </c>
      <c r="X39" s="165">
        <v>141.1285</v>
      </c>
      <c r="Y39" s="165">
        <v>140.8486</v>
      </c>
      <c r="Z39" s="165">
        <v>139.5145</v>
      </c>
      <c r="AA39" s="165">
        <v>139.15430000000001</v>
      </c>
      <c r="AB39" s="165">
        <v>134.8398</v>
      </c>
      <c r="AC39" s="166"/>
      <c r="AD39" s="165">
        <v>142.20509999999999</v>
      </c>
      <c r="AE39" s="165">
        <v>125.3505</v>
      </c>
      <c r="AF39" s="165">
        <v>141.71799999999999</v>
      </c>
    </row>
    <row r="40" spans="1:32" ht="18" customHeight="1" x14ac:dyDescent="0.3">
      <c r="A40" s="162" t="s">
        <v>59</v>
      </c>
      <c r="B40" s="162" t="s">
        <v>792</v>
      </c>
      <c r="C40" s="165">
        <v>507.94</v>
      </c>
      <c r="D40" s="165">
        <v>506.16399999999999</v>
      </c>
      <c r="E40" s="165">
        <v>506.96629999999999</v>
      </c>
      <c r="F40" s="165">
        <v>504.63889999999998</v>
      </c>
      <c r="G40" s="165">
        <v>507.49380000000002</v>
      </c>
      <c r="H40" s="165">
        <v>508.73169999999999</v>
      </c>
      <c r="I40" s="166"/>
      <c r="J40" s="165">
        <v>503.81040000000002</v>
      </c>
      <c r="K40" s="165">
        <v>502.70170000000002</v>
      </c>
      <c r="L40" s="165">
        <v>484.14679999999998</v>
      </c>
      <c r="M40" s="165">
        <v>509.40879999999999</v>
      </c>
      <c r="N40" s="165">
        <v>494.89530000000002</v>
      </c>
      <c r="O40" s="165">
        <v>223.1814</v>
      </c>
      <c r="P40" s="165">
        <v>224.78899999999999</v>
      </c>
      <c r="Q40" s="165">
        <v>223.82400000000001</v>
      </c>
      <c r="R40" s="165">
        <v>218.50149999999999</v>
      </c>
      <c r="S40" s="165">
        <v>215.76230000000001</v>
      </c>
      <c r="T40" s="166"/>
      <c r="U40" s="165">
        <v>224.6</v>
      </c>
      <c r="V40" s="166"/>
      <c r="W40" s="165">
        <v>223</v>
      </c>
      <c r="X40" s="165">
        <v>141.10769999999999</v>
      </c>
      <c r="Y40" s="165">
        <v>140.52850000000001</v>
      </c>
      <c r="Z40" s="165">
        <v>139.5145</v>
      </c>
      <c r="AA40" s="165">
        <v>139.33029999999999</v>
      </c>
      <c r="AB40" s="165">
        <v>135.25380000000001</v>
      </c>
      <c r="AC40" s="166"/>
      <c r="AD40" s="165">
        <v>141.91229999999999</v>
      </c>
      <c r="AE40" s="165">
        <v>124.6474</v>
      </c>
      <c r="AF40" s="165">
        <v>141.35040000000001</v>
      </c>
    </row>
    <row r="41" spans="1:32" ht="18" customHeight="1" x14ac:dyDescent="0.3">
      <c r="A41" s="162" t="s">
        <v>59</v>
      </c>
      <c r="B41" s="162" t="s">
        <v>793</v>
      </c>
      <c r="C41" s="168">
        <v>508.517</v>
      </c>
      <c r="D41" s="168">
        <v>509.84019999999998</v>
      </c>
      <c r="E41" s="168">
        <v>507.12389999999999</v>
      </c>
      <c r="F41" s="168">
        <v>505.91219999999998</v>
      </c>
      <c r="G41" s="168">
        <v>508.72919999999999</v>
      </c>
      <c r="H41" s="168">
        <v>509.54489999999998</v>
      </c>
      <c r="I41" s="167"/>
      <c r="J41" s="168">
        <v>504.86439999999999</v>
      </c>
      <c r="K41" s="168">
        <v>501.25310000000002</v>
      </c>
      <c r="L41" s="168">
        <v>483.43759999999997</v>
      </c>
      <c r="M41" s="168">
        <v>508.09199999999998</v>
      </c>
      <c r="N41" s="168">
        <v>493.435</v>
      </c>
      <c r="O41" s="168">
        <v>222.93350000000001</v>
      </c>
      <c r="P41" s="168">
        <v>225.56710000000001</v>
      </c>
      <c r="Q41" s="168">
        <v>224.5009</v>
      </c>
      <c r="R41" s="168">
        <v>218.82060000000001</v>
      </c>
      <c r="S41" s="168">
        <v>215.79920000000001</v>
      </c>
      <c r="T41" s="167"/>
      <c r="U41" s="168">
        <v>224</v>
      </c>
      <c r="V41" s="167"/>
      <c r="W41" s="168">
        <v>222.9</v>
      </c>
      <c r="X41" s="168">
        <v>140.2312</v>
      </c>
      <c r="Y41" s="168">
        <v>140.2946</v>
      </c>
      <c r="Z41" s="168">
        <v>139.46260000000001</v>
      </c>
      <c r="AA41" s="168">
        <v>138.7114</v>
      </c>
      <c r="AB41" s="168">
        <v>135.1848</v>
      </c>
      <c r="AC41" s="167"/>
      <c r="AD41" s="168">
        <v>141.8245</v>
      </c>
      <c r="AE41" s="168">
        <v>125.3066</v>
      </c>
      <c r="AF41" s="168">
        <v>140.5335</v>
      </c>
    </row>
    <row r="42" spans="1:32" ht="18" customHeight="1" x14ac:dyDescent="0.3">
      <c r="A42" s="162" t="s">
        <v>59</v>
      </c>
      <c r="B42" s="162" t="s">
        <v>794</v>
      </c>
      <c r="C42" s="163">
        <v>507.46789999999999</v>
      </c>
      <c r="D42" s="163">
        <v>505.42869999999999</v>
      </c>
      <c r="E42" s="164"/>
      <c r="F42" s="163">
        <v>504.9341</v>
      </c>
      <c r="G42" s="163">
        <v>507.78429999999997</v>
      </c>
      <c r="H42" s="163">
        <v>507.976</v>
      </c>
      <c r="I42" s="164"/>
      <c r="J42" s="163">
        <v>503.68439999999998</v>
      </c>
      <c r="K42" s="163">
        <v>499.94670000000002</v>
      </c>
      <c r="L42" s="163">
        <v>481.86750000000001</v>
      </c>
      <c r="M42" s="163">
        <v>507.5179</v>
      </c>
      <c r="N42" s="163">
        <v>493.2758</v>
      </c>
      <c r="O42" s="163">
        <v>223.3177</v>
      </c>
      <c r="P42" s="163">
        <v>224.16829999999999</v>
      </c>
      <c r="Q42" s="163">
        <v>224.86150000000001</v>
      </c>
      <c r="R42" s="163">
        <v>218.74109999999999</v>
      </c>
      <c r="S42" s="163">
        <v>215.54079999999999</v>
      </c>
      <c r="T42" s="164"/>
      <c r="U42" s="163">
        <v>223.3</v>
      </c>
      <c r="V42" s="164"/>
      <c r="W42" s="163">
        <v>222</v>
      </c>
      <c r="X42" s="164"/>
      <c r="Y42" s="163">
        <v>140.7381</v>
      </c>
      <c r="Z42" s="163">
        <v>139.2654</v>
      </c>
      <c r="AA42" s="163">
        <v>138.4785</v>
      </c>
      <c r="AB42" s="163">
        <v>134.3844</v>
      </c>
      <c r="AC42" s="164"/>
      <c r="AD42" s="163">
        <v>141.8099</v>
      </c>
      <c r="AE42" s="163">
        <v>125.6337</v>
      </c>
      <c r="AF42" s="163">
        <v>140.5335</v>
      </c>
    </row>
    <row r="43" spans="1:32" ht="18" customHeight="1" x14ac:dyDescent="0.3">
      <c r="A43" s="162" t="s">
        <v>59</v>
      </c>
      <c r="B43" s="162" t="s">
        <v>795</v>
      </c>
      <c r="C43" s="165">
        <v>508.517</v>
      </c>
      <c r="D43" s="165">
        <v>508.7373</v>
      </c>
      <c r="E43" s="165">
        <v>507.85919999999999</v>
      </c>
      <c r="F43" s="165">
        <v>505.85039999999998</v>
      </c>
      <c r="G43" s="165">
        <v>508.71210000000002</v>
      </c>
      <c r="H43" s="165">
        <v>508.87430000000001</v>
      </c>
      <c r="I43" s="165">
        <v>49.380400000000002</v>
      </c>
      <c r="J43" s="165">
        <v>503.99119999999999</v>
      </c>
      <c r="K43" s="165">
        <v>499.21</v>
      </c>
      <c r="L43" s="165">
        <v>480.45080000000002</v>
      </c>
      <c r="M43" s="165">
        <v>506.19349999999997</v>
      </c>
      <c r="N43" s="165">
        <v>491.63240000000002</v>
      </c>
      <c r="O43" s="165">
        <v>224.13810000000001</v>
      </c>
      <c r="P43" s="165">
        <v>225.13050000000001</v>
      </c>
      <c r="Q43" s="165">
        <v>225.4597</v>
      </c>
      <c r="R43" s="165">
        <v>219.34280000000001</v>
      </c>
      <c r="S43" s="165">
        <v>215.95419999999999</v>
      </c>
      <c r="T43" s="165">
        <v>221.68709999999999</v>
      </c>
      <c r="U43" s="165">
        <v>223.3</v>
      </c>
      <c r="V43" s="166"/>
      <c r="W43" s="165">
        <v>221.8</v>
      </c>
      <c r="X43" s="165">
        <v>139.37219999999999</v>
      </c>
      <c r="Y43" s="165">
        <v>140.5573</v>
      </c>
      <c r="Z43" s="165">
        <v>139.364</v>
      </c>
      <c r="AA43" s="165">
        <v>138.63579999999999</v>
      </c>
      <c r="AB43" s="165">
        <v>134.43960000000001</v>
      </c>
      <c r="AC43" s="166"/>
      <c r="AD43" s="165">
        <v>141.44390000000001</v>
      </c>
      <c r="AE43" s="165">
        <v>125.9169</v>
      </c>
      <c r="AF43" s="165">
        <v>140.5335</v>
      </c>
    </row>
    <row r="44" spans="1:32" ht="18" customHeight="1" x14ac:dyDescent="0.3">
      <c r="A44" s="162" t="s">
        <v>59</v>
      </c>
      <c r="B44" s="162" t="s">
        <v>796</v>
      </c>
      <c r="C44" s="165">
        <v>509.93340000000001</v>
      </c>
      <c r="D44" s="165">
        <v>509.73520000000002</v>
      </c>
      <c r="E44" s="166"/>
      <c r="F44" s="165">
        <v>506.98059999999998</v>
      </c>
      <c r="G44" s="165">
        <v>509.94760000000002</v>
      </c>
      <c r="H44" s="165">
        <v>509.33269999999999</v>
      </c>
      <c r="I44" s="165">
        <v>511.6456</v>
      </c>
      <c r="J44" s="165">
        <v>501.95650000000001</v>
      </c>
      <c r="K44" s="165">
        <v>496.35480000000001</v>
      </c>
      <c r="L44" s="165">
        <v>477.04680000000002</v>
      </c>
      <c r="M44" s="165">
        <v>503.80680000000001</v>
      </c>
      <c r="N44" s="165">
        <v>488.40910000000002</v>
      </c>
      <c r="O44" s="165">
        <v>225.44800000000001</v>
      </c>
      <c r="P44" s="165">
        <v>225.75319999999999</v>
      </c>
      <c r="Q44" s="165">
        <v>226.11779999999999</v>
      </c>
      <c r="R44" s="165">
        <v>220.25030000000001</v>
      </c>
      <c r="S44" s="165">
        <v>216.79589999999999</v>
      </c>
      <c r="T44" s="165">
        <v>221.15940000000001</v>
      </c>
      <c r="U44" s="165">
        <v>222.1</v>
      </c>
      <c r="V44" s="166"/>
      <c r="W44" s="165">
        <v>221</v>
      </c>
      <c r="X44" s="165">
        <v>139.39769999999999</v>
      </c>
      <c r="Y44" s="165">
        <v>139.3656</v>
      </c>
      <c r="Z44" s="165">
        <v>138.96449999999999</v>
      </c>
      <c r="AA44" s="165">
        <v>138.11109999999999</v>
      </c>
      <c r="AB44" s="165">
        <v>134.5224</v>
      </c>
      <c r="AC44" s="166"/>
      <c r="AD44" s="165">
        <v>140.6242</v>
      </c>
      <c r="AE44" s="165">
        <v>126.3369</v>
      </c>
      <c r="AF44" s="165">
        <v>139.75749999999999</v>
      </c>
    </row>
    <row r="45" spans="1:32" ht="18" customHeight="1" x14ac:dyDescent="0.3">
      <c r="A45" s="162" t="s">
        <v>59</v>
      </c>
      <c r="B45" s="162" t="s">
        <v>797</v>
      </c>
      <c r="C45" s="165">
        <v>508.7269</v>
      </c>
      <c r="D45" s="165">
        <v>507.26679999999999</v>
      </c>
      <c r="E45" s="165">
        <v>502.8698</v>
      </c>
      <c r="F45" s="165">
        <v>511.90859999999998</v>
      </c>
      <c r="G45" s="165">
        <v>514.72640000000001</v>
      </c>
      <c r="H45" s="165">
        <v>512.55640000000005</v>
      </c>
      <c r="I45" s="166"/>
      <c r="J45" s="165">
        <v>505.14909999999998</v>
      </c>
      <c r="K45" s="165">
        <v>495.0788</v>
      </c>
      <c r="L45" s="165">
        <v>475.7346</v>
      </c>
      <c r="M45" s="165">
        <v>501.86219999999997</v>
      </c>
      <c r="N45" s="165">
        <v>486.39350000000002</v>
      </c>
      <c r="O45" s="165">
        <v>225.0052</v>
      </c>
      <c r="P45" s="165">
        <v>225.49250000000001</v>
      </c>
      <c r="Q45" s="165">
        <v>227.0856</v>
      </c>
      <c r="R45" s="165">
        <v>223.23070000000001</v>
      </c>
      <c r="S45" s="165">
        <v>220.24359999999999</v>
      </c>
      <c r="T45" s="165">
        <v>220.73740000000001</v>
      </c>
      <c r="U45" s="165">
        <v>220.7</v>
      </c>
      <c r="V45" s="166"/>
      <c r="W45" s="165">
        <v>219.8</v>
      </c>
      <c r="X45" s="165">
        <v>137.67570000000001</v>
      </c>
      <c r="Y45" s="165">
        <v>139.79419999999999</v>
      </c>
      <c r="Z45" s="165">
        <v>138.71549999999999</v>
      </c>
      <c r="AA45" s="165">
        <v>136.68530000000001</v>
      </c>
      <c r="AB45" s="165">
        <v>135.95760000000001</v>
      </c>
      <c r="AC45" s="166"/>
      <c r="AD45" s="165">
        <v>141.47319999999999</v>
      </c>
      <c r="AE45" s="165">
        <v>127.3232</v>
      </c>
      <c r="AF45" s="165">
        <v>138.55250000000001</v>
      </c>
    </row>
    <row r="46" spans="1:32" ht="18" customHeight="1" x14ac:dyDescent="0.3">
      <c r="A46" s="162" t="s">
        <v>59</v>
      </c>
      <c r="B46" s="162" t="s">
        <v>798</v>
      </c>
      <c r="C46" s="165">
        <v>507.363</v>
      </c>
      <c r="D46" s="165">
        <v>501.7</v>
      </c>
      <c r="E46" s="165">
        <v>497.72300000000001</v>
      </c>
      <c r="F46" s="165">
        <v>506.24189999999999</v>
      </c>
      <c r="G46" s="165">
        <v>509.73110000000003</v>
      </c>
      <c r="H46" s="165">
        <v>508.87889999999999</v>
      </c>
      <c r="I46" s="166"/>
      <c r="J46" s="165">
        <v>501.13279999999997</v>
      </c>
      <c r="K46" s="165">
        <v>494.42750000000001</v>
      </c>
      <c r="L46" s="165">
        <v>474.88310000000001</v>
      </c>
      <c r="M46" s="165">
        <v>501.92829999999998</v>
      </c>
      <c r="N46" s="165">
        <v>485.3852</v>
      </c>
      <c r="O46" s="165">
        <v>224.87979999999999</v>
      </c>
      <c r="P46" s="165">
        <v>223.80240000000001</v>
      </c>
      <c r="Q46" s="165">
        <v>225.809</v>
      </c>
      <c r="R46" s="165">
        <v>220.6557</v>
      </c>
      <c r="S46" s="165">
        <v>217.87379999999999</v>
      </c>
      <c r="T46" s="165">
        <v>220.791</v>
      </c>
      <c r="U46" s="165">
        <v>220.7</v>
      </c>
      <c r="V46" s="166"/>
      <c r="W46" s="165">
        <v>219.5</v>
      </c>
      <c r="X46" s="165">
        <v>137.8442</v>
      </c>
      <c r="Y46" s="165">
        <v>139.63640000000001</v>
      </c>
      <c r="Z46" s="165">
        <v>139.06309999999999</v>
      </c>
      <c r="AA46" s="165">
        <v>137.2373</v>
      </c>
      <c r="AB46" s="165">
        <v>136.79939999999999</v>
      </c>
      <c r="AC46" s="166"/>
      <c r="AD46" s="165">
        <v>141.29750000000001</v>
      </c>
      <c r="AE46" s="165">
        <v>126.5224</v>
      </c>
      <c r="AF46" s="165">
        <v>138.55250000000001</v>
      </c>
    </row>
    <row r="47" spans="1:32" ht="18" customHeight="1" x14ac:dyDescent="0.3">
      <c r="A47" s="162" t="s">
        <v>59</v>
      </c>
      <c r="B47" s="162" t="s">
        <v>799</v>
      </c>
      <c r="C47" s="165">
        <v>506.94330000000002</v>
      </c>
      <c r="D47" s="165">
        <v>502.17270000000002</v>
      </c>
      <c r="E47" s="166"/>
      <c r="F47" s="165">
        <v>508.25069999999999</v>
      </c>
      <c r="G47" s="165">
        <v>511.5727</v>
      </c>
      <c r="H47" s="165">
        <v>510.08839999999998</v>
      </c>
      <c r="I47" s="166"/>
      <c r="J47" s="165">
        <v>503.43700000000001</v>
      </c>
      <c r="K47" s="165">
        <v>499.48809999999997</v>
      </c>
      <c r="L47" s="165">
        <v>485.2715</v>
      </c>
      <c r="M47" s="165">
        <v>507.95420000000001</v>
      </c>
      <c r="N47" s="165">
        <v>493.22320000000002</v>
      </c>
      <c r="O47" s="165">
        <v>224.4821</v>
      </c>
      <c r="P47" s="165">
        <v>223.88159999999999</v>
      </c>
      <c r="Q47" s="165">
        <v>225.7338</v>
      </c>
      <c r="R47" s="165">
        <v>221.8253</v>
      </c>
      <c r="S47" s="165">
        <v>218.8852</v>
      </c>
      <c r="T47" s="165">
        <v>222.17230000000001</v>
      </c>
      <c r="U47" s="165">
        <v>223.3</v>
      </c>
      <c r="V47" s="166"/>
      <c r="W47" s="165">
        <v>222.6</v>
      </c>
      <c r="X47" s="165">
        <v>138.71440000000001</v>
      </c>
      <c r="Y47" s="165">
        <v>140.81059999999999</v>
      </c>
      <c r="Z47" s="165">
        <v>139.5145</v>
      </c>
      <c r="AA47" s="165">
        <v>137.9169</v>
      </c>
      <c r="AB47" s="165">
        <v>136.66139999999999</v>
      </c>
      <c r="AC47" s="166"/>
      <c r="AD47" s="165">
        <v>141.9562</v>
      </c>
      <c r="AE47" s="165">
        <v>127.3232</v>
      </c>
      <c r="AF47" s="165">
        <v>139.5737</v>
      </c>
    </row>
    <row r="48" spans="1:32" ht="18" customHeight="1" x14ac:dyDescent="0.3">
      <c r="A48" s="162" t="s">
        <v>59</v>
      </c>
      <c r="B48" s="162" t="s">
        <v>800</v>
      </c>
      <c r="C48" s="165">
        <v>507.5204</v>
      </c>
      <c r="D48" s="165">
        <v>502.96039999999999</v>
      </c>
      <c r="E48" s="165">
        <v>496.62009999999998</v>
      </c>
      <c r="F48" s="165">
        <v>509.98790000000002</v>
      </c>
      <c r="G48" s="165">
        <v>513.39790000000005</v>
      </c>
      <c r="H48" s="165">
        <v>512.17909999999995</v>
      </c>
      <c r="I48" s="166"/>
      <c r="J48" s="165">
        <v>505.35239999999999</v>
      </c>
      <c r="K48" s="165">
        <v>500.7749</v>
      </c>
      <c r="L48" s="165">
        <v>485.7396</v>
      </c>
      <c r="M48" s="165">
        <v>507.99849999999998</v>
      </c>
      <c r="N48" s="165">
        <v>493.71390000000002</v>
      </c>
      <c r="O48" s="165">
        <v>224.79920000000001</v>
      </c>
      <c r="P48" s="165">
        <v>223.97669999999999</v>
      </c>
      <c r="Q48" s="165">
        <v>226.09119999999999</v>
      </c>
      <c r="R48" s="165">
        <v>222.75</v>
      </c>
      <c r="S48" s="165">
        <v>219.68989999999999</v>
      </c>
      <c r="T48" s="165">
        <v>222.15</v>
      </c>
      <c r="U48" s="165">
        <v>223.4</v>
      </c>
      <c r="V48" s="166"/>
      <c r="W48" s="165">
        <v>223.3</v>
      </c>
      <c r="X48" s="166"/>
      <c r="Y48" s="165">
        <v>141.09639999999999</v>
      </c>
      <c r="Z48" s="165">
        <v>139.76349999999999</v>
      </c>
      <c r="AA48" s="165">
        <v>137.88759999999999</v>
      </c>
      <c r="AB48" s="165">
        <v>136.53720000000001</v>
      </c>
      <c r="AC48" s="166"/>
      <c r="AD48" s="165">
        <v>142.1173</v>
      </c>
      <c r="AE48" s="165">
        <v>127.46</v>
      </c>
      <c r="AF48" s="165">
        <v>139.73699999999999</v>
      </c>
    </row>
    <row r="49" spans="1:32" ht="18" customHeight="1" x14ac:dyDescent="0.3">
      <c r="A49" s="162" t="s">
        <v>59</v>
      </c>
      <c r="B49" s="162" t="s">
        <v>801</v>
      </c>
      <c r="C49" s="168">
        <v>507.5204</v>
      </c>
      <c r="D49" s="168">
        <v>503.90570000000002</v>
      </c>
      <c r="E49" s="167"/>
      <c r="F49" s="168">
        <v>510.89150000000001</v>
      </c>
      <c r="G49" s="168">
        <v>513.8415</v>
      </c>
      <c r="H49" s="167"/>
      <c r="I49" s="167"/>
      <c r="J49" s="168">
        <v>505.99160000000001</v>
      </c>
      <c r="K49" s="168">
        <v>501.5172</v>
      </c>
      <c r="L49" s="168">
        <v>486.09070000000003</v>
      </c>
      <c r="M49" s="168">
        <v>508.93790000000001</v>
      </c>
      <c r="N49" s="168">
        <v>494.32170000000002</v>
      </c>
      <c r="O49" s="168">
        <v>224.87049999999999</v>
      </c>
      <c r="P49" s="168">
        <v>224.2413</v>
      </c>
      <c r="Q49" s="168">
        <v>226.33170000000001</v>
      </c>
      <c r="R49" s="168">
        <v>223.14609999999999</v>
      </c>
      <c r="S49" s="168">
        <v>219.88929999999999</v>
      </c>
      <c r="T49" s="168">
        <v>222.24209999999999</v>
      </c>
      <c r="U49" s="168">
        <v>224</v>
      </c>
      <c r="V49" s="167"/>
      <c r="W49" s="168">
        <v>223.1</v>
      </c>
      <c r="X49" s="167"/>
      <c r="Y49" s="168">
        <v>140.8297</v>
      </c>
      <c r="Z49" s="168">
        <v>139.81020000000001</v>
      </c>
      <c r="AA49" s="168">
        <v>138.13839999999999</v>
      </c>
      <c r="AB49" s="168">
        <v>136.57859999999999</v>
      </c>
      <c r="AC49" s="167"/>
      <c r="AD49" s="168">
        <v>141.94159999999999</v>
      </c>
      <c r="AE49" s="168">
        <v>126.9472</v>
      </c>
      <c r="AF49" s="168">
        <v>139.73699999999999</v>
      </c>
    </row>
    <row r="50" spans="1:32" ht="18" customHeight="1" x14ac:dyDescent="0.3">
      <c r="A50" s="162" t="s">
        <v>59</v>
      </c>
      <c r="B50" s="162" t="s">
        <v>802</v>
      </c>
      <c r="C50" s="163">
        <v>508.30720000000002</v>
      </c>
      <c r="D50" s="163">
        <v>505.0086</v>
      </c>
      <c r="E50" s="164"/>
      <c r="F50" s="163">
        <v>512.53129999999999</v>
      </c>
      <c r="G50" s="163">
        <v>515.25850000000003</v>
      </c>
      <c r="H50" s="163">
        <v>513.41949999999997</v>
      </c>
      <c r="I50" s="164"/>
      <c r="J50" s="163">
        <v>506.70080000000002</v>
      </c>
      <c r="K50" s="163">
        <v>501.37799999999999</v>
      </c>
      <c r="L50" s="163">
        <v>486.73939999999999</v>
      </c>
      <c r="M50" s="163">
        <v>508.85070000000002</v>
      </c>
      <c r="N50" s="163">
        <v>494.07929999999999</v>
      </c>
      <c r="O50" s="163">
        <v>225.3047</v>
      </c>
      <c r="P50" s="163">
        <v>224.8115</v>
      </c>
      <c r="Q50" s="163">
        <v>226.6867</v>
      </c>
      <c r="R50" s="163">
        <v>223.6533</v>
      </c>
      <c r="S50" s="163">
        <v>220.4504</v>
      </c>
      <c r="T50" s="163">
        <v>222.38290000000001</v>
      </c>
      <c r="U50" s="163">
        <v>224</v>
      </c>
      <c r="V50" s="164"/>
      <c r="W50" s="163">
        <v>223.4</v>
      </c>
      <c r="X50" s="163">
        <v>139.5273</v>
      </c>
      <c r="Y50" s="163">
        <v>140.77180000000001</v>
      </c>
      <c r="Z50" s="163">
        <v>139.81020000000001</v>
      </c>
      <c r="AA50" s="163">
        <v>138.0264</v>
      </c>
      <c r="AB50" s="163">
        <v>136.827</v>
      </c>
      <c r="AC50" s="164"/>
      <c r="AD50" s="163">
        <v>142.05869999999999</v>
      </c>
      <c r="AE50" s="163">
        <v>126.8984</v>
      </c>
      <c r="AF50" s="163">
        <v>140.08420000000001</v>
      </c>
    </row>
    <row r="51" spans="1:32" ht="18" customHeight="1" x14ac:dyDescent="0.3">
      <c r="A51" s="162" t="s">
        <v>59</v>
      </c>
      <c r="B51" s="162" t="s">
        <v>803</v>
      </c>
      <c r="C51" s="165">
        <v>508.46460000000002</v>
      </c>
      <c r="D51" s="165">
        <v>506.26900000000001</v>
      </c>
      <c r="E51" s="166"/>
      <c r="F51" s="165">
        <v>512.00760000000002</v>
      </c>
      <c r="G51" s="165">
        <v>515.45349999999996</v>
      </c>
      <c r="H51" s="165">
        <v>513.96690000000001</v>
      </c>
      <c r="I51" s="166"/>
      <c r="J51" s="165">
        <v>506.05119999999999</v>
      </c>
      <c r="K51" s="165">
        <v>500.10770000000002</v>
      </c>
      <c r="L51" s="165">
        <v>485.65690000000001</v>
      </c>
      <c r="M51" s="165">
        <v>508.32979999999998</v>
      </c>
      <c r="N51" s="165">
        <v>493.21159999999998</v>
      </c>
      <c r="O51" s="165">
        <v>225.51740000000001</v>
      </c>
      <c r="P51" s="165">
        <v>224.80619999999999</v>
      </c>
      <c r="Q51" s="165">
        <v>227.14189999999999</v>
      </c>
      <c r="R51" s="165">
        <v>223.85650000000001</v>
      </c>
      <c r="S51" s="165">
        <v>220.16239999999999</v>
      </c>
      <c r="T51" s="165">
        <v>222.02680000000001</v>
      </c>
      <c r="U51" s="165">
        <v>223.3</v>
      </c>
      <c r="V51" s="166"/>
      <c r="W51" s="165">
        <v>222.8</v>
      </c>
      <c r="X51" s="165">
        <v>139.459</v>
      </c>
      <c r="Y51" s="165">
        <v>139.92019999999999</v>
      </c>
      <c r="Z51" s="165">
        <v>139.76349999999999</v>
      </c>
      <c r="AA51" s="165">
        <v>137.24469999999999</v>
      </c>
      <c r="AB51" s="165">
        <v>136.68899999999999</v>
      </c>
      <c r="AC51" s="166"/>
      <c r="AD51" s="165">
        <v>141.45859999999999</v>
      </c>
      <c r="AE51" s="165">
        <v>126.7129</v>
      </c>
      <c r="AF51" s="165">
        <v>139.75749999999999</v>
      </c>
    </row>
    <row r="52" spans="1:32" ht="18" customHeight="1" x14ac:dyDescent="0.3">
      <c r="A52" s="162" t="s">
        <v>59</v>
      </c>
      <c r="B52" s="162" t="s">
        <v>804</v>
      </c>
      <c r="C52" s="165">
        <v>508.62189999999998</v>
      </c>
      <c r="D52" s="165">
        <v>506.53160000000003</v>
      </c>
      <c r="E52" s="165">
        <v>500.50650000000002</v>
      </c>
      <c r="F52" s="165">
        <v>511.9973</v>
      </c>
      <c r="G52" s="165">
        <v>515.09709999999995</v>
      </c>
      <c r="H52" s="165">
        <v>513.33330000000001</v>
      </c>
      <c r="I52" s="166"/>
      <c r="J52" s="165">
        <v>505.37819999999999</v>
      </c>
      <c r="K52" s="165">
        <v>499.60789999999997</v>
      </c>
      <c r="L52" s="165">
        <v>484.39870000000002</v>
      </c>
      <c r="M52" s="165">
        <v>506.58210000000003</v>
      </c>
      <c r="N52" s="165">
        <v>492.21679999999998</v>
      </c>
      <c r="O52" s="165">
        <v>226.90819999999999</v>
      </c>
      <c r="P52" s="165">
        <v>225.4144</v>
      </c>
      <c r="Q52" s="165">
        <v>227.66720000000001</v>
      </c>
      <c r="R52" s="165">
        <v>223.24700000000001</v>
      </c>
      <c r="S52" s="165">
        <v>218.3167</v>
      </c>
      <c r="T52" s="165">
        <v>221.99039999999999</v>
      </c>
      <c r="U52" s="165">
        <v>222.7</v>
      </c>
      <c r="V52" s="166"/>
      <c r="W52" s="165">
        <v>222.7</v>
      </c>
      <c r="X52" s="166"/>
      <c r="Y52" s="165">
        <v>139.3622</v>
      </c>
      <c r="Z52" s="165">
        <v>140.0592</v>
      </c>
      <c r="AA52" s="165">
        <v>137.2431</v>
      </c>
      <c r="AB52" s="165">
        <v>135.94380000000001</v>
      </c>
      <c r="AC52" s="166"/>
      <c r="AD52" s="165">
        <v>141.0633</v>
      </c>
      <c r="AE52" s="165">
        <v>126.8984</v>
      </c>
      <c r="AF52" s="165">
        <v>140.1455</v>
      </c>
    </row>
    <row r="53" spans="1:32" ht="18" customHeight="1" x14ac:dyDescent="0.3">
      <c r="A53" s="162" t="s">
        <v>59</v>
      </c>
      <c r="B53" s="162" t="s">
        <v>805</v>
      </c>
      <c r="C53" s="165">
        <v>508.93669999999997</v>
      </c>
      <c r="D53" s="165">
        <v>504.58839999999998</v>
      </c>
      <c r="E53" s="166"/>
      <c r="F53" s="165">
        <v>510.29590000000002</v>
      </c>
      <c r="G53" s="165">
        <v>513.3306</v>
      </c>
      <c r="H53" s="165">
        <v>511.98610000000002</v>
      </c>
      <c r="I53" s="166"/>
      <c r="J53" s="165">
        <v>503.75380000000001</v>
      </c>
      <c r="K53" s="165">
        <v>499.66070000000002</v>
      </c>
      <c r="L53" s="165">
        <v>485.34160000000003</v>
      </c>
      <c r="M53" s="165">
        <v>506.81549999999999</v>
      </c>
      <c r="N53" s="165">
        <v>492.95850000000002</v>
      </c>
      <c r="O53" s="165">
        <v>227.07390000000001</v>
      </c>
      <c r="P53" s="165">
        <v>225.13800000000001</v>
      </c>
      <c r="Q53" s="165">
        <v>227.28149999999999</v>
      </c>
      <c r="R53" s="165">
        <v>222.63720000000001</v>
      </c>
      <c r="S53" s="165">
        <v>217.46029999999999</v>
      </c>
      <c r="T53" s="165">
        <v>222.05199999999999</v>
      </c>
      <c r="U53" s="165">
        <v>223.3</v>
      </c>
      <c r="V53" s="166"/>
      <c r="W53" s="165">
        <v>223.4</v>
      </c>
      <c r="X53" s="165">
        <v>139.5461</v>
      </c>
      <c r="Y53" s="165">
        <v>139.87090000000001</v>
      </c>
      <c r="Z53" s="165">
        <v>140.0592</v>
      </c>
      <c r="AA53" s="165">
        <v>137.4572</v>
      </c>
      <c r="AB53" s="165">
        <v>135.22620000000001</v>
      </c>
      <c r="AC53" s="166"/>
      <c r="AD53" s="165">
        <v>141.41460000000001</v>
      </c>
      <c r="AE53" s="165">
        <v>126.1953</v>
      </c>
      <c r="AF53" s="165">
        <v>140.1455</v>
      </c>
    </row>
    <row r="54" spans="1:32" ht="18" customHeight="1" x14ac:dyDescent="0.3">
      <c r="A54" s="162" t="s">
        <v>59</v>
      </c>
      <c r="B54" s="162" t="s">
        <v>806</v>
      </c>
      <c r="C54" s="165">
        <v>510.30059999999997</v>
      </c>
      <c r="D54" s="165">
        <v>508.6848</v>
      </c>
      <c r="E54" s="165">
        <v>505.916</v>
      </c>
      <c r="F54" s="165">
        <v>514.51369999999997</v>
      </c>
      <c r="G54" s="165">
        <v>517.35829999999999</v>
      </c>
      <c r="H54" s="165">
        <v>514.78830000000005</v>
      </c>
      <c r="I54" s="166"/>
      <c r="J54" s="165">
        <v>505.892</v>
      </c>
      <c r="K54" s="165">
        <v>500.43680000000001</v>
      </c>
      <c r="L54" s="165">
        <v>485.96249999999998</v>
      </c>
      <c r="M54" s="165">
        <v>508.08969999999999</v>
      </c>
      <c r="N54" s="165">
        <v>493.02100000000002</v>
      </c>
      <c r="O54" s="165">
        <v>227.7482</v>
      </c>
      <c r="P54" s="165">
        <v>225.89400000000001</v>
      </c>
      <c r="Q54" s="165">
        <v>227.9888</v>
      </c>
      <c r="R54" s="165">
        <v>224.0307</v>
      </c>
      <c r="S54" s="165">
        <v>219.0181</v>
      </c>
      <c r="T54" s="165">
        <v>221.9837</v>
      </c>
      <c r="U54" s="165">
        <v>223.3</v>
      </c>
      <c r="V54" s="166"/>
      <c r="W54" s="165">
        <v>224.1</v>
      </c>
      <c r="X54" s="166"/>
      <c r="Y54" s="165">
        <v>140.22399999999999</v>
      </c>
      <c r="Z54" s="165">
        <v>140.3082</v>
      </c>
      <c r="AA54" s="165">
        <v>137.6474</v>
      </c>
      <c r="AB54" s="165">
        <v>136.68899999999999</v>
      </c>
      <c r="AC54" s="166"/>
      <c r="AD54" s="165">
        <v>141.88300000000001</v>
      </c>
      <c r="AE54" s="165">
        <v>127.3232</v>
      </c>
      <c r="AF54" s="165">
        <v>140.5335</v>
      </c>
    </row>
    <row r="55" spans="1:32" ht="18" customHeight="1" x14ac:dyDescent="0.3">
      <c r="A55" s="162" t="s">
        <v>59</v>
      </c>
      <c r="B55" s="162" t="s">
        <v>807</v>
      </c>
      <c r="C55" s="165">
        <v>505.9991</v>
      </c>
      <c r="D55" s="165">
        <v>508.7373</v>
      </c>
      <c r="E55" s="165">
        <v>504.49790000000002</v>
      </c>
      <c r="F55" s="165">
        <v>516.91189999999995</v>
      </c>
      <c r="G55" s="165">
        <v>519.40459999999996</v>
      </c>
      <c r="H55" s="165">
        <v>516.95050000000003</v>
      </c>
      <c r="I55" s="165">
        <v>516.98080000000004</v>
      </c>
      <c r="J55" s="165">
        <v>509.14100000000002</v>
      </c>
      <c r="K55" s="165">
        <v>501.6302</v>
      </c>
      <c r="L55" s="165">
        <v>487.3458</v>
      </c>
      <c r="M55" s="165">
        <v>508.49669999999998</v>
      </c>
      <c r="N55" s="165">
        <v>494.95490000000001</v>
      </c>
      <c r="O55" s="165">
        <v>226.75</v>
      </c>
      <c r="P55" s="165">
        <v>224.48150000000001</v>
      </c>
      <c r="Q55" s="165">
        <v>227.09229999999999</v>
      </c>
      <c r="R55" s="165">
        <v>225.37289999999999</v>
      </c>
      <c r="S55" s="165">
        <v>220.5685</v>
      </c>
      <c r="T55" s="165">
        <v>222.22559999999999</v>
      </c>
      <c r="U55" s="165">
        <v>224</v>
      </c>
      <c r="V55" s="166"/>
      <c r="W55" s="165">
        <v>224.5</v>
      </c>
      <c r="X55" s="165">
        <v>139.48599999999999</v>
      </c>
      <c r="Y55" s="165">
        <v>140.2971</v>
      </c>
      <c r="Z55" s="165">
        <v>140.5573</v>
      </c>
      <c r="AA55" s="165">
        <v>137.68450000000001</v>
      </c>
      <c r="AB55" s="165">
        <v>137.4066</v>
      </c>
      <c r="AC55" s="166"/>
      <c r="AD55" s="165">
        <v>142.02940000000001</v>
      </c>
      <c r="AE55" s="165">
        <v>126.9472</v>
      </c>
      <c r="AF55" s="165">
        <v>140.5335</v>
      </c>
    </row>
    <row r="56" spans="1:32" ht="18" customHeight="1" x14ac:dyDescent="0.3">
      <c r="A56" s="162" t="s">
        <v>59</v>
      </c>
      <c r="B56" s="162" t="s">
        <v>808</v>
      </c>
      <c r="C56" s="165">
        <v>505.00240000000002</v>
      </c>
      <c r="D56" s="165">
        <v>510.15530000000001</v>
      </c>
      <c r="E56" s="165">
        <v>510.11750000000001</v>
      </c>
      <c r="F56" s="165">
        <v>518.5992</v>
      </c>
      <c r="G56" s="165">
        <v>519.98789999999997</v>
      </c>
      <c r="H56" s="165">
        <v>516.9271</v>
      </c>
      <c r="I56" s="165">
        <v>518.44420000000002</v>
      </c>
      <c r="J56" s="165">
        <v>508.28429999999997</v>
      </c>
      <c r="K56" s="165">
        <v>502.34890000000001</v>
      </c>
      <c r="L56" s="165">
        <v>487.49259999999998</v>
      </c>
      <c r="M56" s="165">
        <v>508.5471</v>
      </c>
      <c r="N56" s="165">
        <v>494.4486</v>
      </c>
      <c r="O56" s="165">
        <v>227.2362</v>
      </c>
      <c r="P56" s="165">
        <v>225.63329999999999</v>
      </c>
      <c r="Q56" s="165">
        <v>227.4101</v>
      </c>
      <c r="R56" s="165">
        <v>221.91030000000001</v>
      </c>
      <c r="S56" s="165">
        <v>219.2174</v>
      </c>
      <c r="T56" s="165">
        <v>222.32400000000001</v>
      </c>
      <c r="U56" s="165">
        <v>223.3</v>
      </c>
      <c r="V56" s="166"/>
      <c r="W56" s="165">
        <v>224.3</v>
      </c>
      <c r="X56" s="165">
        <v>139.64510000000001</v>
      </c>
      <c r="Y56" s="165">
        <v>140.20580000000001</v>
      </c>
      <c r="Z56" s="165">
        <v>140.5573</v>
      </c>
      <c r="AA56" s="165">
        <v>137.43559999999999</v>
      </c>
      <c r="AB56" s="165">
        <v>136.3578</v>
      </c>
      <c r="AC56" s="166"/>
      <c r="AD56" s="165">
        <v>141.92699999999999</v>
      </c>
      <c r="AE56" s="165">
        <v>127.1328</v>
      </c>
      <c r="AF56" s="165">
        <v>140.5335</v>
      </c>
    </row>
    <row r="57" spans="1:32" ht="18" customHeight="1" x14ac:dyDescent="0.3">
      <c r="A57" s="162" t="s">
        <v>809</v>
      </c>
      <c r="B57" s="162" t="s">
        <v>60</v>
      </c>
      <c r="C57" s="168">
        <v>505.2122</v>
      </c>
      <c r="D57" s="168">
        <v>507.94959999999998</v>
      </c>
      <c r="E57" s="168">
        <v>509.48719999999997</v>
      </c>
      <c r="F57" s="168">
        <v>517.98990000000003</v>
      </c>
      <c r="G57" s="168">
        <v>518.93430000000001</v>
      </c>
      <c r="H57" s="168">
        <v>514.63400000000001</v>
      </c>
      <c r="I57" s="167"/>
      <c r="J57" s="168">
        <v>508.29730000000001</v>
      </c>
      <c r="K57" s="168">
        <v>500.5874</v>
      </c>
      <c r="L57" s="168">
        <v>487.91059999999999</v>
      </c>
      <c r="M57" s="168">
        <v>509.1662</v>
      </c>
      <c r="N57" s="168">
        <v>494.08190000000002</v>
      </c>
      <c r="O57" s="168">
        <v>226.8058</v>
      </c>
      <c r="P57" s="168">
        <v>225.24860000000001</v>
      </c>
      <c r="Q57" s="168">
        <v>227.60059999999999</v>
      </c>
      <c r="R57" s="168">
        <v>221.88499999999999</v>
      </c>
      <c r="S57" s="168">
        <v>219.18049999999999</v>
      </c>
      <c r="T57" s="168">
        <v>222.0008</v>
      </c>
      <c r="U57" s="168">
        <v>223.3</v>
      </c>
      <c r="V57" s="167"/>
      <c r="W57" s="168">
        <v>223.9</v>
      </c>
      <c r="X57" s="168">
        <v>139.3835</v>
      </c>
      <c r="Y57" s="168">
        <v>140.1454</v>
      </c>
      <c r="Z57" s="168">
        <v>140.80629999999999</v>
      </c>
      <c r="AA57" s="168">
        <v>137.42089999999999</v>
      </c>
      <c r="AB57" s="168">
        <v>136.08179999999999</v>
      </c>
      <c r="AC57" s="167"/>
      <c r="AD57" s="168">
        <v>141.72200000000001</v>
      </c>
      <c r="AE57" s="168">
        <v>127.50879999999999</v>
      </c>
      <c r="AF57" s="168">
        <v>140.47229999999999</v>
      </c>
    </row>
    <row r="58" spans="1:32" x14ac:dyDescent="0.3">
      <c r="A58" s="228" t="s">
        <v>821</v>
      </c>
      <c r="B58" s="228"/>
      <c r="C58" s="169">
        <v>513.29060000000004</v>
      </c>
      <c r="D58" s="169">
        <v>520.65880000000004</v>
      </c>
      <c r="E58" s="169">
        <v>518.94069999999999</v>
      </c>
      <c r="F58" s="169">
        <v>521.52599999999995</v>
      </c>
      <c r="G58" s="169">
        <v>522.53920000000005</v>
      </c>
      <c r="H58" s="169">
        <v>518.15229999999997</v>
      </c>
      <c r="I58" s="169">
        <v>518.98860000000002</v>
      </c>
      <c r="J58" s="169">
        <v>512.23919999999998</v>
      </c>
      <c r="K58" s="169">
        <v>505.50150000000002</v>
      </c>
      <c r="L58" s="169">
        <v>489.66759999999999</v>
      </c>
      <c r="M58" s="169">
        <v>511.90640000000002</v>
      </c>
      <c r="N58" s="169">
        <v>497.05340000000001</v>
      </c>
      <c r="O58" s="169">
        <v>227.7482</v>
      </c>
      <c r="P58" s="169">
        <v>226.7259</v>
      </c>
      <c r="Q58" s="169">
        <v>230.01929999999999</v>
      </c>
      <c r="R58" s="169">
        <v>225.37289999999999</v>
      </c>
      <c r="S58" s="169">
        <v>221.24770000000001</v>
      </c>
      <c r="T58" s="169">
        <v>223.45599999999999</v>
      </c>
      <c r="U58" s="169">
        <v>225.2</v>
      </c>
      <c r="V58" s="169">
        <v>0</v>
      </c>
      <c r="W58" s="169">
        <v>224.7</v>
      </c>
      <c r="X58" s="169">
        <v>143.0154</v>
      </c>
      <c r="Y58" s="169">
        <v>141.822</v>
      </c>
      <c r="Z58" s="169">
        <v>141.05529999999999</v>
      </c>
      <c r="AA58" s="169">
        <v>139.83070000000001</v>
      </c>
      <c r="AB58" s="169">
        <v>137.4066</v>
      </c>
      <c r="AC58" s="169">
        <v>0</v>
      </c>
      <c r="AD58" s="169">
        <v>142.7174</v>
      </c>
      <c r="AE58" s="169">
        <v>129.2911</v>
      </c>
      <c r="AF58" s="169">
        <v>143.69909999999999</v>
      </c>
    </row>
    <row r="59" spans="1:32" x14ac:dyDescent="0.3">
      <c r="A59" s="228" t="s">
        <v>822</v>
      </c>
      <c r="B59" s="228"/>
      <c r="C59" s="169">
        <v>505.00240000000002</v>
      </c>
      <c r="D59" s="169">
        <v>501.7</v>
      </c>
      <c r="E59" s="169">
        <v>496.62009999999998</v>
      </c>
      <c r="F59" s="169">
        <v>504.04450000000003</v>
      </c>
      <c r="G59" s="169">
        <v>506.98349999999999</v>
      </c>
      <c r="H59" s="169">
        <v>506.41019999999997</v>
      </c>
      <c r="I59" s="169">
        <v>0</v>
      </c>
      <c r="J59" s="169">
        <v>501.13279999999997</v>
      </c>
      <c r="K59" s="169">
        <v>494.42750000000001</v>
      </c>
      <c r="L59" s="169">
        <v>474.88310000000001</v>
      </c>
      <c r="M59" s="169">
        <v>501.86219999999997</v>
      </c>
      <c r="N59" s="169">
        <v>485.3852</v>
      </c>
      <c r="O59" s="169">
        <v>221.97329999999999</v>
      </c>
      <c r="P59" s="169">
        <v>222.18780000000001</v>
      </c>
      <c r="Q59" s="169">
        <v>222.14230000000001</v>
      </c>
      <c r="R59" s="169">
        <v>218.20910000000001</v>
      </c>
      <c r="S59" s="169">
        <v>214.10120000000001</v>
      </c>
      <c r="T59" s="169">
        <v>0</v>
      </c>
      <c r="U59" s="169">
        <v>220.7</v>
      </c>
      <c r="V59" s="169">
        <v>0</v>
      </c>
      <c r="W59" s="169">
        <v>219.5</v>
      </c>
      <c r="X59" s="169">
        <v>137.67570000000001</v>
      </c>
      <c r="Y59" s="169">
        <v>139.3622</v>
      </c>
      <c r="Z59" s="169">
        <v>136.3237</v>
      </c>
      <c r="AA59" s="169">
        <v>136.68530000000001</v>
      </c>
      <c r="AB59" s="169">
        <v>133.73580000000001</v>
      </c>
      <c r="AC59" s="169">
        <v>0</v>
      </c>
      <c r="AD59" s="169">
        <v>140.6242</v>
      </c>
      <c r="AE59" s="169">
        <v>123.14830000000001</v>
      </c>
      <c r="AF59" s="169">
        <v>138.55250000000001</v>
      </c>
    </row>
    <row r="60" spans="1:32" x14ac:dyDescent="0.3">
      <c r="A60" s="228" t="s">
        <v>823</v>
      </c>
      <c r="B60" s="228"/>
      <c r="C60" s="169">
        <v>509.32793541666661</v>
      </c>
      <c r="D60" s="169">
        <v>510.49666666666661</v>
      </c>
      <c r="E60" s="169">
        <v>508.61739999999998</v>
      </c>
      <c r="F60" s="169">
        <v>512.74424375000001</v>
      </c>
      <c r="G60" s="169">
        <v>514.91604166666662</v>
      </c>
      <c r="H60" s="169">
        <v>513.05280851063833</v>
      </c>
      <c r="I60" s="169">
        <v>441.81046153846154</v>
      </c>
      <c r="J60" s="169">
        <v>507.07253541666665</v>
      </c>
      <c r="K60" s="169">
        <v>502.17396250000002</v>
      </c>
      <c r="L60" s="169">
        <v>485.30057499999998</v>
      </c>
      <c r="M60" s="169">
        <v>509.30504583333328</v>
      </c>
      <c r="N60" s="169">
        <v>494.47370416666666</v>
      </c>
      <c r="O60" s="169">
        <v>224.80330624999999</v>
      </c>
      <c r="P60" s="169">
        <v>224.90505625</v>
      </c>
      <c r="Q60" s="169">
        <v>226.15838124999999</v>
      </c>
      <c r="R60" s="169">
        <v>221.68004999999999</v>
      </c>
      <c r="S60" s="169">
        <v>218.32041874999999</v>
      </c>
      <c r="T60" s="169">
        <v>215.89052352941172</v>
      </c>
      <c r="U60" s="169">
        <v>223.87916666666663</v>
      </c>
      <c r="V60" s="169">
        <v>0</v>
      </c>
      <c r="W60" s="169">
        <v>223.3208333333333</v>
      </c>
      <c r="X60" s="169">
        <v>141.02272162162163</v>
      </c>
      <c r="Y60" s="169">
        <v>140.46426458333332</v>
      </c>
      <c r="Z60" s="169">
        <v>138.93879791666666</v>
      </c>
      <c r="AA60" s="169">
        <v>138.38102916666665</v>
      </c>
      <c r="AB60" s="169">
        <v>135.67297500000001</v>
      </c>
      <c r="AC60" s="169">
        <v>0</v>
      </c>
      <c r="AD60" s="169">
        <v>141.92207708333333</v>
      </c>
      <c r="AE60" s="169">
        <v>126.71662708333334</v>
      </c>
      <c r="AF60" s="169">
        <v>141.614225</v>
      </c>
    </row>
    <row r="61" spans="1:32" x14ac:dyDescent="0.3">
      <c r="A61" s="228" t="s">
        <v>2304</v>
      </c>
      <c r="B61" s="228"/>
      <c r="C61" s="160" t="s">
        <v>173</v>
      </c>
      <c r="D61" s="160" t="s">
        <v>173</v>
      </c>
      <c r="E61" s="160" t="s">
        <v>173</v>
      </c>
      <c r="F61" s="160" t="s">
        <v>2305</v>
      </c>
      <c r="G61" s="160" t="s">
        <v>2305</v>
      </c>
      <c r="H61" s="160" t="s">
        <v>2305</v>
      </c>
      <c r="I61" s="160" t="s">
        <v>2306</v>
      </c>
      <c r="J61" s="160" t="s">
        <v>2306</v>
      </c>
      <c r="K61" s="160" t="s">
        <v>2306</v>
      </c>
      <c r="L61" s="160" t="s">
        <v>2306</v>
      </c>
      <c r="M61" s="160" t="s">
        <v>2306</v>
      </c>
      <c r="N61" s="160" t="s">
        <v>2306</v>
      </c>
      <c r="O61" s="160" t="s">
        <v>173</v>
      </c>
      <c r="P61" s="160" t="s">
        <v>173</v>
      </c>
      <c r="Q61" s="160" t="s">
        <v>173</v>
      </c>
      <c r="R61" s="160" t="s">
        <v>2305</v>
      </c>
      <c r="S61" s="160" t="s">
        <v>2305</v>
      </c>
      <c r="T61" s="160" t="s">
        <v>2306</v>
      </c>
      <c r="U61" s="160" t="s">
        <v>2306</v>
      </c>
      <c r="V61" s="160" t="s">
        <v>2306</v>
      </c>
      <c r="W61" s="160" t="s">
        <v>2306</v>
      </c>
      <c r="X61" s="160" t="s">
        <v>2306</v>
      </c>
      <c r="Y61" s="160" t="s">
        <v>2306</v>
      </c>
      <c r="Z61" s="160" t="s">
        <v>2306</v>
      </c>
      <c r="AA61" s="160" t="s">
        <v>2306</v>
      </c>
      <c r="AB61" s="160" t="s">
        <v>2306</v>
      </c>
      <c r="AC61" s="160" t="s">
        <v>2306</v>
      </c>
      <c r="AD61" s="160" t="s">
        <v>2306</v>
      </c>
      <c r="AE61" s="160" t="s">
        <v>2306</v>
      </c>
      <c r="AF61" s="160" t="s">
        <v>2306</v>
      </c>
    </row>
    <row r="62" spans="1:32" ht="27" customHeight="1" x14ac:dyDescent="0.3">
      <c r="A62" s="228" t="s">
        <v>3</v>
      </c>
      <c r="B62" s="228"/>
      <c r="C62" s="227" t="s">
        <v>503</v>
      </c>
      <c r="D62" s="227"/>
      <c r="E62" s="227"/>
      <c r="F62" s="227"/>
      <c r="G62" s="227"/>
      <c r="H62" s="227"/>
      <c r="I62" s="227" t="s">
        <v>165</v>
      </c>
      <c r="J62" s="227" t="s">
        <v>503</v>
      </c>
      <c r="K62" s="227" t="s">
        <v>165</v>
      </c>
      <c r="L62" s="227" t="s">
        <v>503</v>
      </c>
      <c r="M62" s="227" t="s">
        <v>323</v>
      </c>
      <c r="N62" s="227" t="s">
        <v>165</v>
      </c>
      <c r="O62" s="227" t="s">
        <v>394</v>
      </c>
      <c r="P62" s="227"/>
      <c r="Q62" s="227"/>
      <c r="R62" s="227"/>
      <c r="S62" s="227"/>
      <c r="T62" s="227" t="s">
        <v>503</v>
      </c>
      <c r="U62" s="227" t="s">
        <v>2316</v>
      </c>
      <c r="V62" s="227"/>
      <c r="W62" s="227"/>
      <c r="X62" s="227" t="s">
        <v>394</v>
      </c>
      <c r="Y62" s="227" t="s">
        <v>481</v>
      </c>
      <c r="Z62" s="227" t="s">
        <v>394</v>
      </c>
      <c r="AA62" s="227" t="s">
        <v>2317</v>
      </c>
      <c r="AB62" s="227" t="s">
        <v>557</v>
      </c>
      <c r="AC62" s="227" t="s">
        <v>394</v>
      </c>
      <c r="AD62" s="227" t="s">
        <v>79</v>
      </c>
      <c r="AE62" s="227" t="s">
        <v>394</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2677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2678</v>
      </c>
      <c r="C5" s="1"/>
      <c r="D5" s="1"/>
      <c r="E5" s="1"/>
      <c r="F5" s="1"/>
      <c r="G5" s="1"/>
    </row>
    <row r="6" spans="1:7" ht="34.950000000000003" customHeight="1" x14ac:dyDescent="0.3">
      <c r="A6" s="1"/>
      <c r="B6" s="3" t="s">
        <v>3</v>
      </c>
      <c r="C6" s="3" t="s">
        <v>4</v>
      </c>
      <c r="D6" s="3" t="s">
        <v>6</v>
      </c>
      <c r="E6" s="3" t="s">
        <v>7</v>
      </c>
      <c r="F6" s="3" t="s">
        <v>8</v>
      </c>
      <c r="G6" s="3" t="s">
        <v>2679</v>
      </c>
    </row>
    <row r="7" spans="1:7" x14ac:dyDescent="0.3">
      <c r="A7" s="1"/>
      <c r="B7" s="6" t="s">
        <v>196</v>
      </c>
      <c r="C7" s="6" t="s">
        <v>2680</v>
      </c>
      <c r="D7" s="87" t="s">
        <v>2681</v>
      </c>
      <c r="E7" s="87" t="s">
        <v>2682</v>
      </c>
      <c r="F7" s="87" t="s">
        <v>2683</v>
      </c>
      <c r="G7" s="6" t="s">
        <v>2684</v>
      </c>
    </row>
    <row r="8" spans="1:7" x14ac:dyDescent="0.3">
      <c r="A8" s="1"/>
      <c r="B8" s="6" t="s">
        <v>255</v>
      </c>
      <c r="C8" s="6" t="s">
        <v>2685</v>
      </c>
      <c r="D8" s="87" t="s">
        <v>2686</v>
      </c>
      <c r="E8" s="87" t="s">
        <v>2687</v>
      </c>
      <c r="F8" s="87" t="s">
        <v>2688</v>
      </c>
      <c r="G8" s="6" t="s">
        <v>2689</v>
      </c>
    </row>
    <row r="9" spans="1:7" x14ac:dyDescent="0.3">
      <c r="A9" s="1"/>
      <c r="B9" s="6" t="s">
        <v>255</v>
      </c>
      <c r="C9" s="6" t="s">
        <v>2685</v>
      </c>
      <c r="D9" s="87" t="s">
        <v>2690</v>
      </c>
      <c r="E9" s="87" t="s">
        <v>2691</v>
      </c>
      <c r="F9" s="87" t="s">
        <v>2692</v>
      </c>
      <c r="G9" s="6" t="s">
        <v>2689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2693</v>
      </c>
      <c r="C5" s="1"/>
      <c r="D5" s="1"/>
      <c r="E5" s="1"/>
      <c r="F5" s="1"/>
      <c r="G5" s="1"/>
      <c r="H5" s="1"/>
      <c r="I5" s="1"/>
    </row>
    <row r="6" spans="1:9" ht="34.950000000000003" customHeight="1" x14ac:dyDescent="0.3">
      <c r="A6" s="1"/>
      <c r="B6" s="3" t="s">
        <v>4</v>
      </c>
      <c r="C6" s="3" t="s">
        <v>2694</v>
      </c>
      <c r="D6" s="3" t="s">
        <v>2695</v>
      </c>
      <c r="E6" s="3" t="s">
        <v>7</v>
      </c>
      <c r="F6" s="3" t="s">
        <v>8</v>
      </c>
      <c r="G6" s="3" t="s">
        <v>2696</v>
      </c>
      <c r="H6" s="3" t="s">
        <v>2679</v>
      </c>
      <c r="I6" s="3" t="s">
        <v>2697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2698</v>
      </c>
      <c r="C5" s="1"/>
      <c r="D5" s="1"/>
      <c r="E5" s="1"/>
      <c r="F5" s="1"/>
      <c r="G5" s="1"/>
      <c r="H5" s="1"/>
      <c r="I5" s="1"/>
    </row>
    <row r="6" spans="1:9" ht="30" customHeight="1" x14ac:dyDescent="0.3">
      <c r="A6" s="1"/>
      <c r="B6" s="200" t="s">
        <v>2699</v>
      </c>
      <c r="C6" s="200"/>
      <c r="D6" s="200"/>
      <c r="E6" s="200"/>
      <c r="F6" s="200"/>
      <c r="G6" s="200"/>
      <c r="H6" s="200"/>
      <c r="I6" s="200"/>
    </row>
    <row r="7" spans="1:9" ht="19.95" customHeight="1" x14ac:dyDescent="0.3">
      <c r="A7" s="1"/>
      <c r="B7" s="200" t="s">
        <v>2700</v>
      </c>
      <c r="C7" s="200" t="s">
        <v>2701</v>
      </c>
      <c r="D7" s="200"/>
      <c r="E7" s="200" t="s">
        <v>2702</v>
      </c>
      <c r="F7" s="200"/>
      <c r="G7" s="200" t="s">
        <v>2703</v>
      </c>
      <c r="H7" s="200"/>
      <c r="I7" s="200"/>
    </row>
    <row r="8" spans="1:9" ht="19.95" customHeight="1" x14ac:dyDescent="0.3">
      <c r="A8" s="1"/>
      <c r="B8" s="200"/>
      <c r="C8" s="3" t="s">
        <v>2704</v>
      </c>
      <c r="D8" s="3" t="s">
        <v>2705</v>
      </c>
      <c r="E8" s="3" t="s">
        <v>2704</v>
      </c>
      <c r="F8" s="3" t="s">
        <v>2705</v>
      </c>
      <c r="G8" s="3" t="s">
        <v>2704</v>
      </c>
      <c r="H8" s="3" t="s">
        <v>2705</v>
      </c>
      <c r="I8" s="3" t="s">
        <v>2706</v>
      </c>
    </row>
    <row r="9" spans="1:9" ht="26.4" x14ac:dyDescent="0.3">
      <c r="A9" s="1"/>
      <c r="B9" s="87" t="s">
        <v>2707</v>
      </c>
      <c r="C9" s="87" t="s">
        <v>2708</v>
      </c>
      <c r="D9" s="87" t="s">
        <v>2708</v>
      </c>
      <c r="E9" s="87" t="s">
        <v>2708</v>
      </c>
      <c r="F9" s="87" t="s">
        <v>2708</v>
      </c>
      <c r="G9" s="87" t="s">
        <v>2708</v>
      </c>
      <c r="H9" s="87" t="s">
        <v>2708</v>
      </c>
      <c r="I9" s="87" t="s">
        <v>2709</v>
      </c>
    </row>
    <row r="10" spans="1:9" ht="26.4" x14ac:dyDescent="0.3">
      <c r="A10" s="1"/>
      <c r="B10" s="87" t="s">
        <v>2710</v>
      </c>
      <c r="C10" s="87" t="s">
        <v>2708</v>
      </c>
      <c r="D10" s="87" t="s">
        <v>2708</v>
      </c>
      <c r="E10" s="87" t="s">
        <v>2708</v>
      </c>
      <c r="F10" s="87" t="s">
        <v>2708</v>
      </c>
      <c r="G10" s="87" t="s">
        <v>2708</v>
      </c>
      <c r="H10" s="87" t="s">
        <v>2708</v>
      </c>
      <c r="I10" s="87" t="s">
        <v>2709</v>
      </c>
    </row>
    <row r="11" spans="1:9" ht="26.4" x14ac:dyDescent="0.3">
      <c r="A11" s="1"/>
      <c r="B11" s="87" t="s">
        <v>2711</v>
      </c>
      <c r="C11" s="87" t="s">
        <v>2712</v>
      </c>
      <c r="D11" s="87" t="s">
        <v>2713</v>
      </c>
      <c r="E11" s="87" t="s">
        <v>2714</v>
      </c>
      <c r="F11" s="87" t="s">
        <v>2715</v>
      </c>
      <c r="G11" s="87" t="s">
        <v>916</v>
      </c>
      <c r="H11" s="87" t="s">
        <v>916</v>
      </c>
      <c r="I11" s="87" t="s">
        <v>916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749</v>
      </c>
      <c r="C14" s="200"/>
      <c r="D14" s="200"/>
      <c r="E14" s="200"/>
      <c r="F14" s="200"/>
      <c r="G14" s="200"/>
      <c r="H14" s="200"/>
      <c r="I14" s="200"/>
    </row>
    <row r="15" spans="1:9" ht="19.95" customHeight="1" x14ac:dyDescent="0.3">
      <c r="A15" s="1"/>
      <c r="B15" s="200" t="s">
        <v>2700</v>
      </c>
      <c r="C15" s="200" t="s">
        <v>2701</v>
      </c>
      <c r="D15" s="200"/>
      <c r="E15" s="200" t="s">
        <v>2702</v>
      </c>
      <c r="F15" s="200"/>
      <c r="G15" s="200" t="s">
        <v>2703</v>
      </c>
      <c r="H15" s="200"/>
      <c r="I15" s="200"/>
    </row>
    <row r="16" spans="1:9" ht="19.95" customHeight="1" x14ac:dyDescent="0.3">
      <c r="A16" s="1"/>
      <c r="B16" s="200"/>
      <c r="C16" s="3" t="s">
        <v>2704</v>
      </c>
      <c r="D16" s="3" t="s">
        <v>2705</v>
      </c>
      <c r="E16" s="3" t="s">
        <v>2704</v>
      </c>
      <c r="F16" s="3" t="s">
        <v>2705</v>
      </c>
      <c r="G16" s="3" t="s">
        <v>2704</v>
      </c>
      <c r="H16" s="3" t="s">
        <v>2705</v>
      </c>
      <c r="I16" s="3" t="s">
        <v>2706</v>
      </c>
    </row>
    <row r="17" spans="1:9" ht="26.4" x14ac:dyDescent="0.3">
      <c r="A17" s="1"/>
      <c r="B17" s="87" t="s">
        <v>2707</v>
      </c>
      <c r="C17" s="87" t="s">
        <v>2708</v>
      </c>
      <c r="D17" s="87" t="s">
        <v>2708</v>
      </c>
      <c r="E17" s="87" t="s">
        <v>2708</v>
      </c>
      <c r="F17" s="87" t="s">
        <v>2708</v>
      </c>
      <c r="G17" s="87" t="s">
        <v>2708</v>
      </c>
      <c r="H17" s="87" t="s">
        <v>2708</v>
      </c>
      <c r="I17" s="87" t="s">
        <v>2709</v>
      </c>
    </row>
    <row r="18" spans="1:9" ht="26.4" x14ac:dyDescent="0.3">
      <c r="A18" s="1"/>
      <c r="B18" s="87" t="s">
        <v>2710</v>
      </c>
      <c r="C18" s="87" t="s">
        <v>2708</v>
      </c>
      <c r="D18" s="87" t="s">
        <v>2708</v>
      </c>
      <c r="E18" s="87" t="s">
        <v>2708</v>
      </c>
      <c r="F18" s="87" t="s">
        <v>2708</v>
      </c>
      <c r="G18" s="87" t="s">
        <v>2708</v>
      </c>
      <c r="H18" s="87" t="s">
        <v>2708</v>
      </c>
      <c r="I18" s="87" t="s">
        <v>2709</v>
      </c>
    </row>
    <row r="19" spans="1:9" x14ac:dyDescent="0.3">
      <c r="A19" s="1"/>
      <c r="B19" s="87" t="s">
        <v>2711</v>
      </c>
      <c r="C19" s="87" t="s">
        <v>2708</v>
      </c>
      <c r="D19" s="87" t="s">
        <v>2708</v>
      </c>
      <c r="E19" s="87" t="s">
        <v>2708</v>
      </c>
      <c r="F19" s="87" t="s">
        <v>2708</v>
      </c>
      <c r="G19" s="87" t="s">
        <v>916</v>
      </c>
      <c r="H19" s="87" t="s">
        <v>916</v>
      </c>
      <c r="I19" s="87" t="s">
        <v>916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2716</v>
      </c>
      <c r="C22" s="200"/>
      <c r="D22" s="200"/>
      <c r="E22" s="200"/>
      <c r="F22" s="200"/>
      <c r="G22" s="200"/>
      <c r="H22" s="200"/>
      <c r="I22" s="200"/>
    </row>
    <row r="23" spans="1:9" ht="19.95" customHeight="1" x14ac:dyDescent="0.3">
      <c r="A23" s="1"/>
      <c r="B23" s="200" t="s">
        <v>2700</v>
      </c>
      <c r="C23" s="200" t="s">
        <v>2701</v>
      </c>
      <c r="D23" s="200"/>
      <c r="E23" s="200" t="s">
        <v>2702</v>
      </c>
      <c r="F23" s="200"/>
      <c r="G23" s="200" t="s">
        <v>2703</v>
      </c>
      <c r="H23" s="200"/>
      <c r="I23" s="200"/>
    </row>
    <row r="24" spans="1:9" ht="19.95" customHeight="1" x14ac:dyDescent="0.3">
      <c r="A24" s="1"/>
      <c r="B24" s="200"/>
      <c r="C24" s="3" t="s">
        <v>2704</v>
      </c>
      <c r="D24" s="3" t="s">
        <v>2705</v>
      </c>
      <c r="E24" s="3" t="s">
        <v>2704</v>
      </c>
      <c r="F24" s="3" t="s">
        <v>2705</v>
      </c>
      <c r="G24" s="3" t="s">
        <v>2704</v>
      </c>
      <c r="H24" s="3" t="s">
        <v>2705</v>
      </c>
      <c r="I24" s="3" t="s">
        <v>2706</v>
      </c>
    </row>
    <row r="25" spans="1:9" ht="26.4" x14ac:dyDescent="0.3">
      <c r="A25" s="1"/>
      <c r="B25" s="87" t="s">
        <v>2707</v>
      </c>
      <c r="C25" s="87" t="s">
        <v>2708</v>
      </c>
      <c r="D25" s="87" t="s">
        <v>2708</v>
      </c>
      <c r="E25" s="87" t="s">
        <v>2708</v>
      </c>
      <c r="F25" s="87" t="s">
        <v>2708</v>
      </c>
      <c r="G25" s="87" t="s">
        <v>2708</v>
      </c>
      <c r="H25" s="87" t="s">
        <v>2708</v>
      </c>
      <c r="I25" s="87" t="s">
        <v>2709</v>
      </c>
    </row>
    <row r="26" spans="1:9" ht="26.4" x14ac:dyDescent="0.3">
      <c r="A26" s="1"/>
      <c r="B26" s="87" t="s">
        <v>2710</v>
      </c>
      <c r="C26" s="87" t="s">
        <v>2708</v>
      </c>
      <c r="D26" s="87" t="s">
        <v>2708</v>
      </c>
      <c r="E26" s="87" t="s">
        <v>2708</v>
      </c>
      <c r="F26" s="87" t="s">
        <v>2708</v>
      </c>
      <c r="G26" s="87" t="s">
        <v>2708</v>
      </c>
      <c r="H26" s="87" t="s">
        <v>2708</v>
      </c>
      <c r="I26" s="87" t="s">
        <v>2709</v>
      </c>
    </row>
    <row r="27" spans="1:9" ht="26.4" x14ac:dyDescent="0.3">
      <c r="A27" s="1"/>
      <c r="B27" s="87" t="s">
        <v>2711</v>
      </c>
      <c r="C27" s="87" t="s">
        <v>2717</v>
      </c>
      <c r="D27" s="87" t="s">
        <v>2718</v>
      </c>
      <c r="E27" s="87" t="s">
        <v>2714</v>
      </c>
      <c r="F27" s="87" t="s">
        <v>2719</v>
      </c>
      <c r="G27" s="87" t="s">
        <v>916</v>
      </c>
      <c r="H27" s="87" t="s">
        <v>916</v>
      </c>
      <c r="I27" s="87" t="s">
        <v>916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471</v>
      </c>
      <c r="C30" s="200"/>
      <c r="D30" s="200"/>
      <c r="E30" s="200"/>
      <c r="F30" s="200"/>
      <c r="G30" s="200"/>
      <c r="H30" s="200"/>
      <c r="I30" s="200"/>
    </row>
    <row r="31" spans="1:9" ht="19.95" customHeight="1" x14ac:dyDescent="0.3">
      <c r="A31" s="1"/>
      <c r="B31" s="200" t="s">
        <v>2700</v>
      </c>
      <c r="C31" s="200" t="s">
        <v>2701</v>
      </c>
      <c r="D31" s="200"/>
      <c r="E31" s="200" t="s">
        <v>2702</v>
      </c>
      <c r="F31" s="200"/>
      <c r="G31" s="200" t="s">
        <v>2703</v>
      </c>
      <c r="H31" s="200"/>
      <c r="I31" s="200"/>
    </row>
    <row r="32" spans="1:9" ht="19.95" customHeight="1" x14ac:dyDescent="0.3">
      <c r="A32" s="1"/>
      <c r="B32" s="200"/>
      <c r="C32" s="3" t="s">
        <v>2704</v>
      </c>
      <c r="D32" s="3" t="s">
        <v>2705</v>
      </c>
      <c r="E32" s="3" t="s">
        <v>2704</v>
      </c>
      <c r="F32" s="3" t="s">
        <v>2705</v>
      </c>
      <c r="G32" s="3" t="s">
        <v>2704</v>
      </c>
      <c r="H32" s="3" t="s">
        <v>2705</v>
      </c>
      <c r="I32" s="3" t="s">
        <v>2706</v>
      </c>
    </row>
    <row r="33" spans="1:9" ht="26.4" x14ac:dyDescent="0.3">
      <c r="A33" s="1"/>
      <c r="B33" s="87" t="s">
        <v>2707</v>
      </c>
      <c r="C33" s="87" t="s">
        <v>2708</v>
      </c>
      <c r="D33" s="87" t="s">
        <v>2708</v>
      </c>
      <c r="E33" s="87" t="s">
        <v>2708</v>
      </c>
      <c r="F33" s="87" t="s">
        <v>2708</v>
      </c>
      <c r="G33" s="87" t="s">
        <v>2708</v>
      </c>
      <c r="H33" s="87" t="s">
        <v>2708</v>
      </c>
      <c r="I33" s="87" t="s">
        <v>2709</v>
      </c>
    </row>
    <row r="34" spans="1:9" ht="26.4" x14ac:dyDescent="0.3">
      <c r="A34" s="1"/>
      <c r="B34" s="87" t="s">
        <v>2710</v>
      </c>
      <c r="C34" s="87" t="s">
        <v>2708</v>
      </c>
      <c r="D34" s="87" t="s">
        <v>2708</v>
      </c>
      <c r="E34" s="87" t="s">
        <v>2708</v>
      </c>
      <c r="F34" s="87" t="s">
        <v>2708</v>
      </c>
      <c r="G34" s="87" t="s">
        <v>2708</v>
      </c>
      <c r="H34" s="87" t="s">
        <v>2708</v>
      </c>
      <c r="I34" s="87" t="s">
        <v>2709</v>
      </c>
    </row>
    <row r="35" spans="1:9" ht="26.4" x14ac:dyDescent="0.3">
      <c r="A35" s="1"/>
      <c r="B35" s="87" t="s">
        <v>2711</v>
      </c>
      <c r="C35" s="87" t="s">
        <v>2712</v>
      </c>
      <c r="D35" s="87" t="s">
        <v>2720</v>
      </c>
      <c r="E35" s="87" t="s">
        <v>2714</v>
      </c>
      <c r="F35" s="87" t="s">
        <v>2715</v>
      </c>
      <c r="G35" s="87" t="s">
        <v>916</v>
      </c>
      <c r="H35" s="87" t="s">
        <v>916</v>
      </c>
      <c r="I35" s="87" t="s">
        <v>916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558</v>
      </c>
      <c r="C38" s="200"/>
      <c r="D38" s="200"/>
      <c r="E38" s="200"/>
      <c r="F38" s="200"/>
      <c r="G38" s="200"/>
      <c r="H38" s="200"/>
      <c r="I38" s="200"/>
    </row>
    <row r="39" spans="1:9" ht="19.95" customHeight="1" x14ac:dyDescent="0.3">
      <c r="A39" s="1"/>
      <c r="B39" s="200" t="s">
        <v>2700</v>
      </c>
      <c r="C39" s="200" t="s">
        <v>2701</v>
      </c>
      <c r="D39" s="200"/>
      <c r="E39" s="200" t="s">
        <v>2702</v>
      </c>
      <c r="F39" s="200"/>
      <c r="G39" s="200" t="s">
        <v>2703</v>
      </c>
      <c r="H39" s="200"/>
      <c r="I39" s="200"/>
    </row>
    <row r="40" spans="1:9" ht="19.95" customHeight="1" x14ac:dyDescent="0.3">
      <c r="A40" s="1"/>
      <c r="B40" s="200"/>
      <c r="C40" s="3" t="s">
        <v>2704</v>
      </c>
      <c r="D40" s="3" t="s">
        <v>2705</v>
      </c>
      <c r="E40" s="3" t="s">
        <v>2704</v>
      </c>
      <c r="F40" s="3" t="s">
        <v>2705</v>
      </c>
      <c r="G40" s="3" t="s">
        <v>2704</v>
      </c>
      <c r="H40" s="3" t="s">
        <v>2705</v>
      </c>
      <c r="I40" s="3" t="s">
        <v>2706</v>
      </c>
    </row>
    <row r="41" spans="1:9" ht="26.4" x14ac:dyDescent="0.3">
      <c r="A41" s="1"/>
      <c r="B41" s="87" t="s">
        <v>2707</v>
      </c>
      <c r="C41" s="87" t="s">
        <v>2708</v>
      </c>
      <c r="D41" s="87" t="s">
        <v>2708</v>
      </c>
      <c r="E41" s="87" t="s">
        <v>2708</v>
      </c>
      <c r="F41" s="87" t="s">
        <v>2708</v>
      </c>
      <c r="G41" s="87" t="s">
        <v>2708</v>
      </c>
      <c r="H41" s="87" t="s">
        <v>2708</v>
      </c>
      <c r="I41" s="87" t="s">
        <v>2709</v>
      </c>
    </row>
    <row r="42" spans="1:9" ht="26.4" x14ac:dyDescent="0.3">
      <c r="A42" s="1"/>
      <c r="B42" s="87" t="s">
        <v>2710</v>
      </c>
      <c r="C42" s="87" t="s">
        <v>2708</v>
      </c>
      <c r="D42" s="87" t="s">
        <v>2708</v>
      </c>
      <c r="E42" s="87" t="s">
        <v>2708</v>
      </c>
      <c r="F42" s="87" t="s">
        <v>2708</v>
      </c>
      <c r="G42" s="87" t="s">
        <v>2708</v>
      </c>
      <c r="H42" s="87" t="s">
        <v>2708</v>
      </c>
      <c r="I42" s="87" t="s">
        <v>2709</v>
      </c>
    </row>
    <row r="43" spans="1:9" ht="26.4" x14ac:dyDescent="0.3">
      <c r="A43" s="1"/>
      <c r="B43" s="87" t="s">
        <v>2711</v>
      </c>
      <c r="C43" s="87" t="s">
        <v>2717</v>
      </c>
      <c r="D43" s="87" t="s">
        <v>2718</v>
      </c>
      <c r="E43" s="87" t="s">
        <v>2714</v>
      </c>
      <c r="F43" s="87" t="s">
        <v>2715</v>
      </c>
      <c r="G43" s="87" t="s">
        <v>916</v>
      </c>
      <c r="H43" s="87" t="s">
        <v>916</v>
      </c>
      <c r="I43" s="87" t="s">
        <v>916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2721</v>
      </c>
      <c r="C46" s="200"/>
      <c r="D46" s="200"/>
      <c r="E46" s="200"/>
      <c r="F46" s="200"/>
      <c r="G46" s="200"/>
      <c r="H46" s="200"/>
      <c r="I46" s="200"/>
    </row>
    <row r="47" spans="1:9" ht="19.95" customHeight="1" x14ac:dyDescent="0.3">
      <c r="A47" s="1"/>
      <c r="B47" s="200" t="s">
        <v>2700</v>
      </c>
      <c r="C47" s="200" t="s">
        <v>2701</v>
      </c>
      <c r="D47" s="200"/>
      <c r="E47" s="200" t="s">
        <v>2702</v>
      </c>
      <c r="F47" s="200"/>
      <c r="G47" s="200" t="s">
        <v>2703</v>
      </c>
      <c r="H47" s="200"/>
      <c r="I47" s="200"/>
    </row>
    <row r="48" spans="1:9" ht="19.95" customHeight="1" x14ac:dyDescent="0.3">
      <c r="A48" s="1"/>
      <c r="B48" s="200"/>
      <c r="C48" s="3" t="s">
        <v>2704</v>
      </c>
      <c r="D48" s="3" t="s">
        <v>2705</v>
      </c>
      <c r="E48" s="3" t="s">
        <v>2704</v>
      </c>
      <c r="F48" s="3" t="s">
        <v>2705</v>
      </c>
      <c r="G48" s="3" t="s">
        <v>2704</v>
      </c>
      <c r="H48" s="3" t="s">
        <v>2705</v>
      </c>
      <c r="I48" s="3" t="s">
        <v>2706</v>
      </c>
    </row>
    <row r="49" spans="1:9" ht="26.4" x14ac:dyDescent="0.3">
      <c r="A49" s="1"/>
      <c r="B49" s="87" t="s">
        <v>2707</v>
      </c>
      <c r="C49" s="87" t="s">
        <v>2708</v>
      </c>
      <c r="D49" s="87" t="s">
        <v>2708</v>
      </c>
      <c r="E49" s="87" t="s">
        <v>2708</v>
      </c>
      <c r="F49" s="87" t="s">
        <v>2708</v>
      </c>
      <c r="G49" s="87" t="s">
        <v>2708</v>
      </c>
      <c r="H49" s="87" t="s">
        <v>2708</v>
      </c>
      <c r="I49" s="87" t="s">
        <v>2709</v>
      </c>
    </row>
    <row r="50" spans="1:9" ht="26.4" x14ac:dyDescent="0.3">
      <c r="A50" s="1"/>
      <c r="B50" s="87" t="s">
        <v>2710</v>
      </c>
      <c r="C50" s="87" t="s">
        <v>2708</v>
      </c>
      <c r="D50" s="87" t="s">
        <v>2708</v>
      </c>
      <c r="E50" s="87" t="s">
        <v>2708</v>
      </c>
      <c r="F50" s="87" t="s">
        <v>2708</v>
      </c>
      <c r="G50" s="87" t="s">
        <v>2708</v>
      </c>
      <c r="H50" s="87" t="s">
        <v>2708</v>
      </c>
      <c r="I50" s="87" t="s">
        <v>2709</v>
      </c>
    </row>
    <row r="51" spans="1:9" ht="26.4" x14ac:dyDescent="0.3">
      <c r="A51" s="1"/>
      <c r="B51" s="87" t="s">
        <v>2711</v>
      </c>
      <c r="C51" s="87" t="s">
        <v>2712</v>
      </c>
      <c r="D51" s="87" t="s">
        <v>2713</v>
      </c>
      <c r="E51" s="87" t="s">
        <v>2714</v>
      </c>
      <c r="F51" s="87" t="s">
        <v>2715</v>
      </c>
      <c r="G51" s="87" t="s">
        <v>916</v>
      </c>
      <c r="H51" s="87" t="s">
        <v>916</v>
      </c>
      <c r="I51" s="87" t="s">
        <v>916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2722</v>
      </c>
      <c r="C54" s="200"/>
      <c r="D54" s="200"/>
      <c r="E54" s="200"/>
      <c r="F54" s="200"/>
      <c r="G54" s="200"/>
      <c r="H54" s="200"/>
      <c r="I54" s="200"/>
    </row>
    <row r="55" spans="1:9" ht="19.95" customHeight="1" x14ac:dyDescent="0.3">
      <c r="A55" s="1"/>
      <c r="B55" s="200" t="s">
        <v>2700</v>
      </c>
      <c r="C55" s="200" t="s">
        <v>2701</v>
      </c>
      <c r="D55" s="200"/>
      <c r="E55" s="200" t="s">
        <v>2702</v>
      </c>
      <c r="F55" s="200"/>
      <c r="G55" s="200" t="s">
        <v>2703</v>
      </c>
      <c r="H55" s="200"/>
      <c r="I55" s="200"/>
    </row>
    <row r="56" spans="1:9" ht="19.95" customHeight="1" x14ac:dyDescent="0.3">
      <c r="A56" s="1"/>
      <c r="B56" s="200"/>
      <c r="C56" s="3" t="s">
        <v>2704</v>
      </c>
      <c r="D56" s="3" t="s">
        <v>2705</v>
      </c>
      <c r="E56" s="3" t="s">
        <v>2704</v>
      </c>
      <c r="F56" s="3" t="s">
        <v>2705</v>
      </c>
      <c r="G56" s="3" t="s">
        <v>2704</v>
      </c>
      <c r="H56" s="3" t="s">
        <v>2705</v>
      </c>
      <c r="I56" s="3" t="s">
        <v>2706</v>
      </c>
    </row>
    <row r="57" spans="1:9" ht="26.4" x14ac:dyDescent="0.3">
      <c r="A57" s="1"/>
      <c r="B57" s="87" t="s">
        <v>2707</v>
      </c>
      <c r="C57" s="87" t="s">
        <v>2708</v>
      </c>
      <c r="D57" s="87" t="s">
        <v>2708</v>
      </c>
      <c r="E57" s="87" t="s">
        <v>2708</v>
      </c>
      <c r="F57" s="87" t="s">
        <v>2708</v>
      </c>
      <c r="G57" s="87" t="s">
        <v>2708</v>
      </c>
      <c r="H57" s="87" t="s">
        <v>2708</v>
      </c>
      <c r="I57" s="87" t="s">
        <v>2709</v>
      </c>
    </row>
    <row r="58" spans="1:9" ht="26.4" x14ac:dyDescent="0.3">
      <c r="A58" s="1"/>
      <c r="B58" s="87" t="s">
        <v>2710</v>
      </c>
      <c r="C58" s="87" t="s">
        <v>2708</v>
      </c>
      <c r="D58" s="87" t="s">
        <v>2708</v>
      </c>
      <c r="E58" s="87" t="s">
        <v>2708</v>
      </c>
      <c r="F58" s="87" t="s">
        <v>2708</v>
      </c>
      <c r="G58" s="87" t="s">
        <v>2708</v>
      </c>
      <c r="H58" s="87" t="s">
        <v>2708</v>
      </c>
      <c r="I58" s="87" t="s">
        <v>2709</v>
      </c>
    </row>
    <row r="59" spans="1:9" ht="26.4" x14ac:dyDescent="0.3">
      <c r="A59" s="1"/>
      <c r="B59" s="87" t="s">
        <v>2711</v>
      </c>
      <c r="C59" s="87" t="s">
        <v>2717</v>
      </c>
      <c r="D59" s="87" t="s">
        <v>2718</v>
      </c>
      <c r="E59" s="87" t="s">
        <v>2714</v>
      </c>
      <c r="F59" s="87" t="s">
        <v>2715</v>
      </c>
      <c r="G59" s="87" t="s">
        <v>916</v>
      </c>
      <c r="H59" s="87" t="s">
        <v>916</v>
      </c>
      <c r="I59" s="87" t="s">
        <v>916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494</v>
      </c>
      <c r="C62" s="200"/>
      <c r="D62" s="200"/>
      <c r="E62" s="200"/>
      <c r="F62" s="200"/>
      <c r="G62" s="200"/>
      <c r="H62" s="200"/>
      <c r="I62" s="200"/>
    </row>
    <row r="63" spans="1:9" ht="19.95" customHeight="1" x14ac:dyDescent="0.3">
      <c r="A63" s="1"/>
      <c r="B63" s="200" t="s">
        <v>2700</v>
      </c>
      <c r="C63" s="200" t="s">
        <v>2701</v>
      </c>
      <c r="D63" s="200"/>
      <c r="E63" s="200" t="s">
        <v>2702</v>
      </c>
      <c r="F63" s="200"/>
      <c r="G63" s="200" t="s">
        <v>2703</v>
      </c>
      <c r="H63" s="200"/>
      <c r="I63" s="200"/>
    </row>
    <row r="64" spans="1:9" ht="19.95" customHeight="1" x14ac:dyDescent="0.3">
      <c r="A64" s="1"/>
      <c r="B64" s="200"/>
      <c r="C64" s="3" t="s">
        <v>2704</v>
      </c>
      <c r="D64" s="3" t="s">
        <v>2705</v>
      </c>
      <c r="E64" s="3" t="s">
        <v>2704</v>
      </c>
      <c r="F64" s="3" t="s">
        <v>2705</v>
      </c>
      <c r="G64" s="3" t="s">
        <v>2704</v>
      </c>
      <c r="H64" s="3" t="s">
        <v>2705</v>
      </c>
      <c r="I64" s="3" t="s">
        <v>2706</v>
      </c>
    </row>
    <row r="65" spans="1:9" ht="26.4" x14ac:dyDescent="0.3">
      <c r="A65" s="1"/>
      <c r="B65" s="87" t="s">
        <v>2707</v>
      </c>
      <c r="C65" s="87" t="s">
        <v>2708</v>
      </c>
      <c r="D65" s="87" t="s">
        <v>2708</v>
      </c>
      <c r="E65" s="87" t="s">
        <v>2708</v>
      </c>
      <c r="F65" s="87" t="s">
        <v>2708</v>
      </c>
      <c r="G65" s="87" t="s">
        <v>2708</v>
      </c>
      <c r="H65" s="87" t="s">
        <v>2708</v>
      </c>
      <c r="I65" s="87" t="s">
        <v>2709</v>
      </c>
    </row>
    <row r="66" spans="1:9" ht="26.4" x14ac:dyDescent="0.3">
      <c r="A66" s="1"/>
      <c r="B66" s="87" t="s">
        <v>2710</v>
      </c>
      <c r="C66" s="87" t="s">
        <v>2708</v>
      </c>
      <c r="D66" s="87" t="s">
        <v>2708</v>
      </c>
      <c r="E66" s="87" t="s">
        <v>2708</v>
      </c>
      <c r="F66" s="87" t="s">
        <v>2708</v>
      </c>
      <c r="G66" s="87" t="s">
        <v>2708</v>
      </c>
      <c r="H66" s="87" t="s">
        <v>2708</v>
      </c>
      <c r="I66" s="87" t="s">
        <v>2709</v>
      </c>
    </row>
    <row r="67" spans="1:9" ht="26.4" x14ac:dyDescent="0.3">
      <c r="A67" s="1"/>
      <c r="B67" s="87" t="s">
        <v>2711</v>
      </c>
      <c r="C67" s="87" t="s">
        <v>2717</v>
      </c>
      <c r="D67" s="87" t="s">
        <v>2718</v>
      </c>
      <c r="E67" s="87" t="s">
        <v>2714</v>
      </c>
      <c r="F67" s="87" t="s">
        <v>2715</v>
      </c>
      <c r="G67" s="87" t="s">
        <v>916</v>
      </c>
      <c r="H67" s="87" t="s">
        <v>916</v>
      </c>
      <c r="I67" s="87" t="s">
        <v>916</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2723</v>
      </c>
      <c r="C5" s="1"/>
      <c r="D5" s="1"/>
      <c r="E5" s="1"/>
      <c r="F5" s="1"/>
      <c r="G5" s="1"/>
    </row>
    <row r="6" spans="1:7" ht="30" customHeight="1" x14ac:dyDescent="0.3">
      <c r="A6" s="1"/>
      <c r="B6" s="200" t="s">
        <v>2699</v>
      </c>
      <c r="C6" s="200"/>
      <c r="D6" s="200"/>
      <c r="E6" s="200"/>
      <c r="F6" s="200"/>
      <c r="G6" s="200"/>
    </row>
    <row r="7" spans="1:7" x14ac:dyDescent="0.3">
      <c r="A7" s="1"/>
      <c r="B7" s="200" t="s">
        <v>2724</v>
      </c>
      <c r="C7" s="200" t="s">
        <v>2725</v>
      </c>
      <c r="D7" s="200" t="s">
        <v>2726</v>
      </c>
      <c r="E7" s="200" t="s">
        <v>2727</v>
      </c>
      <c r="F7" s="200" t="s">
        <v>2728</v>
      </c>
      <c r="G7" s="200"/>
    </row>
    <row r="8" spans="1:7" x14ac:dyDescent="0.3">
      <c r="A8" s="1"/>
      <c r="B8" s="200"/>
      <c r="C8" s="200"/>
      <c r="D8" s="200"/>
      <c r="E8" s="200"/>
      <c r="F8" s="200" t="s">
        <v>2705</v>
      </c>
      <c r="G8" s="200"/>
    </row>
    <row r="9" spans="1:7" x14ac:dyDescent="0.3">
      <c r="A9" s="1"/>
      <c r="B9" s="200"/>
      <c r="C9" s="200"/>
      <c r="D9" s="200"/>
      <c r="E9" s="200"/>
      <c r="F9" s="3" t="s">
        <v>2729</v>
      </c>
      <c r="G9" s="3" t="s">
        <v>2730</v>
      </c>
    </row>
    <row r="10" spans="1:7" x14ac:dyDescent="0.3">
      <c r="A10" s="1"/>
      <c r="B10" s="87" t="s">
        <v>2707</v>
      </c>
      <c r="C10" s="87" t="s">
        <v>2708</v>
      </c>
      <c r="D10" s="87" t="s">
        <v>2708</v>
      </c>
      <c r="E10" s="87">
        <v>0</v>
      </c>
      <c r="F10" s="87">
        <v>60.36</v>
      </c>
      <c r="G10" s="87">
        <v>59.64</v>
      </c>
    </row>
    <row r="11" spans="1:7" x14ac:dyDescent="0.3">
      <c r="A11" s="1"/>
      <c r="B11" s="87" t="s">
        <v>2731</v>
      </c>
      <c r="C11" s="87" t="s">
        <v>2708</v>
      </c>
      <c r="D11" s="87" t="s">
        <v>2708</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749</v>
      </c>
      <c r="C14" s="200"/>
      <c r="D14" s="200"/>
      <c r="E14" s="200"/>
      <c r="F14" s="200"/>
      <c r="G14" s="200"/>
    </row>
    <row r="15" spans="1:7" x14ac:dyDescent="0.3">
      <c r="A15" s="1"/>
      <c r="B15" s="200" t="s">
        <v>2724</v>
      </c>
      <c r="C15" s="200" t="s">
        <v>2725</v>
      </c>
      <c r="D15" s="200" t="s">
        <v>2726</v>
      </c>
      <c r="E15" s="200" t="s">
        <v>2727</v>
      </c>
      <c r="F15" s="200" t="s">
        <v>2728</v>
      </c>
      <c r="G15" s="200"/>
    </row>
    <row r="16" spans="1:7" x14ac:dyDescent="0.3">
      <c r="A16" s="1"/>
      <c r="B16" s="200"/>
      <c r="C16" s="200"/>
      <c r="D16" s="200"/>
      <c r="E16" s="200"/>
      <c r="F16" s="200" t="s">
        <v>2705</v>
      </c>
      <c r="G16" s="200"/>
    </row>
    <row r="17" spans="1:7" x14ac:dyDescent="0.3">
      <c r="A17" s="1"/>
      <c r="B17" s="200"/>
      <c r="C17" s="200"/>
      <c r="D17" s="200"/>
      <c r="E17" s="200"/>
      <c r="F17" s="3" t="s">
        <v>2729</v>
      </c>
      <c r="G17" s="3" t="s">
        <v>2730</v>
      </c>
    </row>
    <row r="18" spans="1:7" x14ac:dyDescent="0.3">
      <c r="A18" s="1"/>
      <c r="B18" s="87" t="s">
        <v>2707</v>
      </c>
      <c r="C18" s="87" t="s">
        <v>2708</v>
      </c>
      <c r="D18" s="87" t="s">
        <v>2708</v>
      </c>
      <c r="E18" s="87">
        <v>0</v>
      </c>
      <c r="F18" s="87">
        <v>60.36</v>
      </c>
      <c r="G18" s="87">
        <v>59.64</v>
      </c>
    </row>
    <row r="19" spans="1:7" x14ac:dyDescent="0.3">
      <c r="A19" s="1"/>
      <c r="B19" s="87" t="s">
        <v>2731</v>
      </c>
      <c r="C19" s="87" t="s">
        <v>2708</v>
      </c>
      <c r="D19" s="87" t="s">
        <v>2708</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2716</v>
      </c>
      <c r="C22" s="200"/>
      <c r="D22" s="200"/>
      <c r="E22" s="200"/>
      <c r="F22" s="200"/>
      <c r="G22" s="200"/>
    </row>
    <row r="23" spans="1:7" x14ac:dyDescent="0.3">
      <c r="A23" s="1"/>
      <c r="B23" s="200" t="s">
        <v>2724</v>
      </c>
      <c r="C23" s="200" t="s">
        <v>2725</v>
      </c>
      <c r="D23" s="200" t="s">
        <v>2726</v>
      </c>
      <c r="E23" s="200" t="s">
        <v>2727</v>
      </c>
      <c r="F23" s="200" t="s">
        <v>2728</v>
      </c>
      <c r="G23" s="200"/>
    </row>
    <row r="24" spans="1:7" x14ac:dyDescent="0.3">
      <c r="A24" s="1"/>
      <c r="B24" s="200"/>
      <c r="C24" s="200"/>
      <c r="D24" s="200"/>
      <c r="E24" s="200"/>
      <c r="F24" s="200" t="s">
        <v>2705</v>
      </c>
      <c r="G24" s="200"/>
    </row>
    <row r="25" spans="1:7" x14ac:dyDescent="0.3">
      <c r="A25" s="1"/>
      <c r="B25" s="200"/>
      <c r="C25" s="200"/>
      <c r="D25" s="200"/>
      <c r="E25" s="200"/>
      <c r="F25" s="3" t="s">
        <v>2729</v>
      </c>
      <c r="G25" s="3" t="s">
        <v>2730</v>
      </c>
    </row>
    <row r="26" spans="1:7" x14ac:dyDescent="0.3">
      <c r="A26" s="1"/>
      <c r="B26" s="87" t="s">
        <v>2707</v>
      </c>
      <c r="C26" s="87" t="s">
        <v>2708</v>
      </c>
      <c r="D26" s="87" t="s">
        <v>2708</v>
      </c>
      <c r="E26" s="87">
        <v>0</v>
      </c>
      <c r="F26" s="87">
        <v>60.36</v>
      </c>
      <c r="G26" s="87">
        <v>59.64</v>
      </c>
    </row>
    <row r="27" spans="1:7" x14ac:dyDescent="0.3">
      <c r="A27" s="1"/>
      <c r="B27" s="87" t="s">
        <v>2731</v>
      </c>
      <c r="C27" s="87" t="s">
        <v>2708</v>
      </c>
      <c r="D27" s="87" t="s">
        <v>2708</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471</v>
      </c>
      <c r="C30" s="200"/>
      <c r="D30" s="200"/>
      <c r="E30" s="200"/>
      <c r="F30" s="200"/>
      <c r="G30" s="200"/>
    </row>
    <row r="31" spans="1:7" x14ac:dyDescent="0.3">
      <c r="A31" s="1"/>
      <c r="B31" s="200" t="s">
        <v>2724</v>
      </c>
      <c r="C31" s="200" t="s">
        <v>2725</v>
      </c>
      <c r="D31" s="200" t="s">
        <v>2726</v>
      </c>
      <c r="E31" s="200" t="s">
        <v>2727</v>
      </c>
      <c r="F31" s="200" t="s">
        <v>2728</v>
      </c>
      <c r="G31" s="200"/>
    </row>
    <row r="32" spans="1:7" x14ac:dyDescent="0.3">
      <c r="A32" s="1"/>
      <c r="B32" s="200"/>
      <c r="C32" s="200"/>
      <c r="D32" s="200"/>
      <c r="E32" s="200"/>
      <c r="F32" s="200" t="s">
        <v>2705</v>
      </c>
      <c r="G32" s="200"/>
    </row>
    <row r="33" spans="1:7" x14ac:dyDescent="0.3">
      <c r="A33" s="1"/>
      <c r="B33" s="200"/>
      <c r="C33" s="200"/>
      <c r="D33" s="200"/>
      <c r="E33" s="200"/>
      <c r="F33" s="3" t="s">
        <v>2729</v>
      </c>
      <c r="G33" s="3" t="s">
        <v>2730</v>
      </c>
    </row>
    <row r="34" spans="1:7" x14ac:dyDescent="0.3">
      <c r="A34" s="1"/>
      <c r="B34" s="87" t="s">
        <v>2707</v>
      </c>
      <c r="C34" s="87" t="s">
        <v>2708</v>
      </c>
      <c r="D34" s="87" t="s">
        <v>2708</v>
      </c>
      <c r="E34" s="87">
        <v>0</v>
      </c>
      <c r="F34" s="87">
        <v>60.36</v>
      </c>
      <c r="G34" s="87">
        <v>59.64</v>
      </c>
    </row>
    <row r="35" spans="1:7" x14ac:dyDescent="0.3">
      <c r="A35" s="1"/>
      <c r="B35" s="87" t="s">
        <v>2731</v>
      </c>
      <c r="C35" s="87" t="s">
        <v>2708</v>
      </c>
      <c r="D35" s="87" t="s">
        <v>2708</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558</v>
      </c>
      <c r="C38" s="200"/>
      <c r="D38" s="200"/>
      <c r="E38" s="200"/>
      <c r="F38" s="200"/>
      <c r="G38" s="200"/>
    </row>
    <row r="39" spans="1:7" x14ac:dyDescent="0.3">
      <c r="A39" s="1"/>
      <c r="B39" s="200" t="s">
        <v>2724</v>
      </c>
      <c r="C39" s="200" t="s">
        <v>2725</v>
      </c>
      <c r="D39" s="200" t="s">
        <v>2726</v>
      </c>
      <c r="E39" s="200" t="s">
        <v>2727</v>
      </c>
      <c r="F39" s="200" t="s">
        <v>2728</v>
      </c>
      <c r="G39" s="200"/>
    </row>
    <row r="40" spans="1:7" x14ac:dyDescent="0.3">
      <c r="A40" s="1"/>
      <c r="B40" s="200"/>
      <c r="C40" s="200"/>
      <c r="D40" s="200"/>
      <c r="E40" s="200"/>
      <c r="F40" s="200" t="s">
        <v>2705</v>
      </c>
      <c r="G40" s="200"/>
    </row>
    <row r="41" spans="1:7" x14ac:dyDescent="0.3">
      <c r="A41" s="1"/>
      <c r="B41" s="200"/>
      <c r="C41" s="200"/>
      <c r="D41" s="200"/>
      <c r="E41" s="200"/>
      <c r="F41" s="3" t="s">
        <v>2729</v>
      </c>
      <c r="G41" s="3" t="s">
        <v>2730</v>
      </c>
    </row>
    <row r="42" spans="1:7" x14ac:dyDescent="0.3">
      <c r="A42" s="1"/>
      <c r="B42" s="87" t="s">
        <v>2707</v>
      </c>
      <c r="C42" s="87" t="s">
        <v>2708</v>
      </c>
      <c r="D42" s="87" t="s">
        <v>2708</v>
      </c>
      <c r="E42" s="87">
        <v>0</v>
      </c>
      <c r="F42" s="87">
        <v>60.36</v>
      </c>
      <c r="G42" s="87">
        <v>59.64</v>
      </c>
    </row>
    <row r="43" spans="1:7" x14ac:dyDescent="0.3">
      <c r="A43" s="1"/>
      <c r="B43" s="87" t="s">
        <v>2731</v>
      </c>
      <c r="C43" s="87" t="s">
        <v>2708</v>
      </c>
      <c r="D43" s="87" t="s">
        <v>2708</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2721</v>
      </c>
      <c r="C46" s="200"/>
      <c r="D46" s="200"/>
      <c r="E46" s="200"/>
      <c r="F46" s="200"/>
      <c r="G46" s="200"/>
    </row>
    <row r="47" spans="1:7" x14ac:dyDescent="0.3">
      <c r="A47" s="1"/>
      <c r="B47" s="200" t="s">
        <v>2724</v>
      </c>
      <c r="C47" s="200" t="s">
        <v>2725</v>
      </c>
      <c r="D47" s="200" t="s">
        <v>2726</v>
      </c>
      <c r="E47" s="200" t="s">
        <v>2727</v>
      </c>
      <c r="F47" s="200" t="s">
        <v>2728</v>
      </c>
      <c r="G47" s="200"/>
    </row>
    <row r="48" spans="1:7" x14ac:dyDescent="0.3">
      <c r="A48" s="1"/>
      <c r="B48" s="200"/>
      <c r="C48" s="200"/>
      <c r="D48" s="200"/>
      <c r="E48" s="200"/>
      <c r="F48" s="200" t="s">
        <v>2705</v>
      </c>
      <c r="G48" s="200"/>
    </row>
    <row r="49" spans="1:7" x14ac:dyDescent="0.3">
      <c r="A49" s="1"/>
      <c r="B49" s="200"/>
      <c r="C49" s="200"/>
      <c r="D49" s="200"/>
      <c r="E49" s="200"/>
      <c r="F49" s="3" t="s">
        <v>2729</v>
      </c>
      <c r="G49" s="3" t="s">
        <v>2730</v>
      </c>
    </row>
    <row r="50" spans="1:7" x14ac:dyDescent="0.3">
      <c r="A50" s="1"/>
      <c r="B50" s="87" t="s">
        <v>2707</v>
      </c>
      <c r="C50" s="87" t="s">
        <v>2708</v>
      </c>
      <c r="D50" s="87" t="s">
        <v>2708</v>
      </c>
      <c r="E50" s="87">
        <v>0</v>
      </c>
      <c r="F50" s="87">
        <v>60.36</v>
      </c>
      <c r="G50" s="87">
        <v>59.64</v>
      </c>
    </row>
    <row r="51" spans="1:7" x14ac:dyDescent="0.3">
      <c r="A51" s="1"/>
      <c r="B51" s="87" t="s">
        <v>2731</v>
      </c>
      <c r="C51" s="87" t="s">
        <v>2708</v>
      </c>
      <c r="D51" s="87" t="s">
        <v>2708</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2722</v>
      </c>
      <c r="C54" s="200"/>
      <c r="D54" s="200"/>
      <c r="E54" s="200"/>
      <c r="F54" s="200"/>
      <c r="G54" s="200"/>
    </row>
    <row r="55" spans="1:7" x14ac:dyDescent="0.3">
      <c r="A55" s="1"/>
      <c r="B55" s="200" t="s">
        <v>2724</v>
      </c>
      <c r="C55" s="200" t="s">
        <v>2725</v>
      </c>
      <c r="D55" s="200" t="s">
        <v>2726</v>
      </c>
      <c r="E55" s="200" t="s">
        <v>2727</v>
      </c>
      <c r="F55" s="200" t="s">
        <v>2728</v>
      </c>
      <c r="G55" s="200"/>
    </row>
    <row r="56" spans="1:7" x14ac:dyDescent="0.3">
      <c r="A56" s="1"/>
      <c r="B56" s="200"/>
      <c r="C56" s="200"/>
      <c r="D56" s="200"/>
      <c r="E56" s="200"/>
      <c r="F56" s="200" t="s">
        <v>2705</v>
      </c>
      <c r="G56" s="200"/>
    </row>
    <row r="57" spans="1:7" x14ac:dyDescent="0.3">
      <c r="A57" s="1"/>
      <c r="B57" s="200"/>
      <c r="C57" s="200"/>
      <c r="D57" s="200"/>
      <c r="E57" s="200"/>
      <c r="F57" s="3" t="s">
        <v>2729</v>
      </c>
      <c r="G57" s="3" t="s">
        <v>2730</v>
      </c>
    </row>
    <row r="58" spans="1:7" x14ac:dyDescent="0.3">
      <c r="A58" s="1"/>
      <c r="B58" s="87" t="s">
        <v>2707</v>
      </c>
      <c r="C58" s="87" t="s">
        <v>2708</v>
      </c>
      <c r="D58" s="87" t="s">
        <v>2708</v>
      </c>
      <c r="E58" s="87">
        <v>0</v>
      </c>
      <c r="F58" s="87">
        <v>60.36</v>
      </c>
      <c r="G58" s="87">
        <v>59.64</v>
      </c>
    </row>
    <row r="59" spans="1:7" x14ac:dyDescent="0.3">
      <c r="A59" s="1"/>
      <c r="B59" s="87" t="s">
        <v>2731</v>
      </c>
      <c r="C59" s="87" t="s">
        <v>2708</v>
      </c>
      <c r="D59" s="87" t="s">
        <v>2708</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494</v>
      </c>
      <c r="C62" s="200"/>
      <c r="D62" s="200"/>
      <c r="E62" s="200"/>
      <c r="F62" s="200"/>
      <c r="G62" s="200"/>
    </row>
    <row r="63" spans="1:7" x14ac:dyDescent="0.3">
      <c r="A63" s="1"/>
      <c r="B63" s="200" t="s">
        <v>2724</v>
      </c>
      <c r="C63" s="200" t="s">
        <v>2725</v>
      </c>
      <c r="D63" s="200" t="s">
        <v>2726</v>
      </c>
      <c r="E63" s="200" t="s">
        <v>2727</v>
      </c>
      <c r="F63" s="200" t="s">
        <v>2728</v>
      </c>
      <c r="G63" s="200"/>
    </row>
    <row r="64" spans="1:7" x14ac:dyDescent="0.3">
      <c r="A64" s="1"/>
      <c r="B64" s="200"/>
      <c r="C64" s="200"/>
      <c r="D64" s="200"/>
      <c r="E64" s="200"/>
      <c r="F64" s="200" t="s">
        <v>2705</v>
      </c>
      <c r="G64" s="200"/>
    </row>
    <row r="65" spans="1:7" x14ac:dyDescent="0.3">
      <c r="A65" s="1"/>
      <c r="B65" s="200"/>
      <c r="C65" s="200"/>
      <c r="D65" s="200"/>
      <c r="E65" s="200"/>
      <c r="F65" s="3" t="s">
        <v>2729</v>
      </c>
      <c r="G65" s="3" t="s">
        <v>2730</v>
      </c>
    </row>
    <row r="66" spans="1:7" x14ac:dyDescent="0.3">
      <c r="A66" s="1"/>
      <c r="B66" s="87" t="s">
        <v>2707</v>
      </c>
      <c r="C66" s="87" t="s">
        <v>2708</v>
      </c>
      <c r="D66" s="87" t="s">
        <v>2708</v>
      </c>
      <c r="E66" s="87">
        <v>0</v>
      </c>
      <c r="F66" s="87">
        <v>60.36</v>
      </c>
      <c r="G66" s="87">
        <v>59.64</v>
      </c>
    </row>
    <row r="67" spans="1:7" x14ac:dyDescent="0.3">
      <c r="A67" s="1"/>
      <c r="B67" s="87" t="s">
        <v>2731</v>
      </c>
      <c r="C67" s="87" t="s">
        <v>2708</v>
      </c>
      <c r="D67" s="87" t="s">
        <v>2708</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2732</v>
      </c>
      <c r="C5" s="1"/>
      <c r="D5" s="1"/>
      <c r="E5" s="1"/>
      <c r="F5" s="1"/>
    </row>
    <row r="6" spans="1:7" ht="27" customHeight="1" x14ac:dyDescent="0.3">
      <c r="A6" s="1"/>
      <c r="B6" s="7" t="s">
        <v>55</v>
      </c>
      <c r="C6" s="7" t="s">
        <v>545</v>
      </c>
      <c r="D6" s="7" t="s">
        <v>2733</v>
      </c>
      <c r="E6" s="7" t="s">
        <v>2734</v>
      </c>
      <c r="F6" s="7" t="s">
        <v>2735</v>
      </c>
    </row>
    <row r="7" spans="1:7" x14ac:dyDescent="0.3">
      <c r="A7" s="1"/>
      <c r="B7" s="148" t="s">
        <v>59</v>
      </c>
      <c r="C7" s="148" t="s">
        <v>762</v>
      </c>
      <c r="D7" s="53">
        <v>6549.3</v>
      </c>
      <c r="E7" s="53">
        <v>6702.9761099999996</v>
      </c>
      <c r="F7" s="175">
        <v>2.3464509184187625E-2</v>
      </c>
    </row>
    <row r="8" spans="1:7" x14ac:dyDescent="0.3">
      <c r="A8" s="1"/>
      <c r="B8" s="148" t="s">
        <v>59</v>
      </c>
      <c r="C8" s="148" t="s">
        <v>763</v>
      </c>
      <c r="D8" s="53">
        <v>6505.2</v>
      </c>
      <c r="E8" s="53">
        <v>6588.8884799999996</v>
      </c>
      <c r="F8" s="175">
        <v>1.2864858882125069E-2</v>
      </c>
    </row>
    <row r="9" spans="1:7" x14ac:dyDescent="0.3">
      <c r="A9" s="1"/>
      <c r="B9" s="148" t="s">
        <v>59</v>
      </c>
      <c r="C9" s="148" t="s">
        <v>764</v>
      </c>
      <c r="D9" s="53">
        <v>6256</v>
      </c>
      <c r="E9" s="53">
        <v>6482.22894</v>
      </c>
      <c r="F9" s="175">
        <v>3.6161914961636829E-2</v>
      </c>
    </row>
    <row r="10" spans="1:7" x14ac:dyDescent="0.3">
      <c r="A10" s="1"/>
      <c r="B10" s="148" t="s">
        <v>59</v>
      </c>
      <c r="C10" s="148" t="s">
        <v>765</v>
      </c>
      <c r="D10" s="53">
        <v>6288.1</v>
      </c>
      <c r="E10" s="53">
        <v>6420.9520499999999</v>
      </c>
      <c r="F10" s="175">
        <v>2.1127534549386939E-2</v>
      </c>
    </row>
    <row r="11" spans="1:7" x14ac:dyDescent="0.3">
      <c r="A11" s="1"/>
      <c r="B11" s="148" t="s">
        <v>59</v>
      </c>
      <c r="C11" s="148" t="s">
        <v>766</v>
      </c>
      <c r="D11" s="53">
        <v>6168.8</v>
      </c>
      <c r="E11" s="53">
        <v>6370.0588200000002</v>
      </c>
      <c r="F11" s="175">
        <v>3.2625278822461419E-2</v>
      </c>
    </row>
    <row r="12" spans="1:7" x14ac:dyDescent="0.3">
      <c r="A12" s="1"/>
      <c r="B12" s="148" t="s">
        <v>59</v>
      </c>
      <c r="C12" s="148" t="s">
        <v>767</v>
      </c>
      <c r="D12" s="53">
        <v>6213.2</v>
      </c>
      <c r="E12" s="53">
        <v>6364.5750900000003</v>
      </c>
      <c r="F12" s="175">
        <v>2.4363466490697226E-2</v>
      </c>
    </row>
    <row r="13" spans="1:7" x14ac:dyDescent="0.3">
      <c r="A13" s="1"/>
      <c r="B13" s="148" t="s">
        <v>59</v>
      </c>
      <c r="C13" s="148" t="s">
        <v>768</v>
      </c>
      <c r="D13" s="53">
        <v>6196.6</v>
      </c>
      <c r="E13" s="53">
        <v>6338.7564499999999</v>
      </c>
      <c r="F13" s="175">
        <v>2.294104024787787E-2</v>
      </c>
    </row>
    <row r="14" spans="1:7" x14ac:dyDescent="0.3">
      <c r="A14" s="1"/>
      <c r="B14" s="148" t="s">
        <v>59</v>
      </c>
      <c r="C14" s="148" t="s">
        <v>769</v>
      </c>
      <c r="D14" s="53">
        <v>6215.8</v>
      </c>
      <c r="E14" s="53">
        <v>6356.3317900000002</v>
      </c>
      <c r="F14" s="175">
        <v>2.2608801763248497E-2</v>
      </c>
    </row>
    <row r="15" spans="1:7" x14ac:dyDescent="0.3">
      <c r="A15" s="1"/>
      <c r="B15" s="148" t="s">
        <v>59</v>
      </c>
      <c r="C15" s="148" t="s">
        <v>770</v>
      </c>
      <c r="D15" s="53">
        <v>6138.2</v>
      </c>
      <c r="E15" s="53">
        <v>6390.8855999999996</v>
      </c>
      <c r="F15" s="175">
        <v>4.1166074745039263E-2</v>
      </c>
    </row>
    <row r="16" spans="1:7" x14ac:dyDescent="0.3">
      <c r="A16" s="1"/>
      <c r="B16" s="148" t="s">
        <v>59</v>
      </c>
      <c r="C16" s="148" t="s">
        <v>771</v>
      </c>
      <c r="D16" s="53">
        <v>6272.4</v>
      </c>
      <c r="E16" s="53">
        <v>6508.2071299999998</v>
      </c>
      <c r="F16" s="175">
        <v>3.7594402461577706E-2</v>
      </c>
    </row>
    <row r="17" spans="1:6" x14ac:dyDescent="0.3">
      <c r="A17" s="1"/>
      <c r="B17" s="148" t="s">
        <v>59</v>
      </c>
      <c r="C17" s="148" t="s">
        <v>772</v>
      </c>
      <c r="D17" s="53">
        <v>6396.8</v>
      </c>
      <c r="E17" s="53">
        <v>6617.1818800000001</v>
      </c>
      <c r="F17" s="175">
        <v>3.4451894697348676E-2</v>
      </c>
    </row>
    <row r="18" spans="1:6" x14ac:dyDescent="0.3">
      <c r="A18" s="1"/>
      <c r="B18" s="148" t="s">
        <v>59</v>
      </c>
      <c r="C18" s="148" t="s">
        <v>773</v>
      </c>
      <c r="D18" s="53">
        <v>6345.7</v>
      </c>
      <c r="E18" s="53">
        <v>6721.5960500000001</v>
      </c>
      <c r="F18" s="175">
        <v>5.9236341144396992E-2</v>
      </c>
    </row>
    <row r="19" spans="1:6" x14ac:dyDescent="0.3">
      <c r="A19" s="1"/>
      <c r="B19" s="148" t="s">
        <v>59</v>
      </c>
      <c r="C19" s="148" t="s">
        <v>774</v>
      </c>
      <c r="D19" s="53">
        <v>6527.5</v>
      </c>
      <c r="E19" s="53">
        <v>6842.6398200000003</v>
      </c>
      <c r="F19" s="175">
        <v>4.8278792799693611E-2</v>
      </c>
    </row>
    <row r="20" spans="1:6" x14ac:dyDescent="0.3">
      <c r="A20" s="1"/>
      <c r="B20" s="148" t="s">
        <v>59</v>
      </c>
      <c r="C20" s="148" t="s">
        <v>775</v>
      </c>
      <c r="D20" s="53">
        <v>6556.7</v>
      </c>
      <c r="E20" s="53">
        <v>6968.4677499999998</v>
      </c>
      <c r="F20" s="175">
        <v>6.2801066085073284E-2</v>
      </c>
    </row>
    <row r="21" spans="1:6" x14ac:dyDescent="0.3">
      <c r="A21" s="1"/>
      <c r="B21" s="148" t="s">
        <v>59</v>
      </c>
      <c r="C21" s="148" t="s">
        <v>776</v>
      </c>
      <c r="D21" s="53">
        <v>6783.9</v>
      </c>
      <c r="E21" s="53">
        <v>7110.0239600000004</v>
      </c>
      <c r="F21" s="175">
        <v>4.8073226315246388E-2</v>
      </c>
    </row>
    <row r="22" spans="1:6" x14ac:dyDescent="0.3">
      <c r="A22" s="1"/>
      <c r="B22" s="148" t="s">
        <v>59</v>
      </c>
      <c r="C22" s="148" t="s">
        <v>777</v>
      </c>
      <c r="D22" s="53">
        <v>6810</v>
      </c>
      <c r="E22" s="53">
        <v>7199.9918100000004</v>
      </c>
      <c r="F22" s="175">
        <v>5.7267519823788547E-2</v>
      </c>
    </row>
    <row r="23" spans="1:6" x14ac:dyDescent="0.3">
      <c r="A23" s="1"/>
      <c r="B23" s="148" t="s">
        <v>59</v>
      </c>
      <c r="C23" s="148" t="s">
        <v>778</v>
      </c>
      <c r="D23" s="53">
        <v>7027.3</v>
      </c>
      <c r="E23" s="53">
        <v>7386.9476100000002</v>
      </c>
      <c r="F23" s="175">
        <v>5.1178633330012956E-2</v>
      </c>
    </row>
    <row r="24" spans="1:6" x14ac:dyDescent="0.3">
      <c r="A24" s="1"/>
      <c r="B24" s="148" t="s">
        <v>59</v>
      </c>
      <c r="C24" s="148" t="s">
        <v>779</v>
      </c>
      <c r="D24" s="53">
        <v>7277</v>
      </c>
      <c r="E24" s="53">
        <v>7476.4752799999997</v>
      </c>
      <c r="F24" s="175">
        <v>2.741174659887316E-2</v>
      </c>
    </row>
    <row r="25" spans="1:6" x14ac:dyDescent="0.3">
      <c r="A25" s="1"/>
      <c r="B25" s="148" t="s">
        <v>59</v>
      </c>
      <c r="C25" s="148" t="s">
        <v>780</v>
      </c>
      <c r="D25" s="53">
        <v>7221.8</v>
      </c>
      <c r="E25" s="53">
        <v>7560.2522200000003</v>
      </c>
      <c r="F25" s="175">
        <v>4.6865354897670942E-2</v>
      </c>
    </row>
    <row r="26" spans="1:6" x14ac:dyDescent="0.3">
      <c r="A26" s="1"/>
      <c r="B26" s="148" t="s">
        <v>59</v>
      </c>
      <c r="C26" s="148" t="s">
        <v>781</v>
      </c>
      <c r="D26" s="53">
        <v>7319.1</v>
      </c>
      <c r="E26" s="53">
        <v>7678.2250199999999</v>
      </c>
      <c r="F26" s="175">
        <v>4.9066827888674835E-2</v>
      </c>
    </row>
    <row r="27" spans="1:6" x14ac:dyDescent="0.3">
      <c r="A27" s="1"/>
      <c r="B27" s="148" t="s">
        <v>59</v>
      </c>
      <c r="C27" s="148" t="s">
        <v>782</v>
      </c>
      <c r="D27" s="53">
        <v>7408.9</v>
      </c>
      <c r="E27" s="53">
        <v>7734.17724</v>
      </c>
      <c r="F27" s="175">
        <v>4.3903580828463067E-2</v>
      </c>
    </row>
    <row r="28" spans="1:6" x14ac:dyDescent="0.3">
      <c r="A28" s="1"/>
      <c r="B28" s="148" t="s">
        <v>59</v>
      </c>
      <c r="C28" s="148" t="s">
        <v>783</v>
      </c>
      <c r="D28" s="53">
        <v>7455</v>
      </c>
      <c r="E28" s="53">
        <v>7807.1597300000003</v>
      </c>
      <c r="F28" s="175">
        <v>4.7238059020791416E-2</v>
      </c>
    </row>
    <row r="29" spans="1:6" x14ac:dyDescent="0.3">
      <c r="A29" s="1"/>
      <c r="B29" s="148" t="s">
        <v>59</v>
      </c>
      <c r="C29" s="148" t="s">
        <v>784</v>
      </c>
      <c r="D29" s="53">
        <v>7577.5</v>
      </c>
      <c r="E29" s="53">
        <v>7842.6066799999999</v>
      </c>
      <c r="F29" s="175">
        <v>3.4986034971956452E-2</v>
      </c>
    </row>
    <row r="30" spans="1:6" x14ac:dyDescent="0.3">
      <c r="A30" s="1"/>
      <c r="B30" s="148" t="s">
        <v>59</v>
      </c>
      <c r="C30" s="148" t="s">
        <v>785</v>
      </c>
      <c r="D30" s="53">
        <v>7523.9</v>
      </c>
      <c r="E30" s="53">
        <v>7829.9428500000004</v>
      </c>
      <c r="F30" s="175">
        <v>4.0676092186233206E-2</v>
      </c>
    </row>
    <row r="31" spans="1:6" x14ac:dyDescent="0.3">
      <c r="A31" s="1"/>
      <c r="B31" s="148" t="s">
        <v>59</v>
      </c>
      <c r="C31" s="148" t="s">
        <v>786</v>
      </c>
      <c r="D31" s="53">
        <v>7381</v>
      </c>
      <c r="E31" s="53">
        <v>7672.1288699999996</v>
      </c>
      <c r="F31" s="175">
        <v>3.9443011787020733E-2</v>
      </c>
    </row>
    <row r="32" spans="1:6" x14ac:dyDescent="0.3">
      <c r="A32" s="1"/>
      <c r="B32" s="148" t="s">
        <v>59</v>
      </c>
      <c r="C32" s="148" t="s">
        <v>787</v>
      </c>
      <c r="D32" s="53">
        <v>7411.9</v>
      </c>
      <c r="E32" s="53">
        <v>7612.79612</v>
      </c>
      <c r="F32" s="175">
        <v>2.7104537298128686E-2</v>
      </c>
    </row>
    <row r="33" spans="1:6" x14ac:dyDescent="0.3">
      <c r="A33" s="1"/>
      <c r="B33" s="148" t="s">
        <v>59</v>
      </c>
      <c r="C33" s="148" t="s">
        <v>788</v>
      </c>
      <c r="D33" s="53">
        <v>7317.1</v>
      </c>
      <c r="E33" s="53">
        <v>7574.6268899999995</v>
      </c>
      <c r="F33" s="175">
        <v>3.5195212584220523E-2</v>
      </c>
    </row>
    <row r="34" spans="1:6" x14ac:dyDescent="0.3">
      <c r="A34" s="1"/>
      <c r="B34" s="148" t="s">
        <v>59</v>
      </c>
      <c r="C34" s="148" t="s">
        <v>789</v>
      </c>
      <c r="D34" s="53">
        <v>7297.9</v>
      </c>
      <c r="E34" s="53">
        <v>7610.8467000000001</v>
      </c>
      <c r="F34" s="175">
        <v>4.288174680387509E-2</v>
      </c>
    </row>
    <row r="35" spans="1:6" x14ac:dyDescent="0.3">
      <c r="A35" s="1"/>
      <c r="B35" s="148" t="s">
        <v>59</v>
      </c>
      <c r="C35" s="148" t="s">
        <v>790</v>
      </c>
      <c r="D35" s="53">
        <v>7435.8</v>
      </c>
      <c r="E35" s="53">
        <v>7714.4291199999998</v>
      </c>
      <c r="F35" s="175">
        <v>3.7471303692944949E-2</v>
      </c>
    </row>
    <row r="36" spans="1:6" x14ac:dyDescent="0.3">
      <c r="A36" s="1"/>
      <c r="B36" s="148" t="s">
        <v>59</v>
      </c>
      <c r="C36" s="148" t="s">
        <v>791</v>
      </c>
      <c r="D36" s="53">
        <v>7413.8</v>
      </c>
      <c r="E36" s="53">
        <v>7728.6125099999999</v>
      </c>
      <c r="F36" s="175">
        <v>4.2463043243680706E-2</v>
      </c>
    </row>
    <row r="37" spans="1:6" x14ac:dyDescent="0.3">
      <c r="A37" s="1"/>
      <c r="B37" s="148" t="s">
        <v>59</v>
      </c>
      <c r="C37" s="148" t="s">
        <v>792</v>
      </c>
      <c r="D37" s="53">
        <v>7378.2</v>
      </c>
      <c r="E37" s="53">
        <v>7763.4542700000002</v>
      </c>
      <c r="F37" s="175">
        <v>5.221521102707978E-2</v>
      </c>
    </row>
    <row r="38" spans="1:6" x14ac:dyDescent="0.3">
      <c r="A38" s="1"/>
      <c r="B38" s="148" t="s">
        <v>59</v>
      </c>
      <c r="C38" s="148" t="s">
        <v>793</v>
      </c>
      <c r="D38" s="53">
        <v>7372.2</v>
      </c>
      <c r="E38" s="53">
        <v>7733.6603999999998</v>
      </c>
      <c r="F38" s="175">
        <v>4.9030194514527552E-2</v>
      </c>
    </row>
    <row r="39" spans="1:6" x14ac:dyDescent="0.3">
      <c r="A39" s="1"/>
      <c r="B39" s="148" t="s">
        <v>59</v>
      </c>
      <c r="C39" s="148" t="s">
        <v>794</v>
      </c>
      <c r="D39" s="53">
        <v>7341.6</v>
      </c>
      <c r="E39" s="53">
        <v>7620.1349499999997</v>
      </c>
      <c r="F39" s="175">
        <v>3.793927073117577E-2</v>
      </c>
    </row>
    <row r="40" spans="1:6" x14ac:dyDescent="0.3">
      <c r="A40" s="1"/>
      <c r="B40" s="148" t="s">
        <v>59</v>
      </c>
      <c r="C40" s="148" t="s">
        <v>795</v>
      </c>
      <c r="D40" s="53">
        <v>7306.1</v>
      </c>
      <c r="E40" s="53">
        <v>7617.1135999999997</v>
      </c>
      <c r="F40" s="175">
        <v>4.256903135735892E-2</v>
      </c>
    </row>
    <row r="41" spans="1:6" x14ac:dyDescent="0.3">
      <c r="A41" s="1"/>
      <c r="B41" s="148" t="s">
        <v>59</v>
      </c>
      <c r="C41" s="148" t="s">
        <v>796</v>
      </c>
      <c r="D41" s="53">
        <v>7385.4</v>
      </c>
      <c r="E41" s="53">
        <v>7559.3346899999997</v>
      </c>
      <c r="F41" s="175">
        <v>2.3551153627427088E-2</v>
      </c>
    </row>
    <row r="42" spans="1:6" x14ac:dyDescent="0.3">
      <c r="A42" s="1"/>
      <c r="B42" s="148" t="s">
        <v>59</v>
      </c>
      <c r="C42" s="148" t="s">
        <v>797</v>
      </c>
      <c r="D42" s="53">
        <v>7156.2</v>
      </c>
      <c r="E42" s="53">
        <v>7574.3344699999998</v>
      </c>
      <c r="F42" s="175">
        <v>5.8429679159330367E-2</v>
      </c>
    </row>
    <row r="43" spans="1:6" x14ac:dyDescent="0.3">
      <c r="A43" s="1"/>
      <c r="B43" s="148" t="s">
        <v>59</v>
      </c>
      <c r="C43" s="148" t="s">
        <v>798</v>
      </c>
      <c r="D43" s="53">
        <v>7558.3</v>
      </c>
      <c r="E43" s="53">
        <v>7712.3469599999999</v>
      </c>
      <c r="F43" s="175">
        <v>2.0381165076802984E-2</v>
      </c>
    </row>
    <row r="44" spans="1:6" x14ac:dyDescent="0.3">
      <c r="A44" s="1"/>
      <c r="B44" s="148" t="s">
        <v>59</v>
      </c>
      <c r="C44" s="148" t="s">
        <v>799</v>
      </c>
      <c r="D44" s="53">
        <v>7534.9</v>
      </c>
      <c r="E44" s="53">
        <v>7707.2751900000003</v>
      </c>
      <c r="F44" s="175">
        <v>2.2876904802983451E-2</v>
      </c>
    </row>
    <row r="45" spans="1:6" x14ac:dyDescent="0.3">
      <c r="A45" s="1"/>
      <c r="B45" s="148" t="s">
        <v>59</v>
      </c>
      <c r="C45" s="148" t="s">
        <v>800</v>
      </c>
      <c r="D45" s="53">
        <v>7481.8</v>
      </c>
      <c r="E45" s="53">
        <v>7714.1843500000004</v>
      </c>
      <c r="F45" s="175">
        <v>3.1059952150552007E-2</v>
      </c>
    </row>
    <row r="46" spans="1:6" x14ac:dyDescent="0.3">
      <c r="A46" s="1"/>
      <c r="B46" s="148" t="s">
        <v>59</v>
      </c>
      <c r="C46" s="148" t="s">
        <v>801</v>
      </c>
      <c r="D46" s="53">
        <v>7442.7</v>
      </c>
      <c r="E46" s="53">
        <v>7692.2994699999999</v>
      </c>
      <c r="F46" s="175">
        <v>3.3536145484837493E-2</v>
      </c>
    </row>
    <row r="47" spans="1:6" x14ac:dyDescent="0.3">
      <c r="A47" s="1"/>
      <c r="B47" s="148" t="s">
        <v>59</v>
      </c>
      <c r="C47" s="148" t="s">
        <v>802</v>
      </c>
      <c r="D47" s="53">
        <v>7395.1</v>
      </c>
      <c r="E47" s="53">
        <v>7678.7392099999997</v>
      </c>
      <c r="F47" s="175">
        <v>3.8355020216089032E-2</v>
      </c>
    </row>
    <row r="48" spans="1:6" x14ac:dyDescent="0.3">
      <c r="A48" s="1"/>
      <c r="B48" s="148" t="s">
        <v>59</v>
      </c>
      <c r="C48" s="148" t="s">
        <v>803</v>
      </c>
      <c r="D48" s="53">
        <v>7372.8</v>
      </c>
      <c r="E48" s="53">
        <v>7622.6580100000001</v>
      </c>
      <c r="F48" s="175">
        <v>3.38891615125868E-2</v>
      </c>
    </row>
    <row r="49" spans="1:6" x14ac:dyDescent="0.3">
      <c r="A49" s="1"/>
      <c r="B49" s="148" t="s">
        <v>59</v>
      </c>
      <c r="C49" s="148" t="s">
        <v>804</v>
      </c>
      <c r="D49" s="53">
        <v>7326.8</v>
      </c>
      <c r="E49" s="53">
        <v>7586.5838000000003</v>
      </c>
      <c r="F49" s="175">
        <v>3.5456652290222199E-2</v>
      </c>
    </row>
    <row r="50" spans="1:6" x14ac:dyDescent="0.3">
      <c r="A50" s="1"/>
      <c r="B50" s="148" t="s">
        <v>59</v>
      </c>
      <c r="C50" s="148" t="s">
        <v>805</v>
      </c>
      <c r="D50" s="53">
        <v>7316.6</v>
      </c>
      <c r="E50" s="53">
        <v>7563.9928399999999</v>
      </c>
      <c r="F50" s="175">
        <v>3.3812541344340266E-2</v>
      </c>
    </row>
    <row r="51" spans="1:6" x14ac:dyDescent="0.3">
      <c r="A51" s="1"/>
      <c r="B51" s="148" t="s">
        <v>59</v>
      </c>
      <c r="C51" s="148" t="s">
        <v>806</v>
      </c>
      <c r="D51" s="53">
        <v>7272.2</v>
      </c>
      <c r="E51" s="53">
        <v>7463.0175799999997</v>
      </c>
      <c r="F51" s="175">
        <v>2.6239319600671048E-2</v>
      </c>
    </row>
    <row r="52" spans="1:6" x14ac:dyDescent="0.3">
      <c r="A52" s="1"/>
      <c r="B52" s="148" t="s">
        <v>59</v>
      </c>
      <c r="C52" s="148" t="s">
        <v>807</v>
      </c>
      <c r="D52" s="53">
        <v>7052.7</v>
      </c>
      <c r="E52" s="53">
        <v>7282.0168899999999</v>
      </c>
      <c r="F52" s="175">
        <v>3.2514765976150981E-2</v>
      </c>
    </row>
    <row r="53" spans="1:6" x14ac:dyDescent="0.3">
      <c r="A53" s="1"/>
      <c r="B53" s="148" t="s">
        <v>59</v>
      </c>
      <c r="C53" s="148" t="s">
        <v>808</v>
      </c>
      <c r="D53" s="53">
        <v>6860.23</v>
      </c>
      <c r="E53" s="53">
        <v>7111.3687300000001</v>
      </c>
      <c r="F53" s="175">
        <v>3.6607916935729568E-2</v>
      </c>
    </row>
    <row r="54" spans="1:6" x14ac:dyDescent="0.3">
      <c r="A54" s="1"/>
      <c r="B54" s="148" t="s">
        <v>809</v>
      </c>
      <c r="C54" s="148" t="s">
        <v>60</v>
      </c>
      <c r="D54" s="53">
        <v>6693.32</v>
      </c>
      <c r="E54" s="53">
        <v>6970.6974099999998</v>
      </c>
      <c r="F54" s="175">
        <v>4.1440930659224419E-2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2736</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55</v>
      </c>
      <c r="C6" s="200" t="s">
        <v>545</v>
      </c>
      <c r="D6" s="225" t="s">
        <v>555</v>
      </c>
      <c r="E6" s="225"/>
      <c r="F6" s="225"/>
      <c r="G6" s="225"/>
      <c r="H6" s="225" t="s">
        <v>67</v>
      </c>
      <c r="I6" s="225"/>
      <c r="J6" s="225"/>
      <c r="K6" s="225"/>
      <c r="L6" s="225" t="s">
        <v>67</v>
      </c>
      <c r="M6" s="225"/>
      <c r="N6" s="225"/>
      <c r="O6" s="225"/>
      <c r="P6" s="225" t="s">
        <v>67</v>
      </c>
      <c r="Q6" s="225"/>
      <c r="R6" s="225"/>
      <c r="S6" s="225"/>
      <c r="T6" s="225" t="s">
        <v>67</v>
      </c>
      <c r="U6" s="225"/>
      <c r="V6" s="225"/>
      <c r="W6" s="225"/>
      <c r="X6" s="225" t="s">
        <v>101</v>
      </c>
      <c r="Y6" s="225"/>
      <c r="Z6" s="225"/>
      <c r="AA6" s="225"/>
      <c r="AB6" s="225" t="s">
        <v>101</v>
      </c>
      <c r="AC6" s="225"/>
      <c r="AD6" s="225"/>
      <c r="AE6" s="225"/>
      <c r="AF6" s="225" t="s">
        <v>143</v>
      </c>
      <c r="AG6" s="225"/>
      <c r="AH6" s="225"/>
      <c r="AI6" s="225"/>
      <c r="AJ6" s="225" t="s">
        <v>143</v>
      </c>
      <c r="AK6" s="225"/>
      <c r="AL6" s="225"/>
      <c r="AM6" s="225"/>
      <c r="AN6" s="225" t="s">
        <v>91</v>
      </c>
      <c r="AO6" s="225"/>
      <c r="AP6" s="225"/>
      <c r="AQ6" s="225"/>
      <c r="AR6" s="225" t="s">
        <v>91</v>
      </c>
      <c r="AS6" s="225"/>
      <c r="AT6" s="225"/>
      <c r="AU6" s="225"/>
      <c r="AV6" s="225" t="s">
        <v>91</v>
      </c>
      <c r="AW6" s="225"/>
      <c r="AX6" s="225"/>
      <c r="AY6" s="225"/>
      <c r="AZ6" s="225" t="s">
        <v>91</v>
      </c>
      <c r="BA6" s="225"/>
      <c r="BB6" s="225"/>
      <c r="BC6" s="225"/>
      <c r="BD6" s="225" t="s">
        <v>91</v>
      </c>
      <c r="BE6" s="225"/>
      <c r="BF6" s="225"/>
      <c r="BG6" s="225"/>
      <c r="BH6" s="225" t="s">
        <v>91</v>
      </c>
      <c r="BI6" s="225"/>
      <c r="BJ6" s="225"/>
      <c r="BK6" s="225"/>
      <c r="BL6" s="225" t="s">
        <v>91</v>
      </c>
      <c r="BM6" s="225"/>
      <c r="BN6" s="225"/>
      <c r="BO6" s="225"/>
      <c r="BP6" s="225" t="s">
        <v>91</v>
      </c>
      <c r="BQ6" s="225"/>
      <c r="BR6" s="225"/>
      <c r="BS6" s="225"/>
      <c r="BT6" s="225" t="s">
        <v>556</v>
      </c>
      <c r="BU6" s="225"/>
      <c r="BV6" s="225"/>
      <c r="BW6" s="225"/>
      <c r="BX6" s="225" t="s">
        <v>556</v>
      </c>
      <c r="BY6" s="225"/>
      <c r="BZ6" s="225"/>
      <c r="CA6" s="225"/>
      <c r="CB6" s="225" t="s">
        <v>556</v>
      </c>
      <c r="CC6" s="225"/>
      <c r="CD6" s="225"/>
      <c r="CE6" s="225"/>
      <c r="CF6" s="225" t="s">
        <v>556</v>
      </c>
      <c r="CG6" s="225"/>
      <c r="CH6" s="225"/>
      <c r="CI6" s="225"/>
      <c r="CJ6" s="225" t="s">
        <v>557</v>
      </c>
      <c r="CK6" s="225"/>
      <c r="CL6" s="225"/>
      <c r="CM6" s="225"/>
      <c r="CN6" s="225" t="s">
        <v>241</v>
      </c>
      <c r="CO6" s="225"/>
      <c r="CP6" s="225"/>
      <c r="CQ6" s="225"/>
      <c r="CR6" s="225" t="s">
        <v>241</v>
      </c>
      <c r="CS6" s="225"/>
      <c r="CT6" s="225"/>
      <c r="CU6" s="225"/>
      <c r="CV6" s="225" t="s">
        <v>241</v>
      </c>
      <c r="CW6" s="225"/>
      <c r="CX6" s="225"/>
      <c r="CY6" s="225"/>
      <c r="CZ6" s="225" t="s">
        <v>62</v>
      </c>
      <c r="DA6" s="225"/>
      <c r="DB6" s="225"/>
      <c r="DC6" s="225"/>
      <c r="DD6" s="225" t="s">
        <v>62</v>
      </c>
      <c r="DE6" s="225"/>
      <c r="DF6" s="225"/>
      <c r="DG6" s="225"/>
      <c r="DH6" s="225" t="s">
        <v>62</v>
      </c>
      <c r="DI6" s="225"/>
      <c r="DJ6" s="225"/>
      <c r="DK6" s="225"/>
      <c r="DL6" s="225" t="s">
        <v>62</v>
      </c>
      <c r="DM6" s="225"/>
      <c r="DN6" s="225"/>
      <c r="DO6" s="225"/>
      <c r="DP6" s="225" t="s">
        <v>62</v>
      </c>
      <c r="DQ6" s="225"/>
      <c r="DR6" s="225"/>
      <c r="DS6" s="225"/>
      <c r="DT6" s="225" t="s">
        <v>62</v>
      </c>
      <c r="DU6" s="225"/>
      <c r="DV6" s="225"/>
      <c r="DW6" s="225"/>
      <c r="DX6" s="225" t="s">
        <v>62</v>
      </c>
      <c r="DY6" s="225"/>
      <c r="DZ6" s="225"/>
      <c r="EA6" s="225"/>
      <c r="EB6" s="225" t="s">
        <v>558</v>
      </c>
      <c r="EC6" s="225"/>
      <c r="ED6" s="225"/>
      <c r="EE6" s="225"/>
      <c r="EF6" s="225" t="s">
        <v>559</v>
      </c>
      <c r="EG6" s="225"/>
      <c r="EH6" s="225"/>
      <c r="EI6" s="225"/>
      <c r="EJ6" s="225" t="s">
        <v>323</v>
      </c>
      <c r="EK6" s="225"/>
      <c r="EL6" s="225"/>
      <c r="EM6" s="225"/>
      <c r="EN6" s="225" t="s">
        <v>560</v>
      </c>
      <c r="EO6" s="225"/>
      <c r="EP6" s="225"/>
      <c r="EQ6" s="225"/>
      <c r="ER6" s="225" t="s">
        <v>560</v>
      </c>
      <c r="ES6" s="225"/>
      <c r="ET6" s="225"/>
      <c r="EU6" s="225"/>
      <c r="EV6" s="225" t="s">
        <v>255</v>
      </c>
      <c r="EW6" s="225"/>
      <c r="EX6" s="225"/>
      <c r="EY6" s="225"/>
      <c r="EZ6" s="225" t="s">
        <v>255</v>
      </c>
      <c r="FA6" s="225"/>
      <c r="FB6" s="225"/>
      <c r="FC6" s="225"/>
      <c r="FD6" s="225" t="s">
        <v>561</v>
      </c>
      <c r="FE6" s="225"/>
      <c r="FF6" s="225"/>
      <c r="FG6" s="225"/>
      <c r="FH6" s="225" t="s">
        <v>219</v>
      </c>
      <c r="FI6" s="225"/>
      <c r="FJ6" s="225"/>
      <c r="FK6" s="225"/>
      <c r="FL6" s="225" t="s">
        <v>219</v>
      </c>
      <c r="FM6" s="225"/>
      <c r="FN6" s="225"/>
      <c r="FO6" s="225"/>
      <c r="FP6" s="225" t="s">
        <v>562</v>
      </c>
      <c r="FQ6" s="225"/>
      <c r="FR6" s="225"/>
      <c r="FS6" s="225"/>
      <c r="FT6" s="225" t="s">
        <v>215</v>
      </c>
      <c r="FU6" s="225"/>
      <c r="FV6" s="225"/>
      <c r="FW6" s="225"/>
      <c r="FX6" s="225" t="s">
        <v>563</v>
      </c>
      <c r="FY6" s="225"/>
      <c r="FZ6" s="225"/>
      <c r="GA6" s="225"/>
      <c r="GB6" s="225" t="s">
        <v>88</v>
      </c>
      <c r="GC6" s="225"/>
      <c r="GD6" s="225"/>
      <c r="GE6" s="225"/>
      <c r="GF6" s="225" t="s">
        <v>88</v>
      </c>
      <c r="GG6" s="225"/>
      <c r="GH6" s="225"/>
      <c r="GI6" s="225"/>
      <c r="GJ6" s="225" t="s">
        <v>88</v>
      </c>
      <c r="GK6" s="225"/>
      <c r="GL6" s="225"/>
      <c r="GM6" s="225"/>
      <c r="GN6" s="225" t="s">
        <v>136</v>
      </c>
      <c r="GO6" s="225"/>
      <c r="GP6" s="225"/>
      <c r="GQ6" s="225"/>
      <c r="GR6" s="225" t="s">
        <v>136</v>
      </c>
      <c r="GS6" s="225"/>
      <c r="GT6" s="225"/>
      <c r="GU6" s="225"/>
      <c r="GV6" s="225" t="s">
        <v>136</v>
      </c>
      <c r="GW6" s="225"/>
      <c r="GX6" s="225"/>
      <c r="GY6" s="225"/>
      <c r="GZ6" s="225" t="s">
        <v>136</v>
      </c>
      <c r="HA6" s="225"/>
      <c r="HB6" s="225"/>
      <c r="HC6" s="225"/>
      <c r="HD6" s="225" t="s">
        <v>136</v>
      </c>
      <c r="HE6" s="225"/>
      <c r="HF6" s="225"/>
      <c r="HG6" s="225"/>
      <c r="HH6" s="225" t="s">
        <v>136</v>
      </c>
      <c r="HI6" s="225"/>
      <c r="HJ6" s="225"/>
      <c r="HK6" s="225"/>
      <c r="HL6" s="225" t="s">
        <v>136</v>
      </c>
      <c r="HM6" s="225"/>
      <c r="HN6" s="225"/>
      <c r="HO6" s="225"/>
      <c r="HP6" s="225" t="s">
        <v>136</v>
      </c>
      <c r="HQ6" s="225"/>
      <c r="HR6" s="225"/>
      <c r="HS6" s="225"/>
      <c r="HT6" s="225" t="s">
        <v>564</v>
      </c>
      <c r="HU6" s="225"/>
      <c r="HV6" s="225"/>
      <c r="HW6" s="225"/>
      <c r="HX6" s="225" t="s">
        <v>564</v>
      </c>
      <c r="HY6" s="225"/>
      <c r="HZ6" s="225"/>
      <c r="IA6" s="225"/>
      <c r="IB6" s="225" t="s">
        <v>565</v>
      </c>
      <c r="IC6" s="225"/>
      <c r="ID6" s="225"/>
      <c r="IE6" s="225"/>
      <c r="IF6" s="225" t="s">
        <v>72</v>
      </c>
      <c r="IG6" s="225"/>
      <c r="IH6" s="225"/>
      <c r="II6" s="225"/>
      <c r="IJ6" s="225" t="s">
        <v>72</v>
      </c>
      <c r="IK6" s="225"/>
      <c r="IL6" s="225"/>
      <c r="IM6" s="225"/>
      <c r="IN6" s="225" t="s">
        <v>72</v>
      </c>
      <c r="IO6" s="225"/>
      <c r="IP6" s="225"/>
      <c r="IQ6" s="225"/>
      <c r="IR6" s="225" t="s">
        <v>79</v>
      </c>
      <c r="IS6" s="225"/>
      <c r="IT6" s="225"/>
      <c r="IU6" s="225"/>
      <c r="IV6" s="225" t="s">
        <v>79</v>
      </c>
      <c r="IW6" s="225"/>
      <c r="IX6" s="225"/>
      <c r="IY6" s="225"/>
      <c r="IZ6" s="225" t="s">
        <v>79</v>
      </c>
      <c r="JA6" s="225"/>
      <c r="JB6" s="225"/>
      <c r="JC6" s="225"/>
      <c r="JD6" s="225" t="s">
        <v>79</v>
      </c>
      <c r="JE6" s="225"/>
      <c r="JF6" s="225"/>
      <c r="JG6" s="225"/>
      <c r="JH6" s="225" t="s">
        <v>79</v>
      </c>
      <c r="JI6" s="225"/>
      <c r="JJ6" s="225"/>
      <c r="JK6" s="225"/>
      <c r="JL6" s="225" t="s">
        <v>79</v>
      </c>
      <c r="JM6" s="225"/>
      <c r="JN6" s="225"/>
      <c r="JO6" s="225"/>
      <c r="JP6" s="225" t="s">
        <v>79</v>
      </c>
      <c r="JQ6" s="225"/>
      <c r="JR6" s="225"/>
      <c r="JS6" s="225"/>
      <c r="JT6" s="225" t="s">
        <v>79</v>
      </c>
      <c r="JU6" s="225"/>
      <c r="JV6" s="225"/>
      <c r="JW6" s="225"/>
      <c r="JX6" s="225" t="s">
        <v>79</v>
      </c>
      <c r="JY6" s="225"/>
      <c r="JZ6" s="225"/>
      <c r="KA6" s="225"/>
      <c r="KB6" s="225" t="s">
        <v>79</v>
      </c>
      <c r="KC6" s="225"/>
      <c r="KD6" s="225"/>
      <c r="KE6" s="225"/>
      <c r="KF6" s="225" t="s">
        <v>79</v>
      </c>
      <c r="KG6" s="225"/>
      <c r="KH6" s="225"/>
      <c r="KI6" s="225"/>
      <c r="KJ6" s="225" t="s">
        <v>79</v>
      </c>
      <c r="KK6" s="225"/>
      <c r="KL6" s="225"/>
      <c r="KM6" s="225"/>
      <c r="KN6" s="225" t="s">
        <v>79</v>
      </c>
      <c r="KO6" s="225"/>
      <c r="KP6" s="225"/>
      <c r="KQ6" s="225"/>
      <c r="KR6" s="225" t="s">
        <v>79</v>
      </c>
      <c r="KS6" s="225"/>
      <c r="KT6" s="225"/>
      <c r="KU6" s="225"/>
      <c r="KV6" s="225" t="s">
        <v>566</v>
      </c>
      <c r="KW6" s="225"/>
      <c r="KX6" s="225"/>
      <c r="KY6" s="225"/>
      <c r="KZ6" s="225" t="s">
        <v>566</v>
      </c>
      <c r="LA6" s="225"/>
      <c r="LB6" s="225"/>
      <c r="LC6" s="225"/>
      <c r="LD6" s="225" t="s">
        <v>292</v>
      </c>
      <c r="LE6" s="225"/>
      <c r="LF6" s="225"/>
      <c r="LG6" s="225"/>
      <c r="LH6" s="225" t="s">
        <v>47</v>
      </c>
      <c r="LI6" s="225"/>
      <c r="LJ6" s="225"/>
      <c r="LK6" s="225"/>
      <c r="LL6" s="225" t="s">
        <v>47</v>
      </c>
      <c r="LM6" s="225"/>
      <c r="LN6" s="225"/>
      <c r="LO6" s="225"/>
      <c r="LP6" s="225" t="s">
        <v>47</v>
      </c>
      <c r="LQ6" s="225"/>
      <c r="LR6" s="225"/>
      <c r="LS6" s="225"/>
      <c r="LT6" s="225" t="s">
        <v>47</v>
      </c>
      <c r="LU6" s="225"/>
      <c r="LV6" s="225"/>
      <c r="LW6" s="225"/>
      <c r="LX6" s="225" t="s">
        <v>47</v>
      </c>
      <c r="LY6" s="225"/>
      <c r="LZ6" s="225"/>
      <c r="MA6" s="225"/>
      <c r="MB6" s="225" t="s">
        <v>47</v>
      </c>
      <c r="MC6" s="225"/>
      <c r="MD6" s="225"/>
      <c r="ME6" s="225"/>
      <c r="MF6" s="225" t="s">
        <v>47</v>
      </c>
      <c r="MG6" s="225"/>
      <c r="MH6" s="225"/>
      <c r="MI6" s="225"/>
      <c r="MJ6" s="225" t="s">
        <v>47</v>
      </c>
      <c r="MK6" s="225"/>
      <c r="ML6" s="225"/>
      <c r="MM6" s="225"/>
      <c r="MN6" s="225" t="s">
        <v>47</v>
      </c>
      <c r="MO6" s="225"/>
      <c r="MP6" s="225"/>
      <c r="MQ6" s="225"/>
      <c r="MR6" s="225" t="s">
        <v>47</v>
      </c>
      <c r="MS6" s="225"/>
      <c r="MT6" s="225"/>
      <c r="MU6" s="225"/>
      <c r="MV6" s="225" t="s">
        <v>47</v>
      </c>
      <c r="MW6" s="225"/>
      <c r="MX6" s="225"/>
      <c r="MY6" s="225"/>
      <c r="MZ6" s="225" t="s">
        <v>47</v>
      </c>
      <c r="NA6" s="225"/>
      <c r="NB6" s="225"/>
      <c r="NC6" s="225"/>
      <c r="ND6" s="225" t="s">
        <v>133</v>
      </c>
      <c r="NE6" s="225"/>
      <c r="NF6" s="225"/>
      <c r="NG6" s="225"/>
      <c r="NH6" s="225" t="s">
        <v>133</v>
      </c>
      <c r="NI6" s="225"/>
      <c r="NJ6" s="225"/>
      <c r="NK6" s="225"/>
      <c r="NL6" s="225" t="s">
        <v>133</v>
      </c>
      <c r="NM6" s="225"/>
      <c r="NN6" s="225"/>
      <c r="NO6" s="225"/>
      <c r="NP6" s="225" t="s">
        <v>133</v>
      </c>
      <c r="NQ6" s="225"/>
      <c r="NR6" s="225"/>
      <c r="NS6" s="225"/>
      <c r="NT6" s="225" t="s">
        <v>139</v>
      </c>
      <c r="NU6" s="225"/>
      <c r="NV6" s="225"/>
      <c r="NW6" s="225"/>
      <c r="NX6" s="225" t="s">
        <v>139</v>
      </c>
      <c r="NY6" s="225"/>
      <c r="NZ6" s="225"/>
      <c r="OA6" s="225"/>
      <c r="OB6" s="225" t="s">
        <v>567</v>
      </c>
      <c r="OC6" s="225"/>
      <c r="OD6" s="225"/>
      <c r="OE6" s="225"/>
      <c r="OF6" s="225" t="s">
        <v>568</v>
      </c>
      <c r="OG6" s="225"/>
      <c r="OH6" s="225"/>
      <c r="OI6" s="225"/>
      <c r="OJ6" s="225" t="s">
        <v>569</v>
      </c>
      <c r="OK6" s="225"/>
      <c r="OL6" s="225"/>
      <c r="OM6" s="225"/>
      <c r="ON6" s="225" t="s">
        <v>570</v>
      </c>
      <c r="OO6" s="225"/>
      <c r="OP6" s="225"/>
      <c r="OQ6" s="225"/>
      <c r="OR6" s="225" t="s">
        <v>571</v>
      </c>
      <c r="OS6" s="225"/>
      <c r="OT6" s="225"/>
      <c r="OU6" s="225"/>
      <c r="OV6" s="225" t="s">
        <v>374</v>
      </c>
      <c r="OW6" s="225"/>
      <c r="OX6" s="225"/>
      <c r="OY6" s="225"/>
      <c r="OZ6" s="225" t="s">
        <v>538</v>
      </c>
      <c r="PA6" s="225"/>
      <c r="PB6" s="225"/>
      <c r="PC6" s="225"/>
      <c r="PD6" s="225" t="s">
        <v>101</v>
      </c>
      <c r="PE6" s="225"/>
      <c r="PF6" s="225"/>
      <c r="PG6" s="225"/>
      <c r="PH6" s="225" t="s">
        <v>101</v>
      </c>
      <c r="PI6" s="225"/>
      <c r="PJ6" s="225"/>
      <c r="PK6" s="225"/>
      <c r="PL6" s="225" t="s">
        <v>91</v>
      </c>
      <c r="PM6" s="225"/>
      <c r="PN6" s="225"/>
      <c r="PO6" s="225"/>
      <c r="PP6" s="225" t="s">
        <v>558</v>
      </c>
      <c r="PQ6" s="225"/>
      <c r="PR6" s="225"/>
      <c r="PS6" s="225"/>
      <c r="PT6" s="225" t="s">
        <v>572</v>
      </c>
      <c r="PU6" s="225"/>
      <c r="PV6" s="225"/>
      <c r="PW6" s="225"/>
      <c r="PX6" s="225" t="s">
        <v>573</v>
      </c>
      <c r="PY6" s="225"/>
      <c r="PZ6" s="225"/>
      <c r="QA6" s="225"/>
      <c r="QB6" s="225" t="s">
        <v>25</v>
      </c>
      <c r="QC6" s="225"/>
      <c r="QD6" s="225"/>
      <c r="QE6" s="225"/>
      <c r="QF6" s="225" t="s">
        <v>574</v>
      </c>
      <c r="QG6" s="225"/>
      <c r="QH6" s="225"/>
      <c r="QI6" s="225"/>
      <c r="QJ6" s="225" t="s">
        <v>575</v>
      </c>
      <c r="QK6" s="225"/>
      <c r="QL6" s="225"/>
      <c r="QM6" s="225"/>
      <c r="QN6" s="225" t="s">
        <v>576</v>
      </c>
      <c r="QO6" s="225"/>
      <c r="QP6" s="225"/>
      <c r="QQ6" s="225"/>
      <c r="QR6" s="225" t="s">
        <v>577</v>
      </c>
      <c r="QS6" s="225"/>
      <c r="QT6" s="225"/>
      <c r="QU6" s="225"/>
      <c r="QV6" s="225" t="s">
        <v>578</v>
      </c>
      <c r="QW6" s="225"/>
      <c r="QX6" s="225"/>
      <c r="QY6" s="225"/>
      <c r="QZ6" s="225" t="s">
        <v>579</v>
      </c>
      <c r="RA6" s="225"/>
      <c r="RB6" s="225"/>
      <c r="RC6" s="225"/>
      <c r="RD6" s="225" t="s">
        <v>580</v>
      </c>
      <c r="RE6" s="225"/>
      <c r="RF6" s="225"/>
      <c r="RG6" s="225"/>
      <c r="RH6" s="225" t="s">
        <v>581</v>
      </c>
      <c r="RI6" s="225"/>
      <c r="RJ6" s="225"/>
      <c r="RK6" s="225"/>
      <c r="RL6" s="225" t="s">
        <v>582</v>
      </c>
      <c r="RM6" s="225"/>
      <c r="RN6" s="225"/>
      <c r="RO6" s="225"/>
      <c r="RP6" s="225" t="s">
        <v>583</v>
      </c>
      <c r="RQ6" s="225"/>
      <c r="RR6" s="225"/>
      <c r="RS6" s="225"/>
      <c r="RT6" s="225" t="s">
        <v>584</v>
      </c>
      <c r="RU6" s="225"/>
      <c r="RV6" s="225"/>
      <c r="RW6" s="225"/>
      <c r="RX6" s="225" t="s">
        <v>585</v>
      </c>
      <c r="RY6" s="225"/>
      <c r="RZ6" s="225"/>
      <c r="SA6" s="225"/>
      <c r="SB6" s="225" t="s">
        <v>586</v>
      </c>
      <c r="SC6" s="225"/>
      <c r="SD6" s="225"/>
      <c r="SE6" s="225"/>
      <c r="SF6" s="225" t="s">
        <v>587</v>
      </c>
      <c r="SG6" s="225"/>
      <c r="SH6" s="225"/>
      <c r="SI6" s="225"/>
      <c r="SJ6" s="225" t="s">
        <v>587</v>
      </c>
      <c r="SK6" s="225"/>
      <c r="SL6" s="225"/>
      <c r="SM6" s="225"/>
      <c r="SN6" s="225" t="s">
        <v>587</v>
      </c>
      <c r="SO6" s="225"/>
      <c r="SP6" s="225"/>
      <c r="SQ6" s="225"/>
      <c r="SR6" s="225" t="s">
        <v>587</v>
      </c>
      <c r="SS6" s="225"/>
      <c r="ST6" s="225"/>
      <c r="SU6" s="225"/>
      <c r="SV6" s="225" t="s">
        <v>588</v>
      </c>
      <c r="SW6" s="225"/>
      <c r="SX6" s="225"/>
      <c r="SY6" s="225"/>
      <c r="SZ6" s="225" t="s">
        <v>589</v>
      </c>
      <c r="TA6" s="225"/>
      <c r="TB6" s="225"/>
      <c r="TC6" s="225"/>
      <c r="TD6" s="225" t="s">
        <v>589</v>
      </c>
      <c r="TE6" s="225"/>
      <c r="TF6" s="225"/>
      <c r="TG6" s="225"/>
      <c r="TH6" s="225" t="s">
        <v>79</v>
      </c>
      <c r="TI6" s="225"/>
      <c r="TJ6" s="225"/>
      <c r="TK6" s="225"/>
      <c r="TL6" s="225" t="s">
        <v>79</v>
      </c>
      <c r="TM6" s="225"/>
      <c r="TN6" s="225"/>
      <c r="TO6" s="225"/>
      <c r="TP6" s="225" t="s">
        <v>79</v>
      </c>
      <c r="TQ6" s="225"/>
      <c r="TR6" s="225"/>
      <c r="TS6" s="225"/>
      <c r="TT6" s="225" t="s">
        <v>79</v>
      </c>
      <c r="TU6" s="225"/>
      <c r="TV6" s="225"/>
      <c r="TW6" s="225"/>
      <c r="TX6" s="225" t="s">
        <v>79</v>
      </c>
      <c r="TY6" s="225"/>
      <c r="TZ6" s="225"/>
      <c r="UA6" s="225"/>
      <c r="UB6" s="225" t="s">
        <v>590</v>
      </c>
      <c r="UC6" s="225"/>
      <c r="UD6" s="225"/>
      <c r="UE6" s="225"/>
      <c r="UF6" s="225" t="s">
        <v>590</v>
      </c>
      <c r="UG6" s="225"/>
      <c r="UH6" s="225"/>
      <c r="UI6" s="225"/>
      <c r="UJ6" s="225" t="s">
        <v>34</v>
      </c>
      <c r="UK6" s="225"/>
      <c r="UL6" s="225"/>
      <c r="UM6" s="225"/>
      <c r="UN6" s="225" t="s">
        <v>34</v>
      </c>
      <c r="UO6" s="225"/>
      <c r="UP6" s="225"/>
      <c r="UQ6" s="225"/>
      <c r="UR6" s="225" t="s">
        <v>34</v>
      </c>
      <c r="US6" s="225"/>
      <c r="UT6" s="225"/>
      <c r="UU6" s="225"/>
      <c r="UV6" s="225" t="s">
        <v>34</v>
      </c>
      <c r="UW6" s="225"/>
      <c r="UX6" s="225"/>
      <c r="UY6" s="225"/>
      <c r="UZ6" s="225" t="s">
        <v>284</v>
      </c>
      <c r="VA6" s="225"/>
      <c r="VB6" s="225"/>
      <c r="VC6" s="225"/>
      <c r="VD6" s="225" t="s">
        <v>591</v>
      </c>
      <c r="VE6" s="225"/>
      <c r="VF6" s="225"/>
      <c r="VG6" s="225"/>
      <c r="VH6" s="225" t="s">
        <v>592</v>
      </c>
      <c r="VI6" s="225"/>
      <c r="VJ6" s="225"/>
      <c r="VK6" s="225"/>
      <c r="VL6" s="225" t="s">
        <v>47</v>
      </c>
      <c r="VM6" s="225"/>
      <c r="VN6" s="225"/>
      <c r="VO6" s="225"/>
      <c r="VP6" s="225" t="s">
        <v>47</v>
      </c>
      <c r="VQ6" s="225"/>
      <c r="VR6" s="225"/>
      <c r="VS6" s="225"/>
      <c r="VT6" s="225" t="s">
        <v>47</v>
      </c>
      <c r="VU6" s="225"/>
      <c r="VV6" s="225"/>
      <c r="VW6" s="225"/>
      <c r="VX6" s="225" t="s">
        <v>47</v>
      </c>
      <c r="VY6" s="225"/>
      <c r="VZ6" s="225"/>
      <c r="WA6" s="225"/>
      <c r="WB6" s="225" t="s">
        <v>47</v>
      </c>
      <c r="WC6" s="225"/>
      <c r="WD6" s="225"/>
      <c r="WE6" s="225"/>
      <c r="WF6" s="225" t="s">
        <v>377</v>
      </c>
      <c r="WG6" s="225"/>
      <c r="WH6" s="225"/>
      <c r="WI6" s="225"/>
      <c r="WJ6" s="225" t="s">
        <v>377</v>
      </c>
      <c r="WK6" s="225"/>
      <c r="WL6" s="225"/>
      <c r="WM6" s="225"/>
      <c r="WN6" s="225" t="s">
        <v>377</v>
      </c>
      <c r="WO6" s="225"/>
      <c r="WP6" s="225"/>
      <c r="WQ6" s="225"/>
      <c r="WR6" s="225" t="s">
        <v>377</v>
      </c>
      <c r="WS6" s="225"/>
      <c r="WT6" s="225"/>
      <c r="WU6" s="225"/>
      <c r="WV6" s="225" t="s">
        <v>593</v>
      </c>
      <c r="WW6" s="225"/>
      <c r="WX6" s="225"/>
      <c r="WY6" s="225"/>
      <c r="WZ6" s="225" t="s">
        <v>594</v>
      </c>
      <c r="XA6" s="225"/>
      <c r="XB6" s="225"/>
      <c r="XC6" s="225"/>
      <c r="XD6" s="225" t="s">
        <v>594</v>
      </c>
      <c r="XE6" s="225"/>
      <c r="XF6" s="225"/>
      <c r="XG6" s="225"/>
      <c r="XH6" s="225" t="s">
        <v>595</v>
      </c>
      <c r="XI6" s="225"/>
      <c r="XJ6" s="225"/>
      <c r="XK6" s="225"/>
      <c r="XL6" s="225" t="s">
        <v>596</v>
      </c>
      <c r="XM6" s="225"/>
      <c r="XN6" s="225"/>
      <c r="XO6" s="225"/>
      <c r="XP6" s="225" t="s">
        <v>596</v>
      </c>
      <c r="XQ6" s="225"/>
      <c r="XR6" s="225"/>
      <c r="XS6" s="225"/>
      <c r="XT6" s="225" t="s">
        <v>597</v>
      </c>
      <c r="XU6" s="225"/>
      <c r="XV6" s="225"/>
      <c r="XW6" s="225"/>
      <c r="XX6" s="225" t="s">
        <v>598</v>
      </c>
      <c r="XY6" s="225"/>
      <c r="XZ6" s="225"/>
      <c r="YA6" s="225"/>
      <c r="YB6" s="225" t="s">
        <v>599</v>
      </c>
      <c r="YC6" s="225"/>
      <c r="YD6" s="225"/>
      <c r="YE6" s="225"/>
      <c r="YF6" s="225" t="s">
        <v>600</v>
      </c>
      <c r="YG6" s="225"/>
      <c r="YH6" s="225"/>
      <c r="YI6" s="225"/>
    </row>
    <row r="7" spans="1:659" ht="40.049999999999997" customHeight="1" x14ac:dyDescent="0.3">
      <c r="A7" s="1"/>
      <c r="B7" s="200"/>
      <c r="C7" s="200"/>
      <c r="D7" s="233" t="s">
        <v>606</v>
      </c>
      <c r="E7" s="200"/>
      <c r="F7" s="200"/>
      <c r="G7" s="200"/>
      <c r="H7" s="233" t="s">
        <v>607</v>
      </c>
      <c r="I7" s="200"/>
      <c r="J7" s="200"/>
      <c r="K7" s="200"/>
      <c r="L7" s="233" t="s">
        <v>608</v>
      </c>
      <c r="M7" s="200"/>
      <c r="N7" s="200"/>
      <c r="O7" s="200"/>
      <c r="P7" s="233" t="s">
        <v>609</v>
      </c>
      <c r="Q7" s="200"/>
      <c r="R7" s="200"/>
      <c r="S7" s="200"/>
      <c r="T7" s="233" t="s">
        <v>610</v>
      </c>
      <c r="U7" s="200"/>
      <c r="V7" s="200"/>
      <c r="W7" s="200"/>
      <c r="X7" s="233" t="s">
        <v>611</v>
      </c>
      <c r="Y7" s="200"/>
      <c r="Z7" s="200"/>
      <c r="AA7" s="200"/>
      <c r="AB7" s="233" t="s">
        <v>612</v>
      </c>
      <c r="AC7" s="200"/>
      <c r="AD7" s="200"/>
      <c r="AE7" s="200"/>
      <c r="AF7" s="233" t="s">
        <v>613</v>
      </c>
      <c r="AG7" s="200"/>
      <c r="AH7" s="200"/>
      <c r="AI7" s="200"/>
      <c r="AJ7" s="233" t="s">
        <v>614</v>
      </c>
      <c r="AK7" s="200"/>
      <c r="AL7" s="200"/>
      <c r="AM7" s="200"/>
      <c r="AN7" s="233" t="s">
        <v>615</v>
      </c>
      <c r="AO7" s="200"/>
      <c r="AP7" s="200"/>
      <c r="AQ7" s="200"/>
      <c r="AR7" s="233" t="s">
        <v>616</v>
      </c>
      <c r="AS7" s="200"/>
      <c r="AT7" s="200"/>
      <c r="AU7" s="200"/>
      <c r="AV7" s="233" t="s">
        <v>617</v>
      </c>
      <c r="AW7" s="200"/>
      <c r="AX7" s="200"/>
      <c r="AY7" s="200"/>
      <c r="AZ7" s="233" t="s">
        <v>618</v>
      </c>
      <c r="BA7" s="200"/>
      <c r="BB7" s="200"/>
      <c r="BC7" s="200"/>
      <c r="BD7" s="233" t="s">
        <v>619</v>
      </c>
      <c r="BE7" s="200"/>
      <c r="BF7" s="200"/>
      <c r="BG7" s="200"/>
      <c r="BH7" s="233" t="s">
        <v>620</v>
      </c>
      <c r="BI7" s="200"/>
      <c r="BJ7" s="200"/>
      <c r="BK7" s="200"/>
      <c r="BL7" s="233" t="s">
        <v>621</v>
      </c>
      <c r="BM7" s="200"/>
      <c r="BN7" s="200"/>
      <c r="BO7" s="200"/>
      <c r="BP7" s="233" t="s">
        <v>622</v>
      </c>
      <c r="BQ7" s="200"/>
      <c r="BR7" s="200"/>
      <c r="BS7" s="200"/>
      <c r="BT7" s="233" t="s">
        <v>623</v>
      </c>
      <c r="BU7" s="200"/>
      <c r="BV7" s="200"/>
      <c r="BW7" s="200"/>
      <c r="BX7" s="233" t="s">
        <v>624</v>
      </c>
      <c r="BY7" s="200"/>
      <c r="BZ7" s="200"/>
      <c r="CA7" s="200"/>
      <c r="CB7" s="233" t="s">
        <v>625</v>
      </c>
      <c r="CC7" s="200"/>
      <c r="CD7" s="200"/>
      <c r="CE7" s="200"/>
      <c r="CF7" s="233" t="s">
        <v>626</v>
      </c>
      <c r="CG7" s="200"/>
      <c r="CH7" s="200"/>
      <c r="CI7" s="200"/>
      <c r="CJ7" s="233" t="s">
        <v>627</v>
      </c>
      <c r="CK7" s="200"/>
      <c r="CL7" s="200"/>
      <c r="CM7" s="200"/>
      <c r="CN7" s="233" t="s">
        <v>628</v>
      </c>
      <c r="CO7" s="200"/>
      <c r="CP7" s="200"/>
      <c r="CQ7" s="200"/>
      <c r="CR7" s="233" t="s">
        <v>629</v>
      </c>
      <c r="CS7" s="200"/>
      <c r="CT7" s="200"/>
      <c r="CU7" s="200"/>
      <c r="CV7" s="233" t="s">
        <v>248</v>
      </c>
      <c r="CW7" s="200"/>
      <c r="CX7" s="200"/>
      <c r="CY7" s="200"/>
      <c r="CZ7" s="233" t="s">
        <v>630</v>
      </c>
      <c r="DA7" s="200"/>
      <c r="DB7" s="200"/>
      <c r="DC7" s="200"/>
      <c r="DD7" s="233" t="s">
        <v>631</v>
      </c>
      <c r="DE7" s="200"/>
      <c r="DF7" s="200"/>
      <c r="DG7" s="200"/>
      <c r="DH7" s="233" t="s">
        <v>632</v>
      </c>
      <c r="DI7" s="200"/>
      <c r="DJ7" s="200"/>
      <c r="DK7" s="200"/>
      <c r="DL7" s="233" t="s">
        <v>633</v>
      </c>
      <c r="DM7" s="200"/>
      <c r="DN7" s="200"/>
      <c r="DO7" s="200"/>
      <c r="DP7" s="233" t="s">
        <v>634</v>
      </c>
      <c r="DQ7" s="200"/>
      <c r="DR7" s="200"/>
      <c r="DS7" s="200"/>
      <c r="DT7" s="233" t="s">
        <v>635</v>
      </c>
      <c r="DU7" s="200"/>
      <c r="DV7" s="200"/>
      <c r="DW7" s="200"/>
      <c r="DX7" s="233" t="s">
        <v>636</v>
      </c>
      <c r="DY7" s="200"/>
      <c r="DZ7" s="200"/>
      <c r="EA7" s="200"/>
      <c r="EB7" s="233" t="s">
        <v>637</v>
      </c>
      <c r="EC7" s="200"/>
      <c r="ED7" s="200"/>
      <c r="EE7" s="200"/>
      <c r="EF7" s="233" t="s">
        <v>638</v>
      </c>
      <c r="EG7" s="200"/>
      <c r="EH7" s="200"/>
      <c r="EI7" s="200"/>
      <c r="EJ7" s="233" t="s">
        <v>639</v>
      </c>
      <c r="EK7" s="200"/>
      <c r="EL7" s="200"/>
      <c r="EM7" s="200"/>
      <c r="EN7" s="233" t="s">
        <v>640</v>
      </c>
      <c r="EO7" s="200"/>
      <c r="EP7" s="200"/>
      <c r="EQ7" s="200"/>
      <c r="ER7" s="233" t="s">
        <v>641</v>
      </c>
      <c r="ES7" s="200"/>
      <c r="ET7" s="200"/>
      <c r="EU7" s="200"/>
      <c r="EV7" s="233" t="s">
        <v>642</v>
      </c>
      <c r="EW7" s="200"/>
      <c r="EX7" s="200"/>
      <c r="EY7" s="200"/>
      <c r="EZ7" s="233" t="s">
        <v>256</v>
      </c>
      <c r="FA7" s="200"/>
      <c r="FB7" s="200"/>
      <c r="FC7" s="200"/>
      <c r="FD7" s="233" t="s">
        <v>561</v>
      </c>
      <c r="FE7" s="200"/>
      <c r="FF7" s="200"/>
      <c r="FG7" s="200"/>
      <c r="FH7" s="233" t="s">
        <v>220</v>
      </c>
      <c r="FI7" s="200"/>
      <c r="FJ7" s="200"/>
      <c r="FK7" s="200"/>
      <c r="FL7" s="233" t="s">
        <v>224</v>
      </c>
      <c r="FM7" s="200"/>
      <c r="FN7" s="200"/>
      <c r="FO7" s="200"/>
      <c r="FP7" s="233" t="s">
        <v>643</v>
      </c>
      <c r="FQ7" s="200"/>
      <c r="FR7" s="200"/>
      <c r="FS7" s="200"/>
      <c r="FT7" s="233" t="s">
        <v>644</v>
      </c>
      <c r="FU7" s="200"/>
      <c r="FV7" s="200"/>
      <c r="FW7" s="200"/>
      <c r="FX7" s="233" t="s">
        <v>645</v>
      </c>
      <c r="FY7" s="200"/>
      <c r="FZ7" s="200"/>
      <c r="GA7" s="200"/>
      <c r="GB7" s="233" t="s">
        <v>646</v>
      </c>
      <c r="GC7" s="200"/>
      <c r="GD7" s="200"/>
      <c r="GE7" s="200"/>
      <c r="GF7" s="233" t="s">
        <v>647</v>
      </c>
      <c r="GG7" s="200"/>
      <c r="GH7" s="200"/>
      <c r="GI7" s="200"/>
      <c r="GJ7" s="233" t="s">
        <v>648</v>
      </c>
      <c r="GK7" s="200"/>
      <c r="GL7" s="200"/>
      <c r="GM7" s="200"/>
      <c r="GN7" s="233" t="s">
        <v>494</v>
      </c>
      <c r="GO7" s="200"/>
      <c r="GP7" s="200"/>
      <c r="GQ7" s="200"/>
      <c r="GR7" s="233" t="s">
        <v>649</v>
      </c>
      <c r="GS7" s="200"/>
      <c r="GT7" s="200"/>
      <c r="GU7" s="200"/>
      <c r="GV7" s="233" t="s">
        <v>449</v>
      </c>
      <c r="GW7" s="200"/>
      <c r="GX7" s="200"/>
      <c r="GY7" s="200"/>
      <c r="GZ7" s="233" t="s">
        <v>489</v>
      </c>
      <c r="HA7" s="200"/>
      <c r="HB7" s="200"/>
      <c r="HC7" s="200"/>
      <c r="HD7" s="233" t="s">
        <v>487</v>
      </c>
      <c r="HE7" s="200"/>
      <c r="HF7" s="200"/>
      <c r="HG7" s="200"/>
      <c r="HH7" s="233" t="s">
        <v>650</v>
      </c>
      <c r="HI7" s="200"/>
      <c r="HJ7" s="200"/>
      <c r="HK7" s="200"/>
      <c r="HL7" s="233" t="s">
        <v>651</v>
      </c>
      <c r="HM7" s="200"/>
      <c r="HN7" s="200"/>
      <c r="HO7" s="200"/>
      <c r="HP7" s="233" t="s">
        <v>652</v>
      </c>
      <c r="HQ7" s="200"/>
      <c r="HR7" s="200"/>
      <c r="HS7" s="200"/>
      <c r="HT7" s="233" t="s">
        <v>653</v>
      </c>
      <c r="HU7" s="200"/>
      <c r="HV7" s="200"/>
      <c r="HW7" s="200"/>
      <c r="HX7" s="233" t="s">
        <v>654</v>
      </c>
      <c r="HY7" s="200"/>
      <c r="HZ7" s="200"/>
      <c r="IA7" s="200"/>
      <c r="IB7" s="233" t="s">
        <v>260</v>
      </c>
      <c r="IC7" s="200"/>
      <c r="ID7" s="200"/>
      <c r="IE7" s="200"/>
      <c r="IF7" s="233" t="s">
        <v>655</v>
      </c>
      <c r="IG7" s="200"/>
      <c r="IH7" s="200"/>
      <c r="II7" s="200"/>
      <c r="IJ7" s="233" t="s">
        <v>656</v>
      </c>
      <c r="IK7" s="200"/>
      <c r="IL7" s="200"/>
      <c r="IM7" s="200"/>
      <c r="IN7" s="233" t="s">
        <v>657</v>
      </c>
      <c r="IO7" s="200"/>
      <c r="IP7" s="200"/>
      <c r="IQ7" s="200"/>
      <c r="IR7" s="233" t="s">
        <v>658</v>
      </c>
      <c r="IS7" s="200"/>
      <c r="IT7" s="200"/>
      <c r="IU7" s="200"/>
      <c r="IV7" s="233" t="s">
        <v>659</v>
      </c>
      <c r="IW7" s="200"/>
      <c r="IX7" s="200"/>
      <c r="IY7" s="200"/>
      <c r="IZ7" s="233" t="s">
        <v>660</v>
      </c>
      <c r="JA7" s="200"/>
      <c r="JB7" s="200"/>
      <c r="JC7" s="200"/>
      <c r="JD7" s="233" t="s">
        <v>661</v>
      </c>
      <c r="JE7" s="200"/>
      <c r="JF7" s="200"/>
      <c r="JG7" s="200"/>
      <c r="JH7" s="233" t="s">
        <v>662</v>
      </c>
      <c r="JI7" s="200"/>
      <c r="JJ7" s="200"/>
      <c r="JK7" s="200"/>
      <c r="JL7" s="233" t="s">
        <v>663</v>
      </c>
      <c r="JM7" s="200"/>
      <c r="JN7" s="200"/>
      <c r="JO7" s="200"/>
      <c r="JP7" s="233" t="s">
        <v>664</v>
      </c>
      <c r="JQ7" s="200"/>
      <c r="JR7" s="200"/>
      <c r="JS7" s="200"/>
      <c r="JT7" s="233" t="s">
        <v>665</v>
      </c>
      <c r="JU7" s="200"/>
      <c r="JV7" s="200"/>
      <c r="JW7" s="200"/>
      <c r="JX7" s="233" t="s">
        <v>666</v>
      </c>
      <c r="JY7" s="200"/>
      <c r="JZ7" s="200"/>
      <c r="KA7" s="200"/>
      <c r="KB7" s="233" t="s">
        <v>667</v>
      </c>
      <c r="KC7" s="200"/>
      <c r="KD7" s="200"/>
      <c r="KE7" s="200"/>
      <c r="KF7" s="233" t="s">
        <v>668</v>
      </c>
      <c r="KG7" s="200"/>
      <c r="KH7" s="200"/>
      <c r="KI7" s="200"/>
      <c r="KJ7" s="233" t="s">
        <v>669</v>
      </c>
      <c r="KK7" s="200"/>
      <c r="KL7" s="200"/>
      <c r="KM7" s="200"/>
      <c r="KN7" s="233" t="s">
        <v>670</v>
      </c>
      <c r="KO7" s="200"/>
      <c r="KP7" s="200"/>
      <c r="KQ7" s="200"/>
      <c r="KR7" s="233" t="s">
        <v>671</v>
      </c>
      <c r="KS7" s="200"/>
      <c r="KT7" s="200"/>
      <c r="KU7" s="200"/>
      <c r="KV7" s="233" t="s">
        <v>672</v>
      </c>
      <c r="KW7" s="200"/>
      <c r="KX7" s="200"/>
      <c r="KY7" s="200"/>
      <c r="KZ7" s="233" t="s">
        <v>673</v>
      </c>
      <c r="LA7" s="200"/>
      <c r="LB7" s="200"/>
      <c r="LC7" s="200"/>
      <c r="LD7" s="233" t="s">
        <v>293</v>
      </c>
      <c r="LE7" s="200"/>
      <c r="LF7" s="200"/>
      <c r="LG7" s="200"/>
      <c r="LH7" s="233" t="s">
        <v>674</v>
      </c>
      <c r="LI7" s="200"/>
      <c r="LJ7" s="200"/>
      <c r="LK7" s="200"/>
      <c r="LL7" s="233" t="s">
        <v>675</v>
      </c>
      <c r="LM7" s="200"/>
      <c r="LN7" s="200"/>
      <c r="LO7" s="200"/>
      <c r="LP7" s="233" t="s">
        <v>676</v>
      </c>
      <c r="LQ7" s="200"/>
      <c r="LR7" s="200"/>
      <c r="LS7" s="200"/>
      <c r="LT7" s="233" t="s">
        <v>677</v>
      </c>
      <c r="LU7" s="200"/>
      <c r="LV7" s="200"/>
      <c r="LW7" s="200"/>
      <c r="LX7" s="233" t="s">
        <v>356</v>
      </c>
      <c r="LY7" s="200"/>
      <c r="LZ7" s="200"/>
      <c r="MA7" s="200"/>
      <c r="MB7" s="233" t="s">
        <v>678</v>
      </c>
      <c r="MC7" s="200"/>
      <c r="MD7" s="200"/>
      <c r="ME7" s="200"/>
      <c r="MF7" s="233" t="s">
        <v>679</v>
      </c>
      <c r="MG7" s="200"/>
      <c r="MH7" s="200"/>
      <c r="MI7" s="200"/>
      <c r="MJ7" s="233" t="s">
        <v>680</v>
      </c>
      <c r="MK7" s="200"/>
      <c r="ML7" s="200"/>
      <c r="MM7" s="200"/>
      <c r="MN7" s="233" t="s">
        <v>681</v>
      </c>
      <c r="MO7" s="200"/>
      <c r="MP7" s="200"/>
      <c r="MQ7" s="200"/>
      <c r="MR7" s="233" t="s">
        <v>682</v>
      </c>
      <c r="MS7" s="200"/>
      <c r="MT7" s="200"/>
      <c r="MU7" s="200"/>
      <c r="MV7" s="233" t="s">
        <v>683</v>
      </c>
      <c r="MW7" s="200"/>
      <c r="MX7" s="200"/>
      <c r="MY7" s="200"/>
      <c r="MZ7" s="233" t="s">
        <v>684</v>
      </c>
      <c r="NA7" s="200"/>
      <c r="NB7" s="200"/>
      <c r="NC7" s="200"/>
      <c r="ND7" s="233" t="s">
        <v>685</v>
      </c>
      <c r="NE7" s="200"/>
      <c r="NF7" s="200"/>
      <c r="NG7" s="200"/>
      <c r="NH7" s="233" t="s">
        <v>686</v>
      </c>
      <c r="NI7" s="200"/>
      <c r="NJ7" s="200"/>
      <c r="NK7" s="200"/>
      <c r="NL7" s="233" t="s">
        <v>687</v>
      </c>
      <c r="NM7" s="200"/>
      <c r="NN7" s="200"/>
      <c r="NO7" s="200"/>
      <c r="NP7" s="233" t="s">
        <v>688</v>
      </c>
      <c r="NQ7" s="200"/>
      <c r="NR7" s="200"/>
      <c r="NS7" s="200"/>
      <c r="NT7" s="233" t="s">
        <v>689</v>
      </c>
      <c r="NU7" s="200"/>
      <c r="NV7" s="200"/>
      <c r="NW7" s="200"/>
      <c r="NX7" s="233" t="s">
        <v>690</v>
      </c>
      <c r="NY7" s="200"/>
      <c r="NZ7" s="200"/>
      <c r="OA7" s="200"/>
      <c r="OB7" s="233" t="s">
        <v>691</v>
      </c>
      <c r="OC7" s="200"/>
      <c r="OD7" s="200"/>
      <c r="OE7" s="200"/>
      <c r="OF7" s="233" t="s">
        <v>692</v>
      </c>
      <c r="OG7" s="200"/>
      <c r="OH7" s="200"/>
      <c r="OI7" s="200"/>
      <c r="OJ7" s="233" t="s">
        <v>693</v>
      </c>
      <c r="OK7" s="200"/>
      <c r="OL7" s="200"/>
      <c r="OM7" s="200"/>
      <c r="ON7" s="233" t="s">
        <v>694</v>
      </c>
      <c r="OO7" s="200"/>
      <c r="OP7" s="200"/>
      <c r="OQ7" s="200"/>
      <c r="OR7" s="233" t="s">
        <v>695</v>
      </c>
      <c r="OS7" s="200"/>
      <c r="OT7" s="200"/>
      <c r="OU7" s="200"/>
      <c r="OV7" s="233" t="s">
        <v>375</v>
      </c>
      <c r="OW7" s="200"/>
      <c r="OX7" s="200"/>
      <c r="OY7" s="200"/>
      <c r="OZ7" s="233" t="s">
        <v>539</v>
      </c>
      <c r="PA7" s="200"/>
      <c r="PB7" s="200"/>
      <c r="PC7" s="200"/>
      <c r="PD7" s="233" t="s">
        <v>696</v>
      </c>
      <c r="PE7" s="200"/>
      <c r="PF7" s="200"/>
      <c r="PG7" s="200"/>
      <c r="PH7" s="233" t="s">
        <v>697</v>
      </c>
      <c r="PI7" s="200"/>
      <c r="PJ7" s="200"/>
      <c r="PK7" s="200"/>
      <c r="PL7" s="233" t="s">
        <v>308</v>
      </c>
      <c r="PM7" s="200"/>
      <c r="PN7" s="200"/>
      <c r="PO7" s="200"/>
      <c r="PP7" s="233" t="s">
        <v>698</v>
      </c>
      <c r="PQ7" s="200"/>
      <c r="PR7" s="200"/>
      <c r="PS7" s="200"/>
      <c r="PT7" s="233" t="s">
        <v>699</v>
      </c>
      <c r="PU7" s="200"/>
      <c r="PV7" s="200"/>
      <c r="PW7" s="200"/>
      <c r="PX7" s="233" t="s">
        <v>700</v>
      </c>
      <c r="PY7" s="200"/>
      <c r="PZ7" s="200"/>
      <c r="QA7" s="200"/>
      <c r="QB7" s="233" t="s">
        <v>701</v>
      </c>
      <c r="QC7" s="200"/>
      <c r="QD7" s="200"/>
      <c r="QE7" s="200"/>
      <c r="QF7" s="233" t="s">
        <v>702</v>
      </c>
      <c r="QG7" s="200"/>
      <c r="QH7" s="200"/>
      <c r="QI7" s="200"/>
      <c r="QJ7" s="233" t="s">
        <v>703</v>
      </c>
      <c r="QK7" s="200"/>
      <c r="QL7" s="200"/>
      <c r="QM7" s="200"/>
      <c r="QN7" s="233" t="s">
        <v>704</v>
      </c>
      <c r="QO7" s="200"/>
      <c r="QP7" s="200"/>
      <c r="QQ7" s="200"/>
      <c r="QR7" s="233" t="s">
        <v>705</v>
      </c>
      <c r="QS7" s="200"/>
      <c r="QT7" s="200"/>
      <c r="QU7" s="200"/>
      <c r="QV7" s="233" t="s">
        <v>706</v>
      </c>
      <c r="QW7" s="200"/>
      <c r="QX7" s="200"/>
      <c r="QY7" s="200"/>
      <c r="QZ7" s="233" t="s">
        <v>707</v>
      </c>
      <c r="RA7" s="200"/>
      <c r="RB7" s="200"/>
      <c r="RC7" s="200"/>
      <c r="RD7" s="233" t="s">
        <v>708</v>
      </c>
      <c r="RE7" s="200"/>
      <c r="RF7" s="200"/>
      <c r="RG7" s="200"/>
      <c r="RH7" s="233" t="s">
        <v>709</v>
      </c>
      <c r="RI7" s="200"/>
      <c r="RJ7" s="200"/>
      <c r="RK7" s="200"/>
      <c r="RL7" s="233" t="s">
        <v>710</v>
      </c>
      <c r="RM7" s="200"/>
      <c r="RN7" s="200"/>
      <c r="RO7" s="200"/>
      <c r="RP7" s="233" t="s">
        <v>711</v>
      </c>
      <c r="RQ7" s="200"/>
      <c r="RR7" s="200"/>
      <c r="RS7" s="200"/>
      <c r="RT7" s="233" t="s">
        <v>712</v>
      </c>
      <c r="RU7" s="200"/>
      <c r="RV7" s="200"/>
      <c r="RW7" s="200"/>
      <c r="RX7" s="233" t="s">
        <v>713</v>
      </c>
      <c r="RY7" s="200"/>
      <c r="RZ7" s="200"/>
      <c r="SA7" s="200"/>
      <c r="SB7" s="233" t="s">
        <v>714</v>
      </c>
      <c r="SC7" s="200"/>
      <c r="SD7" s="200"/>
      <c r="SE7" s="200"/>
      <c r="SF7" s="233" t="s">
        <v>715</v>
      </c>
      <c r="SG7" s="200"/>
      <c r="SH7" s="200"/>
      <c r="SI7" s="200"/>
      <c r="SJ7" s="233" t="s">
        <v>716</v>
      </c>
      <c r="SK7" s="200"/>
      <c r="SL7" s="200"/>
      <c r="SM7" s="200"/>
      <c r="SN7" s="233" t="s">
        <v>717</v>
      </c>
      <c r="SO7" s="200"/>
      <c r="SP7" s="200"/>
      <c r="SQ7" s="200"/>
      <c r="SR7" s="233" t="s">
        <v>718</v>
      </c>
      <c r="SS7" s="200"/>
      <c r="ST7" s="200"/>
      <c r="SU7" s="200"/>
      <c r="SV7" s="233" t="s">
        <v>719</v>
      </c>
      <c r="SW7" s="200"/>
      <c r="SX7" s="200"/>
      <c r="SY7" s="200"/>
      <c r="SZ7" s="233" t="s">
        <v>720</v>
      </c>
      <c r="TA7" s="200"/>
      <c r="TB7" s="200"/>
      <c r="TC7" s="200"/>
      <c r="TD7" s="233" t="s">
        <v>721</v>
      </c>
      <c r="TE7" s="200"/>
      <c r="TF7" s="200"/>
      <c r="TG7" s="200"/>
      <c r="TH7" s="233" t="s">
        <v>722</v>
      </c>
      <c r="TI7" s="200"/>
      <c r="TJ7" s="200"/>
      <c r="TK7" s="200"/>
      <c r="TL7" s="233" t="s">
        <v>723</v>
      </c>
      <c r="TM7" s="200"/>
      <c r="TN7" s="200"/>
      <c r="TO7" s="200"/>
      <c r="TP7" s="233" t="s">
        <v>724</v>
      </c>
      <c r="TQ7" s="200"/>
      <c r="TR7" s="200"/>
      <c r="TS7" s="200"/>
      <c r="TT7" s="233" t="s">
        <v>725</v>
      </c>
      <c r="TU7" s="200"/>
      <c r="TV7" s="200"/>
      <c r="TW7" s="200"/>
      <c r="TX7" s="233" t="s">
        <v>726</v>
      </c>
      <c r="TY7" s="200"/>
      <c r="TZ7" s="200"/>
      <c r="UA7" s="200"/>
      <c r="UB7" s="233" t="s">
        <v>727</v>
      </c>
      <c r="UC7" s="200"/>
      <c r="UD7" s="200"/>
      <c r="UE7" s="200"/>
      <c r="UF7" s="233" t="s">
        <v>728</v>
      </c>
      <c r="UG7" s="200"/>
      <c r="UH7" s="200"/>
      <c r="UI7" s="200"/>
      <c r="UJ7" s="233" t="s">
        <v>729</v>
      </c>
      <c r="UK7" s="200"/>
      <c r="UL7" s="200"/>
      <c r="UM7" s="200"/>
      <c r="UN7" s="233" t="s">
        <v>730</v>
      </c>
      <c r="UO7" s="200"/>
      <c r="UP7" s="200"/>
      <c r="UQ7" s="200"/>
      <c r="UR7" s="233" t="s">
        <v>731</v>
      </c>
      <c r="US7" s="200"/>
      <c r="UT7" s="200"/>
      <c r="UU7" s="200"/>
      <c r="UV7" s="233" t="s">
        <v>732</v>
      </c>
      <c r="UW7" s="200"/>
      <c r="UX7" s="200"/>
      <c r="UY7" s="200"/>
      <c r="UZ7" s="233" t="s">
        <v>733</v>
      </c>
      <c r="VA7" s="200"/>
      <c r="VB7" s="200"/>
      <c r="VC7" s="200"/>
      <c r="VD7" s="233" t="s">
        <v>734</v>
      </c>
      <c r="VE7" s="200"/>
      <c r="VF7" s="200"/>
      <c r="VG7" s="200"/>
      <c r="VH7" s="233" t="s">
        <v>735</v>
      </c>
      <c r="VI7" s="200"/>
      <c r="VJ7" s="200"/>
      <c r="VK7" s="200"/>
      <c r="VL7" s="233" t="s">
        <v>205</v>
      </c>
      <c r="VM7" s="200"/>
      <c r="VN7" s="200"/>
      <c r="VO7" s="200"/>
      <c r="VP7" s="233" t="s">
        <v>736</v>
      </c>
      <c r="VQ7" s="200"/>
      <c r="VR7" s="200"/>
      <c r="VS7" s="200"/>
      <c r="VT7" s="233" t="s">
        <v>737</v>
      </c>
      <c r="VU7" s="200"/>
      <c r="VV7" s="200"/>
      <c r="VW7" s="200"/>
      <c r="VX7" s="233" t="s">
        <v>738</v>
      </c>
      <c r="VY7" s="200"/>
      <c r="VZ7" s="200"/>
      <c r="WA7" s="200"/>
      <c r="WB7" s="233" t="s">
        <v>739</v>
      </c>
      <c r="WC7" s="200"/>
      <c r="WD7" s="200"/>
      <c r="WE7" s="200"/>
      <c r="WF7" s="233" t="s">
        <v>382</v>
      </c>
      <c r="WG7" s="200"/>
      <c r="WH7" s="200"/>
      <c r="WI7" s="200"/>
      <c r="WJ7" s="233" t="s">
        <v>740</v>
      </c>
      <c r="WK7" s="200"/>
      <c r="WL7" s="200"/>
      <c r="WM7" s="200"/>
      <c r="WN7" s="233" t="s">
        <v>741</v>
      </c>
      <c r="WO7" s="200"/>
      <c r="WP7" s="200"/>
      <c r="WQ7" s="200"/>
      <c r="WR7" s="233" t="s">
        <v>742</v>
      </c>
      <c r="WS7" s="200"/>
      <c r="WT7" s="200"/>
      <c r="WU7" s="200"/>
      <c r="WV7" s="233" t="s">
        <v>743</v>
      </c>
      <c r="WW7" s="200"/>
      <c r="WX7" s="200"/>
      <c r="WY7" s="200"/>
      <c r="WZ7" s="233" t="s">
        <v>744</v>
      </c>
      <c r="XA7" s="200"/>
      <c r="XB7" s="200"/>
      <c r="XC7" s="200"/>
      <c r="XD7" s="233" t="s">
        <v>745</v>
      </c>
      <c r="XE7" s="200"/>
      <c r="XF7" s="200"/>
      <c r="XG7" s="200"/>
      <c r="XH7" s="233" t="s">
        <v>746</v>
      </c>
      <c r="XI7" s="200"/>
      <c r="XJ7" s="200"/>
      <c r="XK7" s="200"/>
      <c r="XL7" s="233" t="s">
        <v>747</v>
      </c>
      <c r="XM7" s="200"/>
      <c r="XN7" s="200"/>
      <c r="XO7" s="200"/>
      <c r="XP7" s="233" t="s">
        <v>748</v>
      </c>
      <c r="XQ7" s="200"/>
      <c r="XR7" s="200"/>
      <c r="XS7" s="200"/>
      <c r="XT7" s="233" t="s">
        <v>749</v>
      </c>
      <c r="XU7" s="200"/>
      <c r="XV7" s="200"/>
      <c r="XW7" s="200"/>
      <c r="XX7" s="233" t="s">
        <v>750</v>
      </c>
      <c r="XY7" s="200"/>
      <c r="XZ7" s="200"/>
      <c r="YA7" s="200"/>
      <c r="YB7" s="233" t="s">
        <v>751</v>
      </c>
      <c r="YC7" s="200"/>
      <c r="YD7" s="200"/>
      <c r="YE7" s="200"/>
      <c r="YF7" s="233" t="s">
        <v>752</v>
      </c>
      <c r="YG7" s="200"/>
      <c r="YH7" s="200"/>
      <c r="YI7" s="200"/>
    </row>
    <row r="8" spans="1:659" ht="19.95" customHeight="1" x14ac:dyDescent="0.3">
      <c r="A8" s="1"/>
      <c r="B8" s="200"/>
      <c r="C8" s="200"/>
      <c r="D8" s="9" t="s">
        <v>2737</v>
      </c>
      <c r="E8" s="9" t="s">
        <v>2738</v>
      </c>
      <c r="F8" s="9" t="s">
        <v>2739</v>
      </c>
      <c r="G8" s="9" t="s">
        <v>2740</v>
      </c>
      <c r="H8" s="9" t="s">
        <v>2737</v>
      </c>
      <c r="I8" s="9" t="s">
        <v>2738</v>
      </c>
      <c r="J8" s="9" t="s">
        <v>2739</v>
      </c>
      <c r="K8" s="9" t="s">
        <v>2740</v>
      </c>
      <c r="L8" s="9" t="s">
        <v>2737</v>
      </c>
      <c r="M8" s="9" t="s">
        <v>2738</v>
      </c>
      <c r="N8" s="9" t="s">
        <v>2739</v>
      </c>
      <c r="O8" s="9" t="s">
        <v>2740</v>
      </c>
      <c r="P8" s="9" t="s">
        <v>2737</v>
      </c>
      <c r="Q8" s="9" t="s">
        <v>2738</v>
      </c>
      <c r="R8" s="9" t="s">
        <v>2739</v>
      </c>
      <c r="S8" s="9" t="s">
        <v>2740</v>
      </c>
      <c r="T8" s="9" t="s">
        <v>2737</v>
      </c>
      <c r="U8" s="9" t="s">
        <v>2738</v>
      </c>
      <c r="V8" s="9" t="s">
        <v>2739</v>
      </c>
      <c r="W8" s="9" t="s">
        <v>2740</v>
      </c>
      <c r="X8" s="9" t="s">
        <v>2737</v>
      </c>
      <c r="Y8" s="9" t="s">
        <v>2738</v>
      </c>
      <c r="Z8" s="9" t="s">
        <v>2739</v>
      </c>
      <c r="AA8" s="9" t="s">
        <v>2740</v>
      </c>
      <c r="AB8" s="9" t="s">
        <v>2737</v>
      </c>
      <c r="AC8" s="9" t="s">
        <v>2738</v>
      </c>
      <c r="AD8" s="9" t="s">
        <v>2739</v>
      </c>
      <c r="AE8" s="9" t="s">
        <v>2740</v>
      </c>
      <c r="AF8" s="9" t="s">
        <v>2737</v>
      </c>
      <c r="AG8" s="9" t="s">
        <v>2738</v>
      </c>
      <c r="AH8" s="9" t="s">
        <v>2739</v>
      </c>
      <c r="AI8" s="9" t="s">
        <v>2740</v>
      </c>
      <c r="AJ8" s="9" t="s">
        <v>2737</v>
      </c>
      <c r="AK8" s="9" t="s">
        <v>2738</v>
      </c>
      <c r="AL8" s="9" t="s">
        <v>2739</v>
      </c>
      <c r="AM8" s="9" t="s">
        <v>2740</v>
      </c>
      <c r="AN8" s="9" t="s">
        <v>2737</v>
      </c>
      <c r="AO8" s="9" t="s">
        <v>2738</v>
      </c>
      <c r="AP8" s="9" t="s">
        <v>2739</v>
      </c>
      <c r="AQ8" s="9" t="s">
        <v>2740</v>
      </c>
      <c r="AR8" s="9" t="s">
        <v>2737</v>
      </c>
      <c r="AS8" s="9" t="s">
        <v>2738</v>
      </c>
      <c r="AT8" s="9" t="s">
        <v>2739</v>
      </c>
      <c r="AU8" s="9" t="s">
        <v>2740</v>
      </c>
      <c r="AV8" s="9" t="s">
        <v>2737</v>
      </c>
      <c r="AW8" s="9" t="s">
        <v>2738</v>
      </c>
      <c r="AX8" s="9" t="s">
        <v>2739</v>
      </c>
      <c r="AY8" s="9" t="s">
        <v>2740</v>
      </c>
      <c r="AZ8" s="9" t="s">
        <v>2737</v>
      </c>
      <c r="BA8" s="9" t="s">
        <v>2738</v>
      </c>
      <c r="BB8" s="9" t="s">
        <v>2739</v>
      </c>
      <c r="BC8" s="9" t="s">
        <v>2740</v>
      </c>
      <c r="BD8" s="9" t="s">
        <v>2737</v>
      </c>
      <c r="BE8" s="9" t="s">
        <v>2738</v>
      </c>
      <c r="BF8" s="9" t="s">
        <v>2739</v>
      </c>
      <c r="BG8" s="9" t="s">
        <v>2740</v>
      </c>
      <c r="BH8" s="9" t="s">
        <v>2737</v>
      </c>
      <c r="BI8" s="9" t="s">
        <v>2738</v>
      </c>
      <c r="BJ8" s="9" t="s">
        <v>2739</v>
      </c>
      <c r="BK8" s="9" t="s">
        <v>2740</v>
      </c>
      <c r="BL8" s="9" t="s">
        <v>2737</v>
      </c>
      <c r="BM8" s="9" t="s">
        <v>2738</v>
      </c>
      <c r="BN8" s="9" t="s">
        <v>2739</v>
      </c>
      <c r="BO8" s="9" t="s">
        <v>2740</v>
      </c>
      <c r="BP8" s="9" t="s">
        <v>2737</v>
      </c>
      <c r="BQ8" s="9" t="s">
        <v>2738</v>
      </c>
      <c r="BR8" s="9" t="s">
        <v>2739</v>
      </c>
      <c r="BS8" s="9" t="s">
        <v>2740</v>
      </c>
      <c r="BT8" s="9" t="s">
        <v>2737</v>
      </c>
      <c r="BU8" s="9" t="s">
        <v>2738</v>
      </c>
      <c r="BV8" s="9" t="s">
        <v>2739</v>
      </c>
      <c r="BW8" s="9" t="s">
        <v>2740</v>
      </c>
      <c r="BX8" s="9" t="s">
        <v>2737</v>
      </c>
      <c r="BY8" s="9" t="s">
        <v>2738</v>
      </c>
      <c r="BZ8" s="9" t="s">
        <v>2739</v>
      </c>
      <c r="CA8" s="9" t="s">
        <v>2740</v>
      </c>
      <c r="CB8" s="9" t="s">
        <v>2737</v>
      </c>
      <c r="CC8" s="9" t="s">
        <v>2738</v>
      </c>
      <c r="CD8" s="9" t="s">
        <v>2739</v>
      </c>
      <c r="CE8" s="9" t="s">
        <v>2740</v>
      </c>
      <c r="CF8" s="9" t="s">
        <v>2737</v>
      </c>
      <c r="CG8" s="9" t="s">
        <v>2738</v>
      </c>
      <c r="CH8" s="9" t="s">
        <v>2739</v>
      </c>
      <c r="CI8" s="9" t="s">
        <v>2740</v>
      </c>
      <c r="CJ8" s="9" t="s">
        <v>2737</v>
      </c>
      <c r="CK8" s="9" t="s">
        <v>2738</v>
      </c>
      <c r="CL8" s="9" t="s">
        <v>2739</v>
      </c>
      <c r="CM8" s="9" t="s">
        <v>2740</v>
      </c>
      <c r="CN8" s="9" t="s">
        <v>2737</v>
      </c>
      <c r="CO8" s="9" t="s">
        <v>2738</v>
      </c>
      <c r="CP8" s="9" t="s">
        <v>2739</v>
      </c>
      <c r="CQ8" s="9" t="s">
        <v>2740</v>
      </c>
      <c r="CR8" s="9" t="s">
        <v>2737</v>
      </c>
      <c r="CS8" s="9" t="s">
        <v>2738</v>
      </c>
      <c r="CT8" s="9" t="s">
        <v>2739</v>
      </c>
      <c r="CU8" s="9" t="s">
        <v>2740</v>
      </c>
      <c r="CV8" s="9" t="s">
        <v>2737</v>
      </c>
      <c r="CW8" s="9" t="s">
        <v>2738</v>
      </c>
      <c r="CX8" s="9" t="s">
        <v>2739</v>
      </c>
      <c r="CY8" s="9" t="s">
        <v>2740</v>
      </c>
      <c r="CZ8" s="9" t="s">
        <v>2737</v>
      </c>
      <c r="DA8" s="9" t="s">
        <v>2738</v>
      </c>
      <c r="DB8" s="9" t="s">
        <v>2739</v>
      </c>
      <c r="DC8" s="9" t="s">
        <v>2740</v>
      </c>
      <c r="DD8" s="9" t="s">
        <v>2737</v>
      </c>
      <c r="DE8" s="9" t="s">
        <v>2738</v>
      </c>
      <c r="DF8" s="9" t="s">
        <v>2739</v>
      </c>
      <c r="DG8" s="9" t="s">
        <v>2740</v>
      </c>
      <c r="DH8" s="9" t="s">
        <v>2737</v>
      </c>
      <c r="DI8" s="9" t="s">
        <v>2738</v>
      </c>
      <c r="DJ8" s="9" t="s">
        <v>2739</v>
      </c>
      <c r="DK8" s="9" t="s">
        <v>2740</v>
      </c>
      <c r="DL8" s="9" t="s">
        <v>2737</v>
      </c>
      <c r="DM8" s="9" t="s">
        <v>2738</v>
      </c>
      <c r="DN8" s="9" t="s">
        <v>2739</v>
      </c>
      <c r="DO8" s="9" t="s">
        <v>2740</v>
      </c>
      <c r="DP8" s="9" t="s">
        <v>2737</v>
      </c>
      <c r="DQ8" s="9" t="s">
        <v>2738</v>
      </c>
      <c r="DR8" s="9" t="s">
        <v>2739</v>
      </c>
      <c r="DS8" s="9" t="s">
        <v>2740</v>
      </c>
      <c r="DT8" s="9" t="s">
        <v>2737</v>
      </c>
      <c r="DU8" s="9" t="s">
        <v>2738</v>
      </c>
      <c r="DV8" s="9" t="s">
        <v>2739</v>
      </c>
      <c r="DW8" s="9" t="s">
        <v>2740</v>
      </c>
      <c r="DX8" s="9" t="s">
        <v>2737</v>
      </c>
      <c r="DY8" s="9" t="s">
        <v>2738</v>
      </c>
      <c r="DZ8" s="9" t="s">
        <v>2739</v>
      </c>
      <c r="EA8" s="9" t="s">
        <v>2740</v>
      </c>
      <c r="EB8" s="9" t="s">
        <v>2737</v>
      </c>
      <c r="EC8" s="9" t="s">
        <v>2738</v>
      </c>
      <c r="ED8" s="9" t="s">
        <v>2739</v>
      </c>
      <c r="EE8" s="9" t="s">
        <v>2740</v>
      </c>
      <c r="EF8" s="9" t="s">
        <v>2737</v>
      </c>
      <c r="EG8" s="9" t="s">
        <v>2738</v>
      </c>
      <c r="EH8" s="9" t="s">
        <v>2739</v>
      </c>
      <c r="EI8" s="9" t="s">
        <v>2740</v>
      </c>
      <c r="EJ8" s="9" t="s">
        <v>2737</v>
      </c>
      <c r="EK8" s="9" t="s">
        <v>2738</v>
      </c>
      <c r="EL8" s="9" t="s">
        <v>2739</v>
      </c>
      <c r="EM8" s="9" t="s">
        <v>2740</v>
      </c>
      <c r="EN8" s="9" t="s">
        <v>2737</v>
      </c>
      <c r="EO8" s="9" t="s">
        <v>2738</v>
      </c>
      <c r="EP8" s="9" t="s">
        <v>2739</v>
      </c>
      <c r="EQ8" s="9" t="s">
        <v>2740</v>
      </c>
      <c r="ER8" s="9" t="s">
        <v>2737</v>
      </c>
      <c r="ES8" s="9" t="s">
        <v>2738</v>
      </c>
      <c r="ET8" s="9" t="s">
        <v>2739</v>
      </c>
      <c r="EU8" s="9" t="s">
        <v>2740</v>
      </c>
      <c r="EV8" s="9" t="s">
        <v>2737</v>
      </c>
      <c r="EW8" s="9" t="s">
        <v>2738</v>
      </c>
      <c r="EX8" s="9" t="s">
        <v>2739</v>
      </c>
      <c r="EY8" s="9" t="s">
        <v>2740</v>
      </c>
      <c r="EZ8" s="9" t="s">
        <v>2737</v>
      </c>
      <c r="FA8" s="9" t="s">
        <v>2738</v>
      </c>
      <c r="FB8" s="9" t="s">
        <v>2739</v>
      </c>
      <c r="FC8" s="9" t="s">
        <v>2740</v>
      </c>
      <c r="FD8" s="9" t="s">
        <v>2737</v>
      </c>
      <c r="FE8" s="9" t="s">
        <v>2738</v>
      </c>
      <c r="FF8" s="9" t="s">
        <v>2739</v>
      </c>
      <c r="FG8" s="9" t="s">
        <v>2740</v>
      </c>
      <c r="FH8" s="9" t="s">
        <v>2737</v>
      </c>
      <c r="FI8" s="9" t="s">
        <v>2738</v>
      </c>
      <c r="FJ8" s="9" t="s">
        <v>2739</v>
      </c>
      <c r="FK8" s="9" t="s">
        <v>2740</v>
      </c>
      <c r="FL8" s="9" t="s">
        <v>2737</v>
      </c>
      <c r="FM8" s="9" t="s">
        <v>2738</v>
      </c>
      <c r="FN8" s="9" t="s">
        <v>2739</v>
      </c>
      <c r="FO8" s="9" t="s">
        <v>2740</v>
      </c>
      <c r="FP8" s="9" t="s">
        <v>2737</v>
      </c>
      <c r="FQ8" s="9" t="s">
        <v>2738</v>
      </c>
      <c r="FR8" s="9" t="s">
        <v>2739</v>
      </c>
      <c r="FS8" s="9" t="s">
        <v>2740</v>
      </c>
      <c r="FT8" s="9" t="s">
        <v>2737</v>
      </c>
      <c r="FU8" s="9" t="s">
        <v>2738</v>
      </c>
      <c r="FV8" s="9" t="s">
        <v>2739</v>
      </c>
      <c r="FW8" s="9" t="s">
        <v>2740</v>
      </c>
      <c r="FX8" s="9" t="s">
        <v>2737</v>
      </c>
      <c r="FY8" s="9" t="s">
        <v>2738</v>
      </c>
      <c r="FZ8" s="9" t="s">
        <v>2739</v>
      </c>
      <c r="GA8" s="9" t="s">
        <v>2740</v>
      </c>
      <c r="GB8" s="9" t="s">
        <v>2737</v>
      </c>
      <c r="GC8" s="9" t="s">
        <v>2738</v>
      </c>
      <c r="GD8" s="9" t="s">
        <v>2739</v>
      </c>
      <c r="GE8" s="9" t="s">
        <v>2740</v>
      </c>
      <c r="GF8" s="9" t="s">
        <v>2737</v>
      </c>
      <c r="GG8" s="9" t="s">
        <v>2738</v>
      </c>
      <c r="GH8" s="9" t="s">
        <v>2739</v>
      </c>
      <c r="GI8" s="9" t="s">
        <v>2740</v>
      </c>
      <c r="GJ8" s="9" t="s">
        <v>2737</v>
      </c>
      <c r="GK8" s="9" t="s">
        <v>2738</v>
      </c>
      <c r="GL8" s="9" t="s">
        <v>2739</v>
      </c>
      <c r="GM8" s="9" t="s">
        <v>2740</v>
      </c>
      <c r="GN8" s="9" t="s">
        <v>2737</v>
      </c>
      <c r="GO8" s="9" t="s">
        <v>2738</v>
      </c>
      <c r="GP8" s="9" t="s">
        <v>2739</v>
      </c>
      <c r="GQ8" s="9" t="s">
        <v>2740</v>
      </c>
      <c r="GR8" s="9" t="s">
        <v>2737</v>
      </c>
      <c r="GS8" s="9" t="s">
        <v>2738</v>
      </c>
      <c r="GT8" s="9" t="s">
        <v>2739</v>
      </c>
      <c r="GU8" s="9" t="s">
        <v>2740</v>
      </c>
      <c r="GV8" s="9" t="s">
        <v>2737</v>
      </c>
      <c r="GW8" s="9" t="s">
        <v>2738</v>
      </c>
      <c r="GX8" s="9" t="s">
        <v>2739</v>
      </c>
      <c r="GY8" s="9" t="s">
        <v>2740</v>
      </c>
      <c r="GZ8" s="9" t="s">
        <v>2737</v>
      </c>
      <c r="HA8" s="9" t="s">
        <v>2738</v>
      </c>
      <c r="HB8" s="9" t="s">
        <v>2739</v>
      </c>
      <c r="HC8" s="9" t="s">
        <v>2740</v>
      </c>
      <c r="HD8" s="9" t="s">
        <v>2737</v>
      </c>
      <c r="HE8" s="9" t="s">
        <v>2738</v>
      </c>
      <c r="HF8" s="9" t="s">
        <v>2739</v>
      </c>
      <c r="HG8" s="9" t="s">
        <v>2740</v>
      </c>
      <c r="HH8" s="9" t="s">
        <v>2737</v>
      </c>
      <c r="HI8" s="9" t="s">
        <v>2738</v>
      </c>
      <c r="HJ8" s="9" t="s">
        <v>2739</v>
      </c>
      <c r="HK8" s="9" t="s">
        <v>2740</v>
      </c>
      <c r="HL8" s="9" t="s">
        <v>2737</v>
      </c>
      <c r="HM8" s="9" t="s">
        <v>2738</v>
      </c>
      <c r="HN8" s="9" t="s">
        <v>2739</v>
      </c>
      <c r="HO8" s="9" t="s">
        <v>2740</v>
      </c>
      <c r="HP8" s="9" t="s">
        <v>2737</v>
      </c>
      <c r="HQ8" s="9" t="s">
        <v>2738</v>
      </c>
      <c r="HR8" s="9" t="s">
        <v>2739</v>
      </c>
      <c r="HS8" s="9" t="s">
        <v>2740</v>
      </c>
      <c r="HT8" s="9" t="s">
        <v>2737</v>
      </c>
      <c r="HU8" s="9" t="s">
        <v>2738</v>
      </c>
      <c r="HV8" s="9" t="s">
        <v>2739</v>
      </c>
      <c r="HW8" s="9" t="s">
        <v>2740</v>
      </c>
      <c r="HX8" s="9" t="s">
        <v>2737</v>
      </c>
      <c r="HY8" s="9" t="s">
        <v>2738</v>
      </c>
      <c r="HZ8" s="9" t="s">
        <v>2739</v>
      </c>
      <c r="IA8" s="9" t="s">
        <v>2740</v>
      </c>
      <c r="IB8" s="9" t="s">
        <v>2737</v>
      </c>
      <c r="IC8" s="9" t="s">
        <v>2738</v>
      </c>
      <c r="ID8" s="9" t="s">
        <v>2739</v>
      </c>
      <c r="IE8" s="9" t="s">
        <v>2740</v>
      </c>
      <c r="IF8" s="9" t="s">
        <v>2737</v>
      </c>
      <c r="IG8" s="9" t="s">
        <v>2738</v>
      </c>
      <c r="IH8" s="9" t="s">
        <v>2739</v>
      </c>
      <c r="II8" s="9" t="s">
        <v>2740</v>
      </c>
      <c r="IJ8" s="9" t="s">
        <v>2737</v>
      </c>
      <c r="IK8" s="9" t="s">
        <v>2738</v>
      </c>
      <c r="IL8" s="9" t="s">
        <v>2739</v>
      </c>
      <c r="IM8" s="9" t="s">
        <v>2740</v>
      </c>
      <c r="IN8" s="9" t="s">
        <v>2737</v>
      </c>
      <c r="IO8" s="9" t="s">
        <v>2738</v>
      </c>
      <c r="IP8" s="9" t="s">
        <v>2739</v>
      </c>
      <c r="IQ8" s="9" t="s">
        <v>2740</v>
      </c>
      <c r="IR8" s="9" t="s">
        <v>2737</v>
      </c>
      <c r="IS8" s="9" t="s">
        <v>2738</v>
      </c>
      <c r="IT8" s="9" t="s">
        <v>2739</v>
      </c>
      <c r="IU8" s="9" t="s">
        <v>2740</v>
      </c>
      <c r="IV8" s="9" t="s">
        <v>2737</v>
      </c>
      <c r="IW8" s="9" t="s">
        <v>2738</v>
      </c>
      <c r="IX8" s="9" t="s">
        <v>2739</v>
      </c>
      <c r="IY8" s="9" t="s">
        <v>2740</v>
      </c>
      <c r="IZ8" s="9" t="s">
        <v>2737</v>
      </c>
      <c r="JA8" s="9" t="s">
        <v>2738</v>
      </c>
      <c r="JB8" s="9" t="s">
        <v>2739</v>
      </c>
      <c r="JC8" s="9" t="s">
        <v>2740</v>
      </c>
      <c r="JD8" s="9" t="s">
        <v>2737</v>
      </c>
      <c r="JE8" s="9" t="s">
        <v>2738</v>
      </c>
      <c r="JF8" s="9" t="s">
        <v>2739</v>
      </c>
      <c r="JG8" s="9" t="s">
        <v>2740</v>
      </c>
      <c r="JH8" s="9" t="s">
        <v>2737</v>
      </c>
      <c r="JI8" s="9" t="s">
        <v>2738</v>
      </c>
      <c r="JJ8" s="9" t="s">
        <v>2739</v>
      </c>
      <c r="JK8" s="9" t="s">
        <v>2740</v>
      </c>
      <c r="JL8" s="9" t="s">
        <v>2737</v>
      </c>
      <c r="JM8" s="9" t="s">
        <v>2738</v>
      </c>
      <c r="JN8" s="9" t="s">
        <v>2739</v>
      </c>
      <c r="JO8" s="9" t="s">
        <v>2740</v>
      </c>
      <c r="JP8" s="9" t="s">
        <v>2737</v>
      </c>
      <c r="JQ8" s="9" t="s">
        <v>2738</v>
      </c>
      <c r="JR8" s="9" t="s">
        <v>2739</v>
      </c>
      <c r="JS8" s="9" t="s">
        <v>2740</v>
      </c>
      <c r="JT8" s="9" t="s">
        <v>2737</v>
      </c>
      <c r="JU8" s="9" t="s">
        <v>2738</v>
      </c>
      <c r="JV8" s="9" t="s">
        <v>2739</v>
      </c>
      <c r="JW8" s="9" t="s">
        <v>2740</v>
      </c>
      <c r="JX8" s="9" t="s">
        <v>2737</v>
      </c>
      <c r="JY8" s="9" t="s">
        <v>2738</v>
      </c>
      <c r="JZ8" s="9" t="s">
        <v>2739</v>
      </c>
      <c r="KA8" s="9" t="s">
        <v>2740</v>
      </c>
      <c r="KB8" s="9" t="s">
        <v>2737</v>
      </c>
      <c r="KC8" s="9" t="s">
        <v>2738</v>
      </c>
      <c r="KD8" s="9" t="s">
        <v>2739</v>
      </c>
      <c r="KE8" s="9" t="s">
        <v>2740</v>
      </c>
      <c r="KF8" s="9" t="s">
        <v>2737</v>
      </c>
      <c r="KG8" s="9" t="s">
        <v>2738</v>
      </c>
      <c r="KH8" s="9" t="s">
        <v>2739</v>
      </c>
      <c r="KI8" s="9" t="s">
        <v>2740</v>
      </c>
      <c r="KJ8" s="9" t="s">
        <v>2737</v>
      </c>
      <c r="KK8" s="9" t="s">
        <v>2738</v>
      </c>
      <c r="KL8" s="9" t="s">
        <v>2739</v>
      </c>
      <c r="KM8" s="9" t="s">
        <v>2740</v>
      </c>
      <c r="KN8" s="9" t="s">
        <v>2737</v>
      </c>
      <c r="KO8" s="9" t="s">
        <v>2738</v>
      </c>
      <c r="KP8" s="9" t="s">
        <v>2739</v>
      </c>
      <c r="KQ8" s="9" t="s">
        <v>2740</v>
      </c>
      <c r="KR8" s="9" t="s">
        <v>2737</v>
      </c>
      <c r="KS8" s="9" t="s">
        <v>2738</v>
      </c>
      <c r="KT8" s="9" t="s">
        <v>2739</v>
      </c>
      <c r="KU8" s="9" t="s">
        <v>2740</v>
      </c>
      <c r="KV8" s="9" t="s">
        <v>2737</v>
      </c>
      <c r="KW8" s="9" t="s">
        <v>2738</v>
      </c>
      <c r="KX8" s="9" t="s">
        <v>2739</v>
      </c>
      <c r="KY8" s="9" t="s">
        <v>2740</v>
      </c>
      <c r="KZ8" s="9" t="s">
        <v>2737</v>
      </c>
      <c r="LA8" s="9" t="s">
        <v>2738</v>
      </c>
      <c r="LB8" s="9" t="s">
        <v>2739</v>
      </c>
      <c r="LC8" s="9" t="s">
        <v>2740</v>
      </c>
      <c r="LD8" s="9" t="s">
        <v>2737</v>
      </c>
      <c r="LE8" s="9" t="s">
        <v>2738</v>
      </c>
      <c r="LF8" s="9" t="s">
        <v>2739</v>
      </c>
      <c r="LG8" s="9" t="s">
        <v>2740</v>
      </c>
      <c r="LH8" s="9" t="s">
        <v>2737</v>
      </c>
      <c r="LI8" s="9" t="s">
        <v>2738</v>
      </c>
      <c r="LJ8" s="9" t="s">
        <v>2739</v>
      </c>
      <c r="LK8" s="9" t="s">
        <v>2740</v>
      </c>
      <c r="LL8" s="9" t="s">
        <v>2737</v>
      </c>
      <c r="LM8" s="9" t="s">
        <v>2738</v>
      </c>
      <c r="LN8" s="9" t="s">
        <v>2739</v>
      </c>
      <c r="LO8" s="9" t="s">
        <v>2740</v>
      </c>
      <c r="LP8" s="9" t="s">
        <v>2737</v>
      </c>
      <c r="LQ8" s="9" t="s">
        <v>2738</v>
      </c>
      <c r="LR8" s="9" t="s">
        <v>2739</v>
      </c>
      <c r="LS8" s="9" t="s">
        <v>2740</v>
      </c>
      <c r="LT8" s="9" t="s">
        <v>2737</v>
      </c>
      <c r="LU8" s="9" t="s">
        <v>2738</v>
      </c>
      <c r="LV8" s="9" t="s">
        <v>2739</v>
      </c>
      <c r="LW8" s="9" t="s">
        <v>2740</v>
      </c>
      <c r="LX8" s="9" t="s">
        <v>2737</v>
      </c>
      <c r="LY8" s="9" t="s">
        <v>2738</v>
      </c>
      <c r="LZ8" s="9" t="s">
        <v>2739</v>
      </c>
      <c r="MA8" s="9" t="s">
        <v>2740</v>
      </c>
      <c r="MB8" s="9" t="s">
        <v>2737</v>
      </c>
      <c r="MC8" s="9" t="s">
        <v>2738</v>
      </c>
      <c r="MD8" s="9" t="s">
        <v>2739</v>
      </c>
      <c r="ME8" s="9" t="s">
        <v>2740</v>
      </c>
      <c r="MF8" s="9" t="s">
        <v>2737</v>
      </c>
      <c r="MG8" s="9" t="s">
        <v>2738</v>
      </c>
      <c r="MH8" s="9" t="s">
        <v>2739</v>
      </c>
      <c r="MI8" s="9" t="s">
        <v>2740</v>
      </c>
      <c r="MJ8" s="9" t="s">
        <v>2737</v>
      </c>
      <c r="MK8" s="9" t="s">
        <v>2738</v>
      </c>
      <c r="ML8" s="9" t="s">
        <v>2739</v>
      </c>
      <c r="MM8" s="9" t="s">
        <v>2740</v>
      </c>
      <c r="MN8" s="9" t="s">
        <v>2737</v>
      </c>
      <c r="MO8" s="9" t="s">
        <v>2738</v>
      </c>
      <c r="MP8" s="9" t="s">
        <v>2739</v>
      </c>
      <c r="MQ8" s="9" t="s">
        <v>2740</v>
      </c>
      <c r="MR8" s="9" t="s">
        <v>2737</v>
      </c>
      <c r="MS8" s="9" t="s">
        <v>2738</v>
      </c>
      <c r="MT8" s="9" t="s">
        <v>2739</v>
      </c>
      <c r="MU8" s="9" t="s">
        <v>2740</v>
      </c>
      <c r="MV8" s="9" t="s">
        <v>2737</v>
      </c>
      <c r="MW8" s="9" t="s">
        <v>2738</v>
      </c>
      <c r="MX8" s="9" t="s">
        <v>2739</v>
      </c>
      <c r="MY8" s="9" t="s">
        <v>2740</v>
      </c>
      <c r="MZ8" s="9" t="s">
        <v>2737</v>
      </c>
      <c r="NA8" s="9" t="s">
        <v>2738</v>
      </c>
      <c r="NB8" s="9" t="s">
        <v>2739</v>
      </c>
      <c r="NC8" s="9" t="s">
        <v>2740</v>
      </c>
      <c r="ND8" s="9" t="s">
        <v>2737</v>
      </c>
      <c r="NE8" s="9" t="s">
        <v>2738</v>
      </c>
      <c r="NF8" s="9" t="s">
        <v>2739</v>
      </c>
      <c r="NG8" s="9" t="s">
        <v>2740</v>
      </c>
      <c r="NH8" s="9" t="s">
        <v>2737</v>
      </c>
      <c r="NI8" s="9" t="s">
        <v>2738</v>
      </c>
      <c r="NJ8" s="9" t="s">
        <v>2739</v>
      </c>
      <c r="NK8" s="9" t="s">
        <v>2740</v>
      </c>
      <c r="NL8" s="9" t="s">
        <v>2737</v>
      </c>
      <c r="NM8" s="9" t="s">
        <v>2738</v>
      </c>
      <c r="NN8" s="9" t="s">
        <v>2739</v>
      </c>
      <c r="NO8" s="9" t="s">
        <v>2740</v>
      </c>
      <c r="NP8" s="9" t="s">
        <v>2737</v>
      </c>
      <c r="NQ8" s="9" t="s">
        <v>2738</v>
      </c>
      <c r="NR8" s="9" t="s">
        <v>2739</v>
      </c>
      <c r="NS8" s="9" t="s">
        <v>2740</v>
      </c>
      <c r="NT8" s="9" t="s">
        <v>2737</v>
      </c>
      <c r="NU8" s="9" t="s">
        <v>2738</v>
      </c>
      <c r="NV8" s="9" t="s">
        <v>2739</v>
      </c>
      <c r="NW8" s="9" t="s">
        <v>2740</v>
      </c>
      <c r="NX8" s="9" t="s">
        <v>2737</v>
      </c>
      <c r="NY8" s="9" t="s">
        <v>2738</v>
      </c>
      <c r="NZ8" s="9" t="s">
        <v>2739</v>
      </c>
      <c r="OA8" s="9" t="s">
        <v>2740</v>
      </c>
      <c r="OB8" s="9" t="s">
        <v>2737</v>
      </c>
      <c r="OC8" s="9" t="s">
        <v>2738</v>
      </c>
      <c r="OD8" s="9" t="s">
        <v>2739</v>
      </c>
      <c r="OE8" s="9" t="s">
        <v>2740</v>
      </c>
      <c r="OF8" s="9" t="s">
        <v>2737</v>
      </c>
      <c r="OG8" s="9" t="s">
        <v>2738</v>
      </c>
      <c r="OH8" s="9" t="s">
        <v>2739</v>
      </c>
      <c r="OI8" s="9" t="s">
        <v>2740</v>
      </c>
      <c r="OJ8" s="9" t="s">
        <v>2737</v>
      </c>
      <c r="OK8" s="9" t="s">
        <v>2738</v>
      </c>
      <c r="OL8" s="9" t="s">
        <v>2739</v>
      </c>
      <c r="OM8" s="9" t="s">
        <v>2740</v>
      </c>
      <c r="ON8" s="9" t="s">
        <v>2737</v>
      </c>
      <c r="OO8" s="9" t="s">
        <v>2738</v>
      </c>
      <c r="OP8" s="9" t="s">
        <v>2739</v>
      </c>
      <c r="OQ8" s="9" t="s">
        <v>2740</v>
      </c>
      <c r="OR8" s="9" t="s">
        <v>2737</v>
      </c>
      <c r="OS8" s="9" t="s">
        <v>2738</v>
      </c>
      <c r="OT8" s="9" t="s">
        <v>2739</v>
      </c>
      <c r="OU8" s="9" t="s">
        <v>2740</v>
      </c>
      <c r="OV8" s="9" t="s">
        <v>2737</v>
      </c>
      <c r="OW8" s="9" t="s">
        <v>2738</v>
      </c>
      <c r="OX8" s="9" t="s">
        <v>2739</v>
      </c>
      <c r="OY8" s="9" t="s">
        <v>2740</v>
      </c>
      <c r="OZ8" s="9" t="s">
        <v>2737</v>
      </c>
      <c r="PA8" s="9" t="s">
        <v>2738</v>
      </c>
      <c r="PB8" s="9" t="s">
        <v>2739</v>
      </c>
      <c r="PC8" s="9" t="s">
        <v>2740</v>
      </c>
      <c r="PD8" s="9" t="s">
        <v>2737</v>
      </c>
      <c r="PE8" s="9" t="s">
        <v>2738</v>
      </c>
      <c r="PF8" s="9" t="s">
        <v>2739</v>
      </c>
      <c r="PG8" s="9" t="s">
        <v>2740</v>
      </c>
      <c r="PH8" s="9" t="s">
        <v>2737</v>
      </c>
      <c r="PI8" s="9" t="s">
        <v>2738</v>
      </c>
      <c r="PJ8" s="9" t="s">
        <v>2739</v>
      </c>
      <c r="PK8" s="9" t="s">
        <v>2740</v>
      </c>
      <c r="PL8" s="9" t="s">
        <v>2737</v>
      </c>
      <c r="PM8" s="9" t="s">
        <v>2738</v>
      </c>
      <c r="PN8" s="9" t="s">
        <v>2739</v>
      </c>
      <c r="PO8" s="9" t="s">
        <v>2740</v>
      </c>
      <c r="PP8" s="9" t="s">
        <v>2737</v>
      </c>
      <c r="PQ8" s="9" t="s">
        <v>2738</v>
      </c>
      <c r="PR8" s="9" t="s">
        <v>2739</v>
      </c>
      <c r="PS8" s="9" t="s">
        <v>2740</v>
      </c>
      <c r="PT8" s="9" t="s">
        <v>2737</v>
      </c>
      <c r="PU8" s="9" t="s">
        <v>2738</v>
      </c>
      <c r="PV8" s="9" t="s">
        <v>2739</v>
      </c>
      <c r="PW8" s="9" t="s">
        <v>2740</v>
      </c>
      <c r="PX8" s="9" t="s">
        <v>2737</v>
      </c>
      <c r="PY8" s="9" t="s">
        <v>2738</v>
      </c>
      <c r="PZ8" s="9" t="s">
        <v>2739</v>
      </c>
      <c r="QA8" s="9" t="s">
        <v>2740</v>
      </c>
      <c r="QB8" s="9" t="s">
        <v>2737</v>
      </c>
      <c r="QC8" s="9" t="s">
        <v>2738</v>
      </c>
      <c r="QD8" s="9" t="s">
        <v>2739</v>
      </c>
      <c r="QE8" s="9" t="s">
        <v>2740</v>
      </c>
      <c r="QF8" s="9" t="s">
        <v>2737</v>
      </c>
      <c r="QG8" s="9" t="s">
        <v>2738</v>
      </c>
      <c r="QH8" s="9" t="s">
        <v>2739</v>
      </c>
      <c r="QI8" s="9" t="s">
        <v>2740</v>
      </c>
      <c r="QJ8" s="9" t="s">
        <v>2737</v>
      </c>
      <c r="QK8" s="9" t="s">
        <v>2738</v>
      </c>
      <c r="QL8" s="9" t="s">
        <v>2739</v>
      </c>
      <c r="QM8" s="9" t="s">
        <v>2740</v>
      </c>
      <c r="QN8" s="9" t="s">
        <v>2737</v>
      </c>
      <c r="QO8" s="9" t="s">
        <v>2738</v>
      </c>
      <c r="QP8" s="9" t="s">
        <v>2739</v>
      </c>
      <c r="QQ8" s="9" t="s">
        <v>2740</v>
      </c>
      <c r="QR8" s="9" t="s">
        <v>2737</v>
      </c>
      <c r="QS8" s="9" t="s">
        <v>2738</v>
      </c>
      <c r="QT8" s="9" t="s">
        <v>2739</v>
      </c>
      <c r="QU8" s="9" t="s">
        <v>2740</v>
      </c>
      <c r="QV8" s="9" t="s">
        <v>2737</v>
      </c>
      <c r="QW8" s="9" t="s">
        <v>2738</v>
      </c>
      <c r="QX8" s="9" t="s">
        <v>2739</v>
      </c>
      <c r="QY8" s="9" t="s">
        <v>2740</v>
      </c>
      <c r="QZ8" s="9" t="s">
        <v>2737</v>
      </c>
      <c r="RA8" s="9" t="s">
        <v>2738</v>
      </c>
      <c r="RB8" s="9" t="s">
        <v>2739</v>
      </c>
      <c r="RC8" s="9" t="s">
        <v>2740</v>
      </c>
      <c r="RD8" s="9" t="s">
        <v>2737</v>
      </c>
      <c r="RE8" s="9" t="s">
        <v>2738</v>
      </c>
      <c r="RF8" s="9" t="s">
        <v>2739</v>
      </c>
      <c r="RG8" s="9" t="s">
        <v>2740</v>
      </c>
      <c r="RH8" s="9" t="s">
        <v>2737</v>
      </c>
      <c r="RI8" s="9" t="s">
        <v>2738</v>
      </c>
      <c r="RJ8" s="9" t="s">
        <v>2739</v>
      </c>
      <c r="RK8" s="9" t="s">
        <v>2740</v>
      </c>
      <c r="RL8" s="9" t="s">
        <v>2737</v>
      </c>
      <c r="RM8" s="9" t="s">
        <v>2738</v>
      </c>
      <c r="RN8" s="9" t="s">
        <v>2739</v>
      </c>
      <c r="RO8" s="9" t="s">
        <v>2740</v>
      </c>
      <c r="RP8" s="9" t="s">
        <v>2737</v>
      </c>
      <c r="RQ8" s="9" t="s">
        <v>2738</v>
      </c>
      <c r="RR8" s="9" t="s">
        <v>2739</v>
      </c>
      <c r="RS8" s="9" t="s">
        <v>2740</v>
      </c>
      <c r="RT8" s="9" t="s">
        <v>2737</v>
      </c>
      <c r="RU8" s="9" t="s">
        <v>2738</v>
      </c>
      <c r="RV8" s="9" t="s">
        <v>2739</v>
      </c>
      <c r="RW8" s="9" t="s">
        <v>2740</v>
      </c>
      <c r="RX8" s="9" t="s">
        <v>2737</v>
      </c>
      <c r="RY8" s="9" t="s">
        <v>2738</v>
      </c>
      <c r="RZ8" s="9" t="s">
        <v>2739</v>
      </c>
      <c r="SA8" s="9" t="s">
        <v>2740</v>
      </c>
      <c r="SB8" s="9" t="s">
        <v>2737</v>
      </c>
      <c r="SC8" s="9" t="s">
        <v>2738</v>
      </c>
      <c r="SD8" s="9" t="s">
        <v>2739</v>
      </c>
      <c r="SE8" s="9" t="s">
        <v>2740</v>
      </c>
      <c r="SF8" s="9" t="s">
        <v>2737</v>
      </c>
      <c r="SG8" s="9" t="s">
        <v>2738</v>
      </c>
      <c r="SH8" s="9" t="s">
        <v>2739</v>
      </c>
      <c r="SI8" s="9" t="s">
        <v>2740</v>
      </c>
      <c r="SJ8" s="9" t="s">
        <v>2737</v>
      </c>
      <c r="SK8" s="9" t="s">
        <v>2738</v>
      </c>
      <c r="SL8" s="9" t="s">
        <v>2739</v>
      </c>
      <c r="SM8" s="9" t="s">
        <v>2740</v>
      </c>
      <c r="SN8" s="9" t="s">
        <v>2737</v>
      </c>
      <c r="SO8" s="9" t="s">
        <v>2738</v>
      </c>
      <c r="SP8" s="9" t="s">
        <v>2739</v>
      </c>
      <c r="SQ8" s="9" t="s">
        <v>2740</v>
      </c>
      <c r="SR8" s="9" t="s">
        <v>2737</v>
      </c>
      <c r="SS8" s="9" t="s">
        <v>2738</v>
      </c>
      <c r="ST8" s="9" t="s">
        <v>2739</v>
      </c>
      <c r="SU8" s="9" t="s">
        <v>2740</v>
      </c>
      <c r="SV8" s="9" t="s">
        <v>2737</v>
      </c>
      <c r="SW8" s="9" t="s">
        <v>2738</v>
      </c>
      <c r="SX8" s="9" t="s">
        <v>2739</v>
      </c>
      <c r="SY8" s="9" t="s">
        <v>2740</v>
      </c>
      <c r="SZ8" s="9" t="s">
        <v>2737</v>
      </c>
      <c r="TA8" s="9" t="s">
        <v>2738</v>
      </c>
      <c r="TB8" s="9" t="s">
        <v>2739</v>
      </c>
      <c r="TC8" s="9" t="s">
        <v>2740</v>
      </c>
      <c r="TD8" s="9" t="s">
        <v>2737</v>
      </c>
      <c r="TE8" s="9" t="s">
        <v>2738</v>
      </c>
      <c r="TF8" s="9" t="s">
        <v>2739</v>
      </c>
      <c r="TG8" s="9" t="s">
        <v>2740</v>
      </c>
      <c r="TH8" s="9" t="s">
        <v>2737</v>
      </c>
      <c r="TI8" s="9" t="s">
        <v>2738</v>
      </c>
      <c r="TJ8" s="9" t="s">
        <v>2739</v>
      </c>
      <c r="TK8" s="9" t="s">
        <v>2740</v>
      </c>
      <c r="TL8" s="9" t="s">
        <v>2737</v>
      </c>
      <c r="TM8" s="9" t="s">
        <v>2738</v>
      </c>
      <c r="TN8" s="9" t="s">
        <v>2739</v>
      </c>
      <c r="TO8" s="9" t="s">
        <v>2740</v>
      </c>
      <c r="TP8" s="9" t="s">
        <v>2737</v>
      </c>
      <c r="TQ8" s="9" t="s">
        <v>2738</v>
      </c>
      <c r="TR8" s="9" t="s">
        <v>2739</v>
      </c>
      <c r="TS8" s="9" t="s">
        <v>2740</v>
      </c>
      <c r="TT8" s="9" t="s">
        <v>2737</v>
      </c>
      <c r="TU8" s="9" t="s">
        <v>2738</v>
      </c>
      <c r="TV8" s="9" t="s">
        <v>2739</v>
      </c>
      <c r="TW8" s="9" t="s">
        <v>2740</v>
      </c>
      <c r="TX8" s="9" t="s">
        <v>2737</v>
      </c>
      <c r="TY8" s="9" t="s">
        <v>2738</v>
      </c>
      <c r="TZ8" s="9" t="s">
        <v>2739</v>
      </c>
      <c r="UA8" s="9" t="s">
        <v>2740</v>
      </c>
      <c r="UB8" s="9" t="s">
        <v>2737</v>
      </c>
      <c r="UC8" s="9" t="s">
        <v>2738</v>
      </c>
      <c r="UD8" s="9" t="s">
        <v>2739</v>
      </c>
      <c r="UE8" s="9" t="s">
        <v>2740</v>
      </c>
      <c r="UF8" s="9" t="s">
        <v>2737</v>
      </c>
      <c r="UG8" s="9" t="s">
        <v>2738</v>
      </c>
      <c r="UH8" s="9" t="s">
        <v>2739</v>
      </c>
      <c r="UI8" s="9" t="s">
        <v>2740</v>
      </c>
      <c r="UJ8" s="9" t="s">
        <v>2737</v>
      </c>
      <c r="UK8" s="9" t="s">
        <v>2738</v>
      </c>
      <c r="UL8" s="9" t="s">
        <v>2739</v>
      </c>
      <c r="UM8" s="9" t="s">
        <v>2740</v>
      </c>
      <c r="UN8" s="9" t="s">
        <v>2737</v>
      </c>
      <c r="UO8" s="9" t="s">
        <v>2738</v>
      </c>
      <c r="UP8" s="9" t="s">
        <v>2739</v>
      </c>
      <c r="UQ8" s="9" t="s">
        <v>2740</v>
      </c>
      <c r="UR8" s="9" t="s">
        <v>2737</v>
      </c>
      <c r="US8" s="9" t="s">
        <v>2738</v>
      </c>
      <c r="UT8" s="9" t="s">
        <v>2739</v>
      </c>
      <c r="UU8" s="9" t="s">
        <v>2740</v>
      </c>
      <c r="UV8" s="9" t="s">
        <v>2737</v>
      </c>
      <c r="UW8" s="9" t="s">
        <v>2738</v>
      </c>
      <c r="UX8" s="9" t="s">
        <v>2739</v>
      </c>
      <c r="UY8" s="9" t="s">
        <v>2740</v>
      </c>
      <c r="UZ8" s="9" t="s">
        <v>2737</v>
      </c>
      <c r="VA8" s="9" t="s">
        <v>2738</v>
      </c>
      <c r="VB8" s="9" t="s">
        <v>2739</v>
      </c>
      <c r="VC8" s="9" t="s">
        <v>2740</v>
      </c>
      <c r="VD8" s="9" t="s">
        <v>2737</v>
      </c>
      <c r="VE8" s="9" t="s">
        <v>2738</v>
      </c>
      <c r="VF8" s="9" t="s">
        <v>2739</v>
      </c>
      <c r="VG8" s="9" t="s">
        <v>2740</v>
      </c>
      <c r="VH8" s="9" t="s">
        <v>2737</v>
      </c>
      <c r="VI8" s="9" t="s">
        <v>2738</v>
      </c>
      <c r="VJ8" s="9" t="s">
        <v>2739</v>
      </c>
      <c r="VK8" s="9" t="s">
        <v>2740</v>
      </c>
      <c r="VL8" s="9" t="s">
        <v>2737</v>
      </c>
      <c r="VM8" s="9" t="s">
        <v>2738</v>
      </c>
      <c r="VN8" s="9" t="s">
        <v>2739</v>
      </c>
      <c r="VO8" s="9" t="s">
        <v>2740</v>
      </c>
      <c r="VP8" s="9" t="s">
        <v>2737</v>
      </c>
      <c r="VQ8" s="9" t="s">
        <v>2738</v>
      </c>
      <c r="VR8" s="9" t="s">
        <v>2739</v>
      </c>
      <c r="VS8" s="9" t="s">
        <v>2740</v>
      </c>
      <c r="VT8" s="9" t="s">
        <v>2737</v>
      </c>
      <c r="VU8" s="9" t="s">
        <v>2738</v>
      </c>
      <c r="VV8" s="9" t="s">
        <v>2739</v>
      </c>
      <c r="VW8" s="9" t="s">
        <v>2740</v>
      </c>
      <c r="VX8" s="9" t="s">
        <v>2737</v>
      </c>
      <c r="VY8" s="9" t="s">
        <v>2738</v>
      </c>
      <c r="VZ8" s="9" t="s">
        <v>2739</v>
      </c>
      <c r="WA8" s="9" t="s">
        <v>2740</v>
      </c>
      <c r="WB8" s="9" t="s">
        <v>2737</v>
      </c>
      <c r="WC8" s="9" t="s">
        <v>2738</v>
      </c>
      <c r="WD8" s="9" t="s">
        <v>2739</v>
      </c>
      <c r="WE8" s="9" t="s">
        <v>2740</v>
      </c>
      <c r="WF8" s="9" t="s">
        <v>2737</v>
      </c>
      <c r="WG8" s="9" t="s">
        <v>2738</v>
      </c>
      <c r="WH8" s="9" t="s">
        <v>2739</v>
      </c>
      <c r="WI8" s="9" t="s">
        <v>2740</v>
      </c>
      <c r="WJ8" s="9" t="s">
        <v>2737</v>
      </c>
      <c r="WK8" s="9" t="s">
        <v>2738</v>
      </c>
      <c r="WL8" s="9" t="s">
        <v>2739</v>
      </c>
      <c r="WM8" s="9" t="s">
        <v>2740</v>
      </c>
      <c r="WN8" s="9" t="s">
        <v>2737</v>
      </c>
      <c r="WO8" s="9" t="s">
        <v>2738</v>
      </c>
      <c r="WP8" s="9" t="s">
        <v>2739</v>
      </c>
      <c r="WQ8" s="9" t="s">
        <v>2740</v>
      </c>
      <c r="WR8" s="9" t="s">
        <v>2737</v>
      </c>
      <c r="WS8" s="9" t="s">
        <v>2738</v>
      </c>
      <c r="WT8" s="9" t="s">
        <v>2739</v>
      </c>
      <c r="WU8" s="9" t="s">
        <v>2740</v>
      </c>
      <c r="WV8" s="9" t="s">
        <v>2737</v>
      </c>
      <c r="WW8" s="9" t="s">
        <v>2738</v>
      </c>
      <c r="WX8" s="9" t="s">
        <v>2739</v>
      </c>
      <c r="WY8" s="9" t="s">
        <v>2740</v>
      </c>
      <c r="WZ8" s="9" t="s">
        <v>2737</v>
      </c>
      <c r="XA8" s="9" t="s">
        <v>2738</v>
      </c>
      <c r="XB8" s="9" t="s">
        <v>2739</v>
      </c>
      <c r="XC8" s="9" t="s">
        <v>2740</v>
      </c>
      <c r="XD8" s="9" t="s">
        <v>2737</v>
      </c>
      <c r="XE8" s="9" t="s">
        <v>2738</v>
      </c>
      <c r="XF8" s="9" t="s">
        <v>2739</v>
      </c>
      <c r="XG8" s="9" t="s">
        <v>2740</v>
      </c>
      <c r="XH8" s="9" t="s">
        <v>2737</v>
      </c>
      <c r="XI8" s="9" t="s">
        <v>2738</v>
      </c>
      <c r="XJ8" s="9" t="s">
        <v>2739</v>
      </c>
      <c r="XK8" s="9" t="s">
        <v>2740</v>
      </c>
      <c r="XL8" s="9" t="s">
        <v>2737</v>
      </c>
      <c r="XM8" s="9" t="s">
        <v>2738</v>
      </c>
      <c r="XN8" s="9" t="s">
        <v>2739</v>
      </c>
      <c r="XO8" s="9" t="s">
        <v>2740</v>
      </c>
      <c r="XP8" s="9" t="s">
        <v>2737</v>
      </c>
      <c r="XQ8" s="9" t="s">
        <v>2738</v>
      </c>
      <c r="XR8" s="9" t="s">
        <v>2739</v>
      </c>
      <c r="XS8" s="9" t="s">
        <v>2740</v>
      </c>
      <c r="XT8" s="9" t="s">
        <v>2737</v>
      </c>
      <c r="XU8" s="9" t="s">
        <v>2738</v>
      </c>
      <c r="XV8" s="9" t="s">
        <v>2739</v>
      </c>
      <c r="XW8" s="9" t="s">
        <v>2740</v>
      </c>
      <c r="XX8" s="9" t="s">
        <v>2737</v>
      </c>
      <c r="XY8" s="9" t="s">
        <v>2738</v>
      </c>
      <c r="XZ8" s="9" t="s">
        <v>2739</v>
      </c>
      <c r="YA8" s="9" t="s">
        <v>2740</v>
      </c>
      <c r="YB8" s="9" t="s">
        <v>2737</v>
      </c>
      <c r="YC8" s="9" t="s">
        <v>2738</v>
      </c>
      <c r="YD8" s="9" t="s">
        <v>2739</v>
      </c>
      <c r="YE8" s="9" t="s">
        <v>2740</v>
      </c>
      <c r="YF8" s="9" t="s">
        <v>2737</v>
      </c>
      <c r="YG8" s="9" t="s">
        <v>2738</v>
      </c>
      <c r="YH8" s="9" t="s">
        <v>2739</v>
      </c>
      <c r="YI8" s="9" t="s">
        <v>2740</v>
      </c>
    </row>
    <row r="9" spans="1:659" ht="24" customHeight="1" x14ac:dyDescent="0.3">
      <c r="A9" s="1"/>
      <c r="B9" s="13" t="s">
        <v>59</v>
      </c>
      <c r="C9" s="13" t="s">
        <v>762</v>
      </c>
      <c r="D9" s="14">
        <v>146</v>
      </c>
      <c r="E9" s="14">
        <v>136.53584000000001</v>
      </c>
      <c r="F9" s="14">
        <v>145.99984000000001</v>
      </c>
      <c r="G9" s="14">
        <v>1.6000000000000001E-4</v>
      </c>
      <c r="H9" s="14">
        <v>638.70000000000005</v>
      </c>
      <c r="I9" s="14">
        <v>635.02588000000003</v>
      </c>
      <c r="J9" s="14">
        <v>635.02588000000003</v>
      </c>
      <c r="K9" s="14">
        <v>3.6741199999999998</v>
      </c>
      <c r="L9" s="14">
        <v>217.5</v>
      </c>
      <c r="M9" s="14">
        <v>206.58519999999999</v>
      </c>
      <c r="N9" s="14">
        <v>206.58520999999999</v>
      </c>
      <c r="O9" s="14">
        <v>10.91479</v>
      </c>
      <c r="P9" s="14"/>
      <c r="Q9" s="14"/>
      <c r="R9" s="14"/>
      <c r="S9" s="14">
        <v>0</v>
      </c>
      <c r="T9" s="14"/>
      <c r="U9" s="14"/>
      <c r="V9" s="14"/>
      <c r="W9" s="14">
        <v>0</v>
      </c>
      <c r="X9" s="14">
        <v>0</v>
      </c>
      <c r="Y9" s="14">
        <v>43.195030000000003</v>
      </c>
      <c r="Z9" s="14">
        <v>87.147180000000006</v>
      </c>
      <c r="AA9" s="14">
        <v>-87.147180000000006</v>
      </c>
      <c r="AB9" s="14">
        <v>135.30000000000001</v>
      </c>
      <c r="AC9" s="14">
        <v>139.99776</v>
      </c>
      <c r="AD9" s="14">
        <v>147.58799999999999</v>
      </c>
      <c r="AE9" s="14">
        <v>-12.288</v>
      </c>
      <c r="AF9" s="14"/>
      <c r="AG9" s="14"/>
      <c r="AH9" s="14"/>
      <c r="AI9" s="14">
        <v>0</v>
      </c>
      <c r="AJ9" s="14"/>
      <c r="AK9" s="14"/>
      <c r="AL9" s="14"/>
      <c r="AM9" s="14">
        <v>0</v>
      </c>
      <c r="AN9" s="14"/>
      <c r="AO9" s="14"/>
      <c r="AP9" s="14"/>
      <c r="AQ9" s="14">
        <v>0</v>
      </c>
      <c r="AR9" s="14">
        <v>208.9</v>
      </c>
      <c r="AS9" s="14">
        <v>203.79567</v>
      </c>
      <c r="AT9" s="14">
        <v>203.79567</v>
      </c>
      <c r="AU9" s="14">
        <v>5.10433</v>
      </c>
      <c r="AV9" s="14">
        <v>211.5</v>
      </c>
      <c r="AW9" s="14">
        <v>203.79567</v>
      </c>
      <c r="AX9" s="14">
        <v>203.79567</v>
      </c>
      <c r="AY9" s="14">
        <v>7.7043299999999997</v>
      </c>
      <c r="AZ9" s="14">
        <v>198.1</v>
      </c>
      <c r="BA9" s="14">
        <v>204.40765999999999</v>
      </c>
      <c r="BB9" s="14">
        <v>204.40765999999999</v>
      </c>
      <c r="BC9" s="14">
        <v>-6.3076600000000003</v>
      </c>
      <c r="BD9" s="14">
        <v>216.4</v>
      </c>
      <c r="BE9" s="14">
        <v>207.04164</v>
      </c>
      <c r="BF9" s="14">
        <v>207.04164</v>
      </c>
      <c r="BG9" s="14">
        <v>9.3583599999999993</v>
      </c>
      <c r="BH9" s="14">
        <v>110.9</v>
      </c>
      <c r="BI9" s="14">
        <v>103.83168999999999</v>
      </c>
      <c r="BJ9" s="14">
        <v>103.83168999999999</v>
      </c>
      <c r="BK9" s="14">
        <v>7.0683100000000003</v>
      </c>
      <c r="BL9" s="14">
        <v>420.6</v>
      </c>
      <c r="BM9" s="14">
        <v>361.00157000000002</v>
      </c>
      <c r="BN9" s="14">
        <v>445.17072999999999</v>
      </c>
      <c r="BO9" s="14">
        <v>-24.570730000000001</v>
      </c>
      <c r="BP9" s="14">
        <v>3.3</v>
      </c>
      <c r="BQ9" s="14">
        <v>3.4527100000000002</v>
      </c>
      <c r="BR9" s="14">
        <v>3.4527100000000002</v>
      </c>
      <c r="BS9" s="14">
        <v>-0.15271000000000001</v>
      </c>
      <c r="BT9" s="14"/>
      <c r="BU9" s="14"/>
      <c r="BV9" s="14"/>
      <c r="BW9" s="14">
        <v>0</v>
      </c>
      <c r="BX9" s="14"/>
      <c r="BY9" s="14"/>
      <c r="BZ9" s="14"/>
      <c r="CA9" s="14">
        <v>0</v>
      </c>
      <c r="CB9" s="14"/>
      <c r="CC9" s="14"/>
      <c r="CD9" s="14"/>
      <c r="CE9" s="14">
        <v>0</v>
      </c>
      <c r="CF9" s="14"/>
      <c r="CG9" s="14"/>
      <c r="CH9" s="14"/>
      <c r="CI9" s="14">
        <v>0</v>
      </c>
      <c r="CJ9" s="14">
        <v>166.1</v>
      </c>
      <c r="CK9" s="14">
        <v>163.90777</v>
      </c>
      <c r="CL9" s="14">
        <v>163.90777</v>
      </c>
      <c r="CM9" s="14">
        <v>2.1922299999999999</v>
      </c>
      <c r="CN9" s="14">
        <v>8.1</v>
      </c>
      <c r="CO9" s="14">
        <v>5.1333399999999996</v>
      </c>
      <c r="CP9" s="14">
        <v>5.1333399999999996</v>
      </c>
      <c r="CQ9" s="14">
        <v>2.9666600000000001</v>
      </c>
      <c r="CR9" s="14">
        <v>6.3</v>
      </c>
      <c r="CS9" s="14">
        <v>2.8177599999999998</v>
      </c>
      <c r="CT9" s="14">
        <v>2.8177599999999998</v>
      </c>
      <c r="CU9" s="14">
        <v>3.48224</v>
      </c>
      <c r="CV9" s="14"/>
      <c r="CW9" s="14"/>
      <c r="CX9" s="14"/>
      <c r="CY9" s="14">
        <v>0</v>
      </c>
      <c r="CZ9" s="14">
        <v>6.8</v>
      </c>
      <c r="DA9" s="14">
        <v>6.8787000000000003</v>
      </c>
      <c r="DB9" s="14">
        <v>6.8787000000000003</v>
      </c>
      <c r="DC9" s="14">
        <v>-7.8700000000000006E-2</v>
      </c>
      <c r="DD9" s="14">
        <v>12.8</v>
      </c>
      <c r="DE9" s="14">
        <v>12.712619999999999</v>
      </c>
      <c r="DF9" s="14">
        <v>12.71308</v>
      </c>
      <c r="DG9" s="14">
        <v>8.6919999999999997E-2</v>
      </c>
      <c r="DH9" s="14">
        <v>75.8</v>
      </c>
      <c r="DI9" s="14">
        <v>78.952510000000004</v>
      </c>
      <c r="DJ9" s="14">
        <v>78.952749999999995</v>
      </c>
      <c r="DK9" s="14">
        <v>-3.1527500000000002</v>
      </c>
      <c r="DL9" s="14"/>
      <c r="DM9" s="14"/>
      <c r="DN9" s="14"/>
      <c r="DO9" s="14">
        <v>0</v>
      </c>
      <c r="DP9" s="14"/>
      <c r="DQ9" s="14"/>
      <c r="DR9" s="14"/>
      <c r="DS9" s="14">
        <v>0</v>
      </c>
      <c r="DT9" s="14"/>
      <c r="DU9" s="14"/>
      <c r="DV9" s="14"/>
      <c r="DW9" s="14">
        <v>0</v>
      </c>
      <c r="DX9" s="14"/>
      <c r="DY9" s="14"/>
      <c r="DZ9" s="14"/>
      <c r="EA9" s="14">
        <v>0</v>
      </c>
      <c r="EB9" s="14">
        <v>78.3</v>
      </c>
      <c r="EC9" s="14">
        <v>79.809150000000002</v>
      </c>
      <c r="ED9" s="14">
        <v>83.689880000000002</v>
      </c>
      <c r="EE9" s="14">
        <v>-5.3898799999999998</v>
      </c>
      <c r="EF9" s="14">
        <v>213.2</v>
      </c>
      <c r="EG9" s="14">
        <v>204.82424</v>
      </c>
      <c r="EH9" s="14">
        <v>220.48002</v>
      </c>
      <c r="EI9" s="14">
        <v>-7.2800200000000004</v>
      </c>
      <c r="EJ9" s="14"/>
      <c r="EK9" s="14"/>
      <c r="EL9" s="14"/>
      <c r="EM9" s="14">
        <v>0</v>
      </c>
      <c r="EN9" s="14"/>
      <c r="EO9" s="14"/>
      <c r="EP9" s="14"/>
      <c r="EQ9" s="14">
        <v>0</v>
      </c>
      <c r="ER9" s="14"/>
      <c r="ES9" s="14"/>
      <c r="ET9" s="14"/>
      <c r="EU9" s="14">
        <v>0</v>
      </c>
      <c r="EV9" s="14">
        <v>6.5</v>
      </c>
      <c r="EW9" s="14"/>
      <c r="EX9" s="14">
        <v>6.39</v>
      </c>
      <c r="EY9" s="14">
        <v>0.11</v>
      </c>
      <c r="EZ9" s="14">
        <v>148.5</v>
      </c>
      <c r="FA9" s="14">
        <v>144.33002999999999</v>
      </c>
      <c r="FB9" s="14">
        <v>148.36442</v>
      </c>
      <c r="FC9" s="14">
        <v>0.13558000000000001</v>
      </c>
      <c r="FD9" s="14">
        <v>36.700000000000003</v>
      </c>
      <c r="FE9" s="14">
        <v>38.092860000000002</v>
      </c>
      <c r="FF9" s="14">
        <v>43.799660000000003</v>
      </c>
      <c r="FG9" s="14">
        <v>-7.0996600000000001</v>
      </c>
      <c r="FH9" s="14">
        <v>31.6</v>
      </c>
      <c r="FI9" s="14">
        <v>128.07443000000001</v>
      </c>
      <c r="FJ9" s="14">
        <v>131.82639</v>
      </c>
      <c r="FK9" s="14">
        <v>-100.22638999999999</v>
      </c>
      <c r="FL9" s="14">
        <v>21</v>
      </c>
      <c r="FM9" s="14">
        <v>19.994800000000001</v>
      </c>
      <c r="FN9" s="14">
        <v>19.994800000000001</v>
      </c>
      <c r="FO9" s="14">
        <v>1.0052000000000001</v>
      </c>
      <c r="FP9" s="14">
        <v>18.600000000000001</v>
      </c>
      <c r="FQ9" s="14">
        <v>16.68403</v>
      </c>
      <c r="FR9" s="14">
        <v>16.68403</v>
      </c>
      <c r="FS9" s="14">
        <v>1.91597</v>
      </c>
      <c r="FT9" s="14">
        <v>12.2</v>
      </c>
      <c r="FU9" s="14">
        <v>11.165050000000001</v>
      </c>
      <c r="FV9" s="14">
        <v>11.165050000000001</v>
      </c>
      <c r="FW9" s="14">
        <v>1.03495</v>
      </c>
      <c r="FX9" s="14">
        <v>90.9</v>
      </c>
      <c r="FY9" s="14">
        <v>87.68835</v>
      </c>
      <c r="FZ9" s="14">
        <v>87.68835</v>
      </c>
      <c r="GA9" s="14">
        <v>3.2116500000000001</v>
      </c>
      <c r="GB9" s="14">
        <v>184.3</v>
      </c>
      <c r="GC9" s="14">
        <v>184.91498000000001</v>
      </c>
      <c r="GD9" s="14">
        <v>184.91498000000001</v>
      </c>
      <c r="GE9" s="14">
        <v>-0.61497999999999997</v>
      </c>
      <c r="GF9" s="14">
        <v>184.8</v>
      </c>
      <c r="GG9" s="14">
        <v>184.91498000000001</v>
      </c>
      <c r="GH9" s="14">
        <v>184.91498000000001</v>
      </c>
      <c r="GI9" s="14">
        <v>-0.11498</v>
      </c>
      <c r="GJ9" s="14">
        <v>185</v>
      </c>
      <c r="GK9" s="14">
        <v>185.47028</v>
      </c>
      <c r="GL9" s="14">
        <v>185.47028</v>
      </c>
      <c r="GM9" s="14">
        <v>-0.47027999999999998</v>
      </c>
      <c r="GN9" s="14">
        <v>103.2</v>
      </c>
      <c r="GO9" s="14">
        <v>101.33305</v>
      </c>
      <c r="GP9" s="14">
        <v>110.37475999999999</v>
      </c>
      <c r="GQ9" s="14">
        <v>-7.17476</v>
      </c>
      <c r="GR9" s="14">
        <v>7.6</v>
      </c>
      <c r="GS9" s="14">
        <v>7.5127800000000002</v>
      </c>
      <c r="GT9" s="14">
        <v>7.5127800000000002</v>
      </c>
      <c r="GU9" s="14">
        <v>8.7220000000000006E-2</v>
      </c>
      <c r="GV9" s="14">
        <v>8.9</v>
      </c>
      <c r="GW9" s="14">
        <v>7.8816100000000002</v>
      </c>
      <c r="GX9" s="14">
        <v>7.8816100000000002</v>
      </c>
      <c r="GY9" s="14">
        <v>1.0183899999999999</v>
      </c>
      <c r="GZ9" s="14">
        <v>0</v>
      </c>
      <c r="HA9" s="14"/>
      <c r="HB9" s="14"/>
      <c r="HC9" s="14">
        <v>0</v>
      </c>
      <c r="HD9" s="14">
        <v>22.3</v>
      </c>
      <c r="HE9" s="14">
        <v>22.118220000000001</v>
      </c>
      <c r="HF9" s="14">
        <v>22.118220000000001</v>
      </c>
      <c r="HG9" s="14">
        <v>0.18178</v>
      </c>
      <c r="HH9" s="14">
        <v>2</v>
      </c>
      <c r="HI9" s="14">
        <v>1.97359</v>
      </c>
      <c r="HJ9" s="14">
        <v>1.97359</v>
      </c>
      <c r="HK9" s="14">
        <v>2.6409999999999999E-2</v>
      </c>
      <c r="HL9" s="14"/>
      <c r="HM9" s="14"/>
      <c r="HN9" s="14"/>
      <c r="HO9" s="14">
        <v>0</v>
      </c>
      <c r="HP9" s="14">
        <v>102.1</v>
      </c>
      <c r="HQ9" s="14">
        <v>80.902439999999999</v>
      </c>
      <c r="HR9" s="14">
        <v>41.237430000000003</v>
      </c>
      <c r="HS9" s="14">
        <v>60.862569999999998</v>
      </c>
      <c r="HT9" s="14"/>
      <c r="HU9" s="14"/>
      <c r="HV9" s="14"/>
      <c r="HW9" s="14">
        <v>0</v>
      </c>
      <c r="HX9" s="14"/>
      <c r="HY9" s="14"/>
      <c r="HZ9" s="14"/>
      <c r="IA9" s="14">
        <v>0</v>
      </c>
      <c r="IB9" s="14">
        <v>47.9</v>
      </c>
      <c r="IC9" s="14">
        <v>47.439860000000003</v>
      </c>
      <c r="ID9" s="14">
        <v>47.043689999999998</v>
      </c>
      <c r="IE9" s="14">
        <v>0.85631000000000002</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66.3</v>
      </c>
      <c r="JE9" s="14">
        <v>83.99991</v>
      </c>
      <c r="JF9" s="14">
        <v>104.24732</v>
      </c>
      <c r="JG9" s="14">
        <v>-37.947319999999998</v>
      </c>
      <c r="JH9" s="14">
        <v>177</v>
      </c>
      <c r="JI9" s="14">
        <v>188.58573000000001</v>
      </c>
      <c r="JJ9" s="14">
        <v>188.58573000000001</v>
      </c>
      <c r="JK9" s="14">
        <v>-11.58573</v>
      </c>
      <c r="JL9" s="14">
        <v>15.3</v>
      </c>
      <c r="JM9" s="14">
        <v>12</v>
      </c>
      <c r="JN9" s="14">
        <v>12</v>
      </c>
      <c r="JO9" s="14">
        <v>3.3</v>
      </c>
      <c r="JP9" s="14">
        <v>200</v>
      </c>
      <c r="JQ9" s="14">
        <v>188.58573000000001</v>
      </c>
      <c r="JR9" s="14">
        <v>188.58573000000001</v>
      </c>
      <c r="JS9" s="14">
        <v>11.41427</v>
      </c>
      <c r="JT9" s="14">
        <v>186.3</v>
      </c>
      <c r="JU9" s="14">
        <v>189.15206000000001</v>
      </c>
      <c r="JV9" s="14">
        <v>189.15205</v>
      </c>
      <c r="JW9" s="14">
        <v>-2.8520500000000002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v>
      </c>
      <c r="LE9" s="14"/>
      <c r="LF9" s="14"/>
      <c r="LG9" s="14">
        <v>0</v>
      </c>
      <c r="LH9" s="14">
        <v>206.4</v>
      </c>
      <c r="LI9" s="14">
        <v>174.44458</v>
      </c>
      <c r="LJ9" s="14">
        <v>194.0438</v>
      </c>
      <c r="LK9" s="14">
        <v>12.356199999999999</v>
      </c>
      <c r="LL9" s="14">
        <v>104.5</v>
      </c>
      <c r="LM9" s="14">
        <v>82.178629999999998</v>
      </c>
      <c r="LN9" s="14">
        <v>67.219059999999999</v>
      </c>
      <c r="LO9" s="14">
        <v>37.280940000000001</v>
      </c>
      <c r="LP9" s="14">
        <v>63.5</v>
      </c>
      <c r="LQ9" s="14">
        <v>67.133979999999994</v>
      </c>
      <c r="LR9" s="14">
        <v>67.133979999999994</v>
      </c>
      <c r="LS9" s="14">
        <v>-3.6339800000000002</v>
      </c>
      <c r="LT9" s="14">
        <v>70</v>
      </c>
      <c r="LU9" s="14">
        <v>68.319879999999998</v>
      </c>
      <c r="LV9" s="14">
        <v>62.411920000000002</v>
      </c>
      <c r="LW9" s="14">
        <v>7.5880799999999997</v>
      </c>
      <c r="LX9" s="14">
        <v>29.3</v>
      </c>
      <c r="LY9" s="14">
        <v>29.687470000000001</v>
      </c>
      <c r="LZ9" s="14">
        <v>29.951460000000001</v>
      </c>
      <c r="MA9" s="14">
        <v>-0.65146000000000004</v>
      </c>
      <c r="MB9" s="14"/>
      <c r="MC9" s="14"/>
      <c r="MD9" s="14"/>
      <c r="ME9" s="14">
        <v>0</v>
      </c>
      <c r="MF9" s="14"/>
      <c r="MG9" s="14"/>
      <c r="MH9" s="14"/>
      <c r="MI9" s="14">
        <v>0</v>
      </c>
      <c r="MJ9" s="14"/>
      <c r="MK9" s="14"/>
      <c r="ML9" s="14"/>
      <c r="MM9" s="14">
        <v>0</v>
      </c>
      <c r="MN9" s="14"/>
      <c r="MO9" s="14"/>
      <c r="MP9" s="14"/>
      <c r="MQ9" s="14">
        <v>0</v>
      </c>
      <c r="MR9" s="14">
        <v>149</v>
      </c>
      <c r="MS9" s="14">
        <v>152.19356999999999</v>
      </c>
      <c r="MT9" s="14">
        <v>145.86802</v>
      </c>
      <c r="MU9" s="14">
        <v>3.13198</v>
      </c>
      <c r="MV9" s="14">
        <v>81.099999999999994</v>
      </c>
      <c r="MW9" s="14">
        <v>76.325310000000002</v>
      </c>
      <c r="MX9" s="14">
        <v>73.153030000000001</v>
      </c>
      <c r="MY9" s="14">
        <v>7.9469700000000003</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45.4</v>
      </c>
      <c r="OG9" s="14">
        <v>101.85074</v>
      </c>
      <c r="OH9" s="14">
        <v>101.85074</v>
      </c>
      <c r="OI9" s="14">
        <v>-56.450740000000003</v>
      </c>
      <c r="OJ9" s="14">
        <v>0</v>
      </c>
      <c r="OK9" s="14"/>
      <c r="OL9" s="14"/>
      <c r="OM9" s="14">
        <v>0</v>
      </c>
      <c r="ON9" s="14">
        <v>14.9</v>
      </c>
      <c r="OO9" s="14">
        <v>1.66</v>
      </c>
      <c r="OP9" s="14">
        <v>1.66</v>
      </c>
      <c r="OQ9" s="14">
        <v>13.24</v>
      </c>
      <c r="OR9" s="14">
        <v>0</v>
      </c>
      <c r="OS9" s="14"/>
      <c r="OT9" s="14"/>
      <c r="OU9" s="14">
        <v>0</v>
      </c>
      <c r="OV9" s="14"/>
      <c r="OW9" s="14"/>
      <c r="OX9" s="14"/>
      <c r="OY9" s="14">
        <v>0</v>
      </c>
      <c r="OZ9" s="14">
        <v>21</v>
      </c>
      <c r="PA9" s="14"/>
      <c r="PB9" s="14"/>
      <c r="PC9" s="14">
        <v>21</v>
      </c>
      <c r="PD9" s="14">
        <v>0</v>
      </c>
      <c r="PE9" s="14"/>
      <c r="PF9" s="14"/>
      <c r="PG9" s="14">
        <v>0</v>
      </c>
      <c r="PH9" s="14">
        <v>0</v>
      </c>
      <c r="PI9" s="14">
        <v>2.8103699999999998</v>
      </c>
      <c r="PJ9" s="14">
        <v>5.67</v>
      </c>
      <c r="PK9" s="14">
        <v>-5.67</v>
      </c>
      <c r="PL9" s="14">
        <v>0</v>
      </c>
      <c r="PM9" s="14"/>
      <c r="PN9" s="14"/>
      <c r="PO9" s="14">
        <v>0</v>
      </c>
      <c r="PP9" s="14">
        <v>0.6</v>
      </c>
      <c r="PQ9" s="14">
        <v>1</v>
      </c>
      <c r="PR9" s="14">
        <v>1</v>
      </c>
      <c r="PS9" s="14">
        <v>-0.4</v>
      </c>
      <c r="PT9" s="14">
        <v>1.9</v>
      </c>
      <c r="PU9" s="14">
        <v>1.89</v>
      </c>
      <c r="PV9" s="14">
        <v>1.89</v>
      </c>
      <c r="PW9" s="14">
        <v>0.01</v>
      </c>
      <c r="PX9" s="14">
        <v>4.7</v>
      </c>
      <c r="PY9" s="14">
        <v>4.6100000000000003</v>
      </c>
      <c r="PZ9" s="14">
        <v>4.6100000000000003</v>
      </c>
      <c r="QA9" s="14">
        <v>0.09</v>
      </c>
      <c r="QB9" s="14">
        <v>0</v>
      </c>
      <c r="QC9" s="14">
        <v>19.417480000000001</v>
      </c>
      <c r="QD9" s="14">
        <v>19.417480000000001</v>
      </c>
      <c r="QE9" s="14">
        <v>-19.417480000000001</v>
      </c>
      <c r="QF9" s="14">
        <v>7.5</v>
      </c>
      <c r="QG9" s="14">
        <v>9</v>
      </c>
      <c r="QH9" s="14">
        <v>9</v>
      </c>
      <c r="QI9" s="14">
        <v>-1.5</v>
      </c>
      <c r="QJ9" s="14">
        <v>6.4</v>
      </c>
      <c r="QK9" s="14">
        <v>7</v>
      </c>
      <c r="QL9" s="14">
        <v>7</v>
      </c>
      <c r="QM9" s="14">
        <v>-0.6</v>
      </c>
      <c r="QN9" s="14">
        <v>3.5</v>
      </c>
      <c r="QO9" s="14">
        <v>3.5</v>
      </c>
      <c r="QP9" s="14">
        <v>3.5</v>
      </c>
      <c r="QQ9" s="14">
        <v>0</v>
      </c>
      <c r="QR9" s="14">
        <v>18.5</v>
      </c>
      <c r="QS9" s="14">
        <v>17.864080000000001</v>
      </c>
      <c r="QT9" s="14">
        <v>17.864080000000001</v>
      </c>
      <c r="QU9" s="14">
        <v>0.63592000000000004</v>
      </c>
      <c r="QV9" s="14">
        <v>0</v>
      </c>
      <c r="QW9" s="14"/>
      <c r="QX9" s="14"/>
      <c r="QY9" s="14">
        <v>0</v>
      </c>
      <c r="QZ9" s="14">
        <v>0</v>
      </c>
      <c r="RA9" s="14"/>
      <c r="RB9" s="14"/>
      <c r="RC9" s="14">
        <v>0</v>
      </c>
      <c r="RD9" s="14">
        <v>22.6</v>
      </c>
      <c r="RE9" s="14">
        <v>26.26859</v>
      </c>
      <c r="RF9" s="14">
        <v>26.26859</v>
      </c>
      <c r="RG9" s="14">
        <v>-3.66859</v>
      </c>
      <c r="RH9" s="14">
        <v>70.400000000000006</v>
      </c>
      <c r="RI9" s="14">
        <v>75.232680000000002</v>
      </c>
      <c r="RJ9" s="14">
        <v>75.232680000000002</v>
      </c>
      <c r="RK9" s="14">
        <v>-4.8326799999999999</v>
      </c>
      <c r="RL9" s="14">
        <v>0</v>
      </c>
      <c r="RM9" s="14"/>
      <c r="RN9" s="14"/>
      <c r="RO9" s="14">
        <v>0</v>
      </c>
      <c r="RP9" s="14">
        <v>3</v>
      </c>
      <c r="RQ9" s="14">
        <v>3.3</v>
      </c>
      <c r="RR9" s="14">
        <v>3.3</v>
      </c>
      <c r="RS9" s="14">
        <v>-0.3</v>
      </c>
      <c r="RT9" s="14">
        <v>14.1</v>
      </c>
      <c r="RU9" s="14">
        <v>19.772780000000001</v>
      </c>
      <c r="RV9" s="14">
        <v>10.88157</v>
      </c>
      <c r="RW9" s="14">
        <v>3.2184300000000001</v>
      </c>
      <c r="RX9" s="14">
        <v>1.3</v>
      </c>
      <c r="RY9" s="14">
        <v>1.64</v>
      </c>
      <c r="RZ9" s="14">
        <v>1.64</v>
      </c>
      <c r="SA9" s="14">
        <v>-0.34</v>
      </c>
      <c r="SB9" s="14">
        <v>0</v>
      </c>
      <c r="SC9" s="14">
        <v>0.4</v>
      </c>
      <c r="SD9" s="14">
        <v>0.4</v>
      </c>
      <c r="SE9" s="14">
        <v>-0.4</v>
      </c>
      <c r="SF9" s="14">
        <v>7.3</v>
      </c>
      <c r="SG9" s="14">
        <v>8.3000000000000007</v>
      </c>
      <c r="SH9" s="14">
        <v>8.3000000000000007</v>
      </c>
      <c r="SI9" s="14">
        <v>-1</v>
      </c>
      <c r="SJ9" s="14">
        <v>4.7</v>
      </c>
      <c r="SK9" s="14">
        <v>4.8</v>
      </c>
      <c r="SL9" s="14">
        <v>4.8</v>
      </c>
      <c r="SM9" s="14">
        <v>-0.1</v>
      </c>
      <c r="SN9" s="14">
        <v>16.399999999999999</v>
      </c>
      <c r="SO9" s="14">
        <v>15.53398</v>
      </c>
      <c r="SP9" s="14">
        <v>15.53398</v>
      </c>
      <c r="SQ9" s="14">
        <v>0.86602000000000001</v>
      </c>
      <c r="SR9" s="14">
        <v>20.3</v>
      </c>
      <c r="SS9" s="14">
        <v>19.417480000000001</v>
      </c>
      <c r="ST9" s="14">
        <v>19.417480000000001</v>
      </c>
      <c r="SU9" s="14">
        <v>0.88251999999999997</v>
      </c>
      <c r="SV9" s="14">
        <v>20</v>
      </c>
      <c r="SW9" s="14">
        <v>18.932040000000001</v>
      </c>
      <c r="SX9" s="14">
        <v>18.932040000000001</v>
      </c>
      <c r="SY9" s="14">
        <v>1.06796</v>
      </c>
      <c r="SZ9" s="14">
        <v>30.2</v>
      </c>
      <c r="TA9" s="14">
        <v>23.988630000000001</v>
      </c>
      <c r="TB9" s="14">
        <v>23.988630000000001</v>
      </c>
      <c r="TC9" s="14">
        <v>6.2113699999999996</v>
      </c>
      <c r="TD9" s="14">
        <v>20.399999999999999</v>
      </c>
      <c r="TE9" s="14">
        <v>20.609359999999999</v>
      </c>
      <c r="TF9" s="14">
        <v>20.609359999999999</v>
      </c>
      <c r="TG9" s="14">
        <v>-0.20935999999999999</v>
      </c>
      <c r="TH9" s="14">
        <v>0</v>
      </c>
      <c r="TI9" s="14"/>
      <c r="TJ9" s="14"/>
      <c r="TK9" s="14">
        <v>0</v>
      </c>
      <c r="TL9" s="14">
        <v>69.7</v>
      </c>
      <c r="TM9" s="14">
        <v>65.898259999999993</v>
      </c>
      <c r="TN9" s="14">
        <v>65.898259999999993</v>
      </c>
      <c r="TO9" s="14">
        <v>3.8017400000000001</v>
      </c>
      <c r="TP9" s="14">
        <v>84</v>
      </c>
      <c r="TQ9" s="14">
        <v>83.073030000000003</v>
      </c>
      <c r="TR9" s="14">
        <v>83.073030000000003</v>
      </c>
      <c r="TS9" s="14">
        <v>0.92696999999999996</v>
      </c>
      <c r="TT9" s="14">
        <v>8.6999999999999993</v>
      </c>
      <c r="TU9" s="14">
        <v>7.2190000000000003</v>
      </c>
      <c r="TV9" s="14">
        <v>7.2190000000000003</v>
      </c>
      <c r="TW9" s="14">
        <v>1.4810000000000001</v>
      </c>
      <c r="TX9" s="14">
        <v>3.2</v>
      </c>
      <c r="TY9" s="14">
        <v>5.0173399999999999</v>
      </c>
      <c r="TZ9" s="14">
        <v>5.0173399999999999</v>
      </c>
      <c r="UA9" s="14">
        <v>-1.81734</v>
      </c>
      <c r="UB9" s="14">
        <v>10.5</v>
      </c>
      <c r="UC9" s="14">
        <v>8</v>
      </c>
      <c r="UD9" s="14">
        <v>8</v>
      </c>
      <c r="UE9" s="14">
        <v>2.5</v>
      </c>
      <c r="UF9" s="14">
        <v>2.6</v>
      </c>
      <c r="UG9" s="14">
        <v>2.5</v>
      </c>
      <c r="UH9" s="14">
        <v>2.5</v>
      </c>
      <c r="UI9" s="14">
        <v>0.1</v>
      </c>
      <c r="UJ9" s="14">
        <v>7.2</v>
      </c>
      <c r="UK9" s="14">
        <v>7.5</v>
      </c>
      <c r="UL9" s="14">
        <v>7.5</v>
      </c>
      <c r="UM9" s="14">
        <v>-0.3</v>
      </c>
      <c r="UN9" s="14">
        <v>8.5</v>
      </c>
      <c r="UO9" s="14">
        <v>11.65048</v>
      </c>
      <c r="UP9" s="14">
        <v>11.65048</v>
      </c>
      <c r="UQ9" s="14">
        <v>-3.1504799999999999</v>
      </c>
      <c r="UR9" s="14">
        <v>9</v>
      </c>
      <c r="US9" s="14">
        <v>12.3301</v>
      </c>
      <c r="UT9" s="14">
        <v>12.3301</v>
      </c>
      <c r="UU9" s="14">
        <v>-3.3300999999999998</v>
      </c>
      <c r="UV9" s="14">
        <v>9.1999999999999993</v>
      </c>
      <c r="UW9" s="14">
        <v>12.621359999999999</v>
      </c>
      <c r="UX9" s="14">
        <v>12.621359999999999</v>
      </c>
      <c r="UY9" s="14">
        <v>-3.42136</v>
      </c>
      <c r="UZ9" s="14">
        <v>12.9</v>
      </c>
      <c r="VA9" s="14">
        <v>0.68</v>
      </c>
      <c r="VB9" s="14">
        <v>0.68</v>
      </c>
      <c r="VC9" s="14">
        <v>12.22</v>
      </c>
      <c r="VD9" s="14">
        <v>0</v>
      </c>
      <c r="VE9" s="14"/>
      <c r="VF9" s="14"/>
      <c r="VG9" s="14">
        <v>0</v>
      </c>
      <c r="VH9" s="14">
        <v>0</v>
      </c>
      <c r="VI9" s="14"/>
      <c r="VJ9" s="14"/>
      <c r="VK9" s="14">
        <v>0</v>
      </c>
      <c r="VL9" s="14">
        <v>0</v>
      </c>
      <c r="VM9" s="14"/>
      <c r="VN9" s="14"/>
      <c r="VO9" s="14">
        <v>0</v>
      </c>
      <c r="VP9" s="14">
        <v>0.6</v>
      </c>
      <c r="VQ9" s="14">
        <v>0.6</v>
      </c>
      <c r="VR9" s="14">
        <v>0.6</v>
      </c>
      <c r="VS9" s="14">
        <v>0</v>
      </c>
      <c r="VT9" s="14">
        <v>79.900000000000006</v>
      </c>
      <c r="VU9" s="14">
        <v>89.370760000000004</v>
      </c>
      <c r="VV9" s="14">
        <v>89.370760000000004</v>
      </c>
      <c r="VW9" s="14">
        <v>-9.4707600000000003</v>
      </c>
      <c r="VX9" s="14">
        <v>95.3</v>
      </c>
      <c r="VY9" s="14">
        <v>87.419809999999998</v>
      </c>
      <c r="VZ9" s="14">
        <v>87.419809999999998</v>
      </c>
      <c r="WA9" s="14">
        <v>7.8801899999999998</v>
      </c>
      <c r="WB9" s="14">
        <v>0</v>
      </c>
      <c r="WC9" s="14"/>
      <c r="WD9" s="14"/>
      <c r="WE9" s="14">
        <v>0</v>
      </c>
      <c r="WF9" s="14">
        <v>1.4</v>
      </c>
      <c r="WG9" s="14">
        <v>1.4490000000000001</v>
      </c>
      <c r="WH9" s="14">
        <v>1.4490000000000001</v>
      </c>
      <c r="WI9" s="14">
        <v>-4.9000000000000002E-2</v>
      </c>
      <c r="WJ9" s="14">
        <v>2.4</v>
      </c>
      <c r="WK9" s="14">
        <v>2.4</v>
      </c>
      <c r="WL9" s="14">
        <v>2.4</v>
      </c>
      <c r="WM9" s="14">
        <v>0</v>
      </c>
      <c r="WN9" s="14">
        <v>2.4</v>
      </c>
      <c r="WO9" s="14">
        <v>2.4</v>
      </c>
      <c r="WP9" s="14">
        <v>2.4</v>
      </c>
      <c r="WQ9" s="14">
        <v>0</v>
      </c>
      <c r="WR9" s="14">
        <v>2.4</v>
      </c>
      <c r="WS9" s="14">
        <v>2.8</v>
      </c>
      <c r="WT9" s="14">
        <v>2.8</v>
      </c>
      <c r="WU9" s="14">
        <v>-0.4</v>
      </c>
      <c r="WV9" s="14">
        <v>0</v>
      </c>
      <c r="WW9" s="14"/>
      <c r="WX9" s="14"/>
      <c r="WY9" s="14">
        <v>0</v>
      </c>
      <c r="WZ9" s="14">
        <v>7.3</v>
      </c>
      <c r="XA9" s="14">
        <v>7.4</v>
      </c>
      <c r="XB9" s="14">
        <v>7.4</v>
      </c>
      <c r="XC9" s="14">
        <v>-0.1</v>
      </c>
      <c r="XD9" s="14">
        <v>20.2</v>
      </c>
      <c r="XE9" s="14">
        <v>18.932040000000001</v>
      </c>
      <c r="XF9" s="14">
        <v>18.932040000000001</v>
      </c>
      <c r="XG9" s="14">
        <v>1.26796</v>
      </c>
      <c r="XH9" s="14">
        <v>5.6</v>
      </c>
      <c r="XI9" s="14">
        <v>10.7</v>
      </c>
      <c r="XJ9" s="14">
        <v>10.7</v>
      </c>
      <c r="XK9" s="14">
        <v>-5.0999999999999996</v>
      </c>
      <c r="XL9" s="14">
        <v>29.3</v>
      </c>
      <c r="XM9" s="14">
        <v>29</v>
      </c>
      <c r="XN9" s="14">
        <v>29</v>
      </c>
      <c r="XO9" s="14">
        <v>0.3</v>
      </c>
      <c r="XP9" s="14">
        <v>31.9</v>
      </c>
      <c r="XQ9" s="14">
        <v>29</v>
      </c>
      <c r="XR9" s="14">
        <v>29</v>
      </c>
      <c r="XS9" s="14">
        <v>2.9</v>
      </c>
      <c r="XT9" s="14">
        <v>15.8</v>
      </c>
      <c r="XU9" s="14">
        <v>14</v>
      </c>
      <c r="XV9" s="14">
        <v>14</v>
      </c>
      <c r="XW9" s="14">
        <v>1.8</v>
      </c>
      <c r="XX9" s="14">
        <v>18</v>
      </c>
      <c r="XY9" s="14">
        <v>19.526</v>
      </c>
      <c r="XZ9" s="14">
        <v>19.526</v>
      </c>
      <c r="YA9" s="14">
        <v>-1.526</v>
      </c>
      <c r="YB9" s="14">
        <v>7.6</v>
      </c>
      <c r="YC9" s="14">
        <v>7.6</v>
      </c>
      <c r="YD9" s="14">
        <v>7.6</v>
      </c>
      <c r="YE9" s="14">
        <v>0</v>
      </c>
      <c r="YF9" s="14">
        <v>11.2</v>
      </c>
      <c r="YG9" s="14">
        <v>11</v>
      </c>
      <c r="YH9" s="14">
        <v>11</v>
      </c>
      <c r="YI9" s="14">
        <v>0.2</v>
      </c>
    </row>
    <row r="10" spans="1:659" ht="24" customHeight="1" x14ac:dyDescent="0.3">
      <c r="A10" s="1"/>
      <c r="B10" s="16" t="s">
        <v>59</v>
      </c>
      <c r="C10" s="16" t="s">
        <v>763</v>
      </c>
      <c r="D10" s="17">
        <v>145.30000000000001</v>
      </c>
      <c r="E10" s="17">
        <v>134.95487</v>
      </c>
      <c r="F10" s="17">
        <v>145.99960999999999</v>
      </c>
      <c r="G10" s="17">
        <v>-0.69960999999999995</v>
      </c>
      <c r="H10" s="17">
        <v>636.20000000000005</v>
      </c>
      <c r="I10" s="17">
        <v>635.02588000000003</v>
      </c>
      <c r="J10" s="17">
        <v>635.02588000000003</v>
      </c>
      <c r="K10" s="17">
        <v>1.1741200000000001</v>
      </c>
      <c r="L10" s="17">
        <v>217.1</v>
      </c>
      <c r="M10" s="17">
        <v>206.58519999999999</v>
      </c>
      <c r="N10" s="17">
        <v>206.58520999999999</v>
      </c>
      <c r="O10" s="17">
        <v>10.51479</v>
      </c>
      <c r="P10" s="17"/>
      <c r="Q10" s="17"/>
      <c r="R10" s="17"/>
      <c r="S10" s="17">
        <v>0</v>
      </c>
      <c r="T10" s="17"/>
      <c r="U10" s="17"/>
      <c r="V10" s="17"/>
      <c r="W10" s="17">
        <v>0</v>
      </c>
      <c r="X10" s="17">
        <v>0</v>
      </c>
      <c r="Y10" s="17">
        <v>18.148150000000001</v>
      </c>
      <c r="Z10" s="17">
        <v>87.147149999999996</v>
      </c>
      <c r="AA10" s="17">
        <v>-87.147149999999996</v>
      </c>
      <c r="AB10" s="17">
        <v>136.19999999999999</v>
      </c>
      <c r="AC10" s="17">
        <v>139.99776</v>
      </c>
      <c r="AD10" s="17">
        <v>147.58799999999999</v>
      </c>
      <c r="AE10" s="17">
        <v>-11.388</v>
      </c>
      <c r="AF10" s="17"/>
      <c r="AG10" s="17"/>
      <c r="AH10" s="17"/>
      <c r="AI10" s="17">
        <v>0</v>
      </c>
      <c r="AJ10" s="17"/>
      <c r="AK10" s="17"/>
      <c r="AL10" s="17"/>
      <c r="AM10" s="17">
        <v>0</v>
      </c>
      <c r="AN10" s="17"/>
      <c r="AO10" s="17"/>
      <c r="AP10" s="17"/>
      <c r="AQ10" s="17">
        <v>0</v>
      </c>
      <c r="AR10" s="17">
        <v>207.3</v>
      </c>
      <c r="AS10" s="17">
        <v>203.79567</v>
      </c>
      <c r="AT10" s="17">
        <v>203.79567</v>
      </c>
      <c r="AU10" s="17">
        <v>3.5043299999999999</v>
      </c>
      <c r="AV10" s="17">
        <v>211.7</v>
      </c>
      <c r="AW10" s="17">
        <v>203.79567</v>
      </c>
      <c r="AX10" s="17">
        <v>203.79567</v>
      </c>
      <c r="AY10" s="17">
        <v>7.9043299999999999</v>
      </c>
      <c r="AZ10" s="17">
        <v>197</v>
      </c>
      <c r="BA10" s="17">
        <v>204.40765999999999</v>
      </c>
      <c r="BB10" s="17">
        <v>204.40765999999999</v>
      </c>
      <c r="BC10" s="17">
        <v>-7.4076599999999999</v>
      </c>
      <c r="BD10" s="17">
        <v>215.1</v>
      </c>
      <c r="BE10" s="17">
        <v>207.04164</v>
      </c>
      <c r="BF10" s="17">
        <v>207.04164</v>
      </c>
      <c r="BG10" s="17">
        <v>8.0583600000000004</v>
      </c>
      <c r="BH10" s="17">
        <v>110.6</v>
      </c>
      <c r="BI10" s="17">
        <v>103.83168999999999</v>
      </c>
      <c r="BJ10" s="17">
        <v>103.83168999999999</v>
      </c>
      <c r="BK10" s="17">
        <v>6.7683099999999996</v>
      </c>
      <c r="BL10" s="17">
        <v>504.7</v>
      </c>
      <c r="BM10" s="17">
        <v>374.78359999999998</v>
      </c>
      <c r="BN10" s="17">
        <v>411.32868000000002</v>
      </c>
      <c r="BO10" s="17">
        <v>93.371319999999997</v>
      </c>
      <c r="BP10" s="17">
        <v>3.2</v>
      </c>
      <c r="BQ10" s="17">
        <v>3.4527100000000002</v>
      </c>
      <c r="BR10" s="17">
        <v>3.4527100000000002</v>
      </c>
      <c r="BS10" s="17">
        <v>-0.25270999999999999</v>
      </c>
      <c r="BT10" s="17"/>
      <c r="BU10" s="17"/>
      <c r="BV10" s="17"/>
      <c r="BW10" s="17">
        <v>0</v>
      </c>
      <c r="BX10" s="17"/>
      <c r="BY10" s="17"/>
      <c r="BZ10" s="17"/>
      <c r="CA10" s="17">
        <v>0</v>
      </c>
      <c r="CB10" s="17"/>
      <c r="CC10" s="17"/>
      <c r="CD10" s="17"/>
      <c r="CE10" s="17">
        <v>0</v>
      </c>
      <c r="CF10" s="17"/>
      <c r="CG10" s="17"/>
      <c r="CH10" s="17"/>
      <c r="CI10" s="17">
        <v>0</v>
      </c>
      <c r="CJ10" s="17">
        <v>169.3</v>
      </c>
      <c r="CK10" s="17">
        <v>163.90777</v>
      </c>
      <c r="CL10" s="17">
        <v>163.90777</v>
      </c>
      <c r="CM10" s="17">
        <v>5.3922299999999996</v>
      </c>
      <c r="CN10" s="17">
        <v>7.9</v>
      </c>
      <c r="CO10" s="17">
        <v>5.1333399999999996</v>
      </c>
      <c r="CP10" s="17">
        <v>5.1333399999999996</v>
      </c>
      <c r="CQ10" s="17">
        <v>2.7666599999999999</v>
      </c>
      <c r="CR10" s="17">
        <v>6.2</v>
      </c>
      <c r="CS10" s="17">
        <v>2.8177599999999998</v>
      </c>
      <c r="CT10" s="17">
        <v>2.8177599999999998</v>
      </c>
      <c r="CU10" s="17">
        <v>3.3822399999999999</v>
      </c>
      <c r="CV10" s="17"/>
      <c r="CW10" s="17"/>
      <c r="CX10" s="17"/>
      <c r="CY10" s="17">
        <v>0</v>
      </c>
      <c r="CZ10" s="17">
        <v>6.8</v>
      </c>
      <c r="DA10" s="17">
        <v>6.8787000000000003</v>
      </c>
      <c r="DB10" s="17">
        <v>6.8787000000000003</v>
      </c>
      <c r="DC10" s="17">
        <v>-7.8700000000000006E-2</v>
      </c>
      <c r="DD10" s="17">
        <v>12.8</v>
      </c>
      <c r="DE10" s="17">
        <v>14.41661</v>
      </c>
      <c r="DF10" s="17">
        <v>14.416169999999999</v>
      </c>
      <c r="DG10" s="17">
        <v>-1.6161700000000001</v>
      </c>
      <c r="DH10" s="17">
        <v>75.5</v>
      </c>
      <c r="DI10" s="17">
        <v>78.953140000000005</v>
      </c>
      <c r="DJ10" s="17">
        <v>78.952920000000006</v>
      </c>
      <c r="DK10" s="17">
        <v>-3.4529200000000002</v>
      </c>
      <c r="DL10" s="17"/>
      <c r="DM10" s="17"/>
      <c r="DN10" s="17"/>
      <c r="DO10" s="17">
        <v>0</v>
      </c>
      <c r="DP10" s="17"/>
      <c r="DQ10" s="17"/>
      <c r="DR10" s="17"/>
      <c r="DS10" s="17">
        <v>0</v>
      </c>
      <c r="DT10" s="17"/>
      <c r="DU10" s="17"/>
      <c r="DV10" s="17"/>
      <c r="DW10" s="17">
        <v>0</v>
      </c>
      <c r="DX10" s="17"/>
      <c r="DY10" s="17"/>
      <c r="DZ10" s="17"/>
      <c r="EA10" s="17">
        <v>0</v>
      </c>
      <c r="EB10" s="17">
        <v>76.900000000000006</v>
      </c>
      <c r="EC10" s="17">
        <v>84.328370000000007</v>
      </c>
      <c r="ED10" s="17">
        <v>86.923299999999998</v>
      </c>
      <c r="EE10" s="17">
        <v>-10.023300000000001</v>
      </c>
      <c r="EF10" s="17">
        <v>189.9</v>
      </c>
      <c r="EG10" s="17">
        <v>182.82942</v>
      </c>
      <c r="EH10" s="17">
        <v>188.85758999999999</v>
      </c>
      <c r="EI10" s="17">
        <v>1.0424100000000001</v>
      </c>
      <c r="EJ10" s="17"/>
      <c r="EK10" s="17"/>
      <c r="EL10" s="17"/>
      <c r="EM10" s="17">
        <v>0</v>
      </c>
      <c r="EN10" s="17"/>
      <c r="EO10" s="17"/>
      <c r="EP10" s="17"/>
      <c r="EQ10" s="17">
        <v>0</v>
      </c>
      <c r="ER10" s="17"/>
      <c r="ES10" s="17"/>
      <c r="ET10" s="17"/>
      <c r="EU10" s="17">
        <v>0</v>
      </c>
      <c r="EV10" s="17">
        <v>6.5</v>
      </c>
      <c r="EW10" s="17"/>
      <c r="EX10" s="17">
        <v>6.39</v>
      </c>
      <c r="EY10" s="17">
        <v>0.11</v>
      </c>
      <c r="EZ10" s="17">
        <v>148.5</v>
      </c>
      <c r="FA10" s="17">
        <v>144.33002999999999</v>
      </c>
      <c r="FB10" s="17">
        <v>144.33027000000001</v>
      </c>
      <c r="FC10" s="17">
        <v>4.1697300000000004</v>
      </c>
      <c r="FD10" s="17">
        <v>36.4</v>
      </c>
      <c r="FE10" s="17">
        <v>38.092860000000002</v>
      </c>
      <c r="FF10" s="17">
        <v>43.799660000000003</v>
      </c>
      <c r="FG10" s="17">
        <v>-7.3996599999999999</v>
      </c>
      <c r="FH10" s="17">
        <v>31.3</v>
      </c>
      <c r="FI10" s="17">
        <v>74.91431</v>
      </c>
      <c r="FJ10" s="17">
        <v>119.41052000000001</v>
      </c>
      <c r="FK10" s="17">
        <v>-88.110519999999994</v>
      </c>
      <c r="FL10" s="17">
        <v>21.1</v>
      </c>
      <c r="FM10" s="17">
        <v>19.994800000000001</v>
      </c>
      <c r="FN10" s="17">
        <v>19.994800000000001</v>
      </c>
      <c r="FO10" s="17">
        <v>1.1052</v>
      </c>
      <c r="FP10" s="17">
        <v>18.399999999999999</v>
      </c>
      <c r="FQ10" s="17">
        <v>16.68403</v>
      </c>
      <c r="FR10" s="17">
        <v>16.68403</v>
      </c>
      <c r="FS10" s="17">
        <v>1.71597</v>
      </c>
      <c r="FT10" s="17">
        <v>12.2</v>
      </c>
      <c r="FU10" s="17">
        <v>11.165050000000001</v>
      </c>
      <c r="FV10" s="17">
        <v>11.165050000000001</v>
      </c>
      <c r="FW10" s="17">
        <v>1.03495</v>
      </c>
      <c r="FX10" s="17">
        <v>87.8</v>
      </c>
      <c r="FY10" s="17">
        <v>87.68835</v>
      </c>
      <c r="FZ10" s="17">
        <v>87.68835</v>
      </c>
      <c r="GA10" s="17">
        <v>0.11165</v>
      </c>
      <c r="GB10" s="17">
        <v>183.3</v>
      </c>
      <c r="GC10" s="17">
        <v>184.91498000000001</v>
      </c>
      <c r="GD10" s="17">
        <v>184.91498000000001</v>
      </c>
      <c r="GE10" s="17">
        <v>-1.6149800000000001</v>
      </c>
      <c r="GF10" s="17">
        <v>184</v>
      </c>
      <c r="GG10" s="17">
        <v>184.91498000000001</v>
      </c>
      <c r="GH10" s="17">
        <v>184.91498000000001</v>
      </c>
      <c r="GI10" s="17">
        <v>-0.91498000000000002</v>
      </c>
      <c r="GJ10" s="17">
        <v>184.5</v>
      </c>
      <c r="GK10" s="17">
        <v>185.47028</v>
      </c>
      <c r="GL10" s="17">
        <v>185.47028</v>
      </c>
      <c r="GM10" s="17">
        <v>-0.97028000000000003</v>
      </c>
      <c r="GN10" s="17">
        <v>102.6</v>
      </c>
      <c r="GO10" s="17">
        <v>101.33305</v>
      </c>
      <c r="GP10" s="17">
        <v>110.37475999999999</v>
      </c>
      <c r="GQ10" s="17">
        <v>-7.7747599999999997</v>
      </c>
      <c r="GR10" s="17">
        <v>7.4</v>
      </c>
      <c r="GS10" s="17">
        <v>7.5127800000000002</v>
      </c>
      <c r="GT10" s="17">
        <v>7.5127800000000002</v>
      </c>
      <c r="GU10" s="17">
        <v>-0.11278000000000001</v>
      </c>
      <c r="GV10" s="17">
        <v>8.8000000000000007</v>
      </c>
      <c r="GW10" s="17">
        <v>7.8816100000000002</v>
      </c>
      <c r="GX10" s="17">
        <v>7.8816100000000002</v>
      </c>
      <c r="GY10" s="17">
        <v>0.91839000000000004</v>
      </c>
      <c r="GZ10" s="17">
        <v>0</v>
      </c>
      <c r="HA10" s="17"/>
      <c r="HB10" s="17"/>
      <c r="HC10" s="17">
        <v>0</v>
      </c>
      <c r="HD10" s="17">
        <v>22</v>
      </c>
      <c r="HE10" s="17">
        <v>22.118220000000001</v>
      </c>
      <c r="HF10" s="17">
        <v>22.118220000000001</v>
      </c>
      <c r="HG10" s="17">
        <v>-0.11822000000000001</v>
      </c>
      <c r="HH10" s="17">
        <v>2</v>
      </c>
      <c r="HI10" s="17">
        <v>1.97359</v>
      </c>
      <c r="HJ10" s="17">
        <v>1.97359</v>
      </c>
      <c r="HK10" s="17">
        <v>2.6409999999999999E-2</v>
      </c>
      <c r="HL10" s="17"/>
      <c r="HM10" s="17"/>
      <c r="HN10" s="17"/>
      <c r="HO10" s="17">
        <v>0</v>
      </c>
      <c r="HP10" s="17">
        <v>93.6</v>
      </c>
      <c r="HQ10" s="17">
        <v>75.004350000000002</v>
      </c>
      <c r="HR10" s="17">
        <v>41.237270000000002</v>
      </c>
      <c r="HS10" s="17">
        <v>52.362729999999999</v>
      </c>
      <c r="HT10" s="17"/>
      <c r="HU10" s="17"/>
      <c r="HV10" s="17"/>
      <c r="HW10" s="17">
        <v>0</v>
      </c>
      <c r="HX10" s="17"/>
      <c r="HY10" s="17"/>
      <c r="HZ10" s="17"/>
      <c r="IA10" s="17">
        <v>0</v>
      </c>
      <c r="IB10" s="17">
        <v>47.6</v>
      </c>
      <c r="IC10" s="17">
        <v>47.439860000000003</v>
      </c>
      <c r="ID10" s="17">
        <v>36.68591</v>
      </c>
      <c r="IE10" s="17">
        <v>10.91409</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66</v>
      </c>
      <c r="JE10" s="17">
        <v>83.99991</v>
      </c>
      <c r="JF10" s="17">
        <v>104.24731</v>
      </c>
      <c r="JG10" s="17">
        <v>-38.247309999999999</v>
      </c>
      <c r="JH10" s="17">
        <v>176.8</v>
      </c>
      <c r="JI10" s="17">
        <v>188.58573000000001</v>
      </c>
      <c r="JJ10" s="17">
        <v>188.58573000000001</v>
      </c>
      <c r="JK10" s="17">
        <v>-11.785729999999999</v>
      </c>
      <c r="JL10" s="17">
        <v>55.3</v>
      </c>
      <c r="JM10" s="17">
        <v>40</v>
      </c>
      <c r="JN10" s="17">
        <v>40</v>
      </c>
      <c r="JO10" s="17">
        <v>15.3</v>
      </c>
      <c r="JP10" s="17">
        <v>200</v>
      </c>
      <c r="JQ10" s="17">
        <v>188.58573000000001</v>
      </c>
      <c r="JR10" s="17">
        <v>188.58573000000001</v>
      </c>
      <c r="JS10" s="17">
        <v>11.41427</v>
      </c>
      <c r="JT10" s="17">
        <v>182.9</v>
      </c>
      <c r="JU10" s="17">
        <v>189.15206000000001</v>
      </c>
      <c r="JV10" s="17">
        <v>189.15205</v>
      </c>
      <c r="JW10" s="17">
        <v>-6.2520499999999997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v>
      </c>
      <c r="LE10" s="17"/>
      <c r="LF10" s="17"/>
      <c r="LG10" s="17">
        <v>0</v>
      </c>
      <c r="LH10" s="17">
        <v>142.6</v>
      </c>
      <c r="LI10" s="17">
        <v>124.42761</v>
      </c>
      <c r="LJ10" s="17">
        <v>156.87171000000001</v>
      </c>
      <c r="LK10" s="17">
        <v>-14.271710000000001</v>
      </c>
      <c r="LL10" s="17">
        <v>101.4</v>
      </c>
      <c r="LM10" s="17">
        <v>81.228179999999995</v>
      </c>
      <c r="LN10" s="17">
        <v>55.402470000000001</v>
      </c>
      <c r="LO10" s="17">
        <v>45.997529999999998</v>
      </c>
      <c r="LP10" s="17">
        <v>63.2</v>
      </c>
      <c r="LQ10" s="17">
        <v>67.133979999999994</v>
      </c>
      <c r="LR10" s="17">
        <v>67.133979999999994</v>
      </c>
      <c r="LS10" s="17">
        <v>-3.93398</v>
      </c>
      <c r="LT10" s="17">
        <v>71</v>
      </c>
      <c r="LU10" s="17">
        <v>66.047030000000007</v>
      </c>
      <c r="LV10" s="17">
        <v>55.849069999999998</v>
      </c>
      <c r="LW10" s="17">
        <v>15.150930000000001</v>
      </c>
      <c r="LX10" s="17">
        <v>29.7</v>
      </c>
      <c r="LY10" s="17">
        <v>29.687470000000001</v>
      </c>
      <c r="LZ10" s="17">
        <v>29.951460000000001</v>
      </c>
      <c r="MA10" s="17">
        <v>-0.25146000000000002</v>
      </c>
      <c r="MB10" s="17"/>
      <c r="MC10" s="17"/>
      <c r="MD10" s="17"/>
      <c r="ME10" s="17">
        <v>0</v>
      </c>
      <c r="MF10" s="17"/>
      <c r="MG10" s="17"/>
      <c r="MH10" s="17"/>
      <c r="MI10" s="17">
        <v>0</v>
      </c>
      <c r="MJ10" s="17"/>
      <c r="MK10" s="17"/>
      <c r="ML10" s="17"/>
      <c r="MM10" s="17">
        <v>0</v>
      </c>
      <c r="MN10" s="17"/>
      <c r="MO10" s="17"/>
      <c r="MP10" s="17"/>
      <c r="MQ10" s="17">
        <v>0</v>
      </c>
      <c r="MR10" s="17">
        <v>149.19999999999999</v>
      </c>
      <c r="MS10" s="17">
        <v>152.19313</v>
      </c>
      <c r="MT10" s="17">
        <v>145.86801</v>
      </c>
      <c r="MU10" s="17">
        <v>3.3319899999999998</v>
      </c>
      <c r="MV10" s="17">
        <v>80.900000000000006</v>
      </c>
      <c r="MW10" s="17">
        <v>76.32508</v>
      </c>
      <c r="MX10" s="17">
        <v>73.153030000000001</v>
      </c>
      <c r="MY10" s="17">
        <v>7.7469700000000001</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40.799999999999997</v>
      </c>
      <c r="OG10" s="17">
        <v>99.122209999999995</v>
      </c>
      <c r="OH10" s="17">
        <v>99.122209999999995</v>
      </c>
      <c r="OI10" s="17">
        <v>-58.322209999999998</v>
      </c>
      <c r="OJ10" s="17">
        <v>0</v>
      </c>
      <c r="OK10" s="17"/>
      <c r="OL10" s="17"/>
      <c r="OM10" s="17">
        <v>0</v>
      </c>
      <c r="ON10" s="17">
        <v>14.4</v>
      </c>
      <c r="OO10" s="17">
        <v>12.379</v>
      </c>
      <c r="OP10" s="17">
        <v>12.379</v>
      </c>
      <c r="OQ10" s="17">
        <v>2.0209999999999999</v>
      </c>
      <c r="OR10" s="17">
        <v>0</v>
      </c>
      <c r="OS10" s="17"/>
      <c r="OT10" s="17"/>
      <c r="OU10" s="17">
        <v>0</v>
      </c>
      <c r="OV10" s="17"/>
      <c r="OW10" s="17"/>
      <c r="OX10" s="17"/>
      <c r="OY10" s="17">
        <v>0</v>
      </c>
      <c r="OZ10" s="17">
        <v>21</v>
      </c>
      <c r="PA10" s="17"/>
      <c r="PB10" s="17"/>
      <c r="PC10" s="17">
        <v>21</v>
      </c>
      <c r="PD10" s="17">
        <v>0</v>
      </c>
      <c r="PE10" s="17"/>
      <c r="PF10" s="17"/>
      <c r="PG10" s="17">
        <v>0</v>
      </c>
      <c r="PH10" s="17">
        <v>0</v>
      </c>
      <c r="PI10" s="17">
        <v>1.18076</v>
      </c>
      <c r="PJ10" s="17">
        <v>5.67</v>
      </c>
      <c r="PK10" s="17">
        <v>-5.67</v>
      </c>
      <c r="PL10" s="17">
        <v>0</v>
      </c>
      <c r="PM10" s="17"/>
      <c r="PN10" s="17"/>
      <c r="PO10" s="17">
        <v>0</v>
      </c>
      <c r="PP10" s="17">
        <v>0.6</v>
      </c>
      <c r="PQ10" s="17">
        <v>1</v>
      </c>
      <c r="PR10" s="17">
        <v>1</v>
      </c>
      <c r="PS10" s="17">
        <v>-0.4</v>
      </c>
      <c r="PT10" s="17">
        <v>1.9</v>
      </c>
      <c r="PU10" s="17">
        <v>1.89</v>
      </c>
      <c r="PV10" s="17">
        <v>1.89</v>
      </c>
      <c r="PW10" s="17">
        <v>0.01</v>
      </c>
      <c r="PX10" s="17">
        <v>4.7</v>
      </c>
      <c r="PY10" s="17">
        <v>4.6100000000000003</v>
      </c>
      <c r="PZ10" s="17">
        <v>4.6100000000000003</v>
      </c>
      <c r="QA10" s="17">
        <v>0.09</v>
      </c>
      <c r="QB10" s="17">
        <v>0</v>
      </c>
      <c r="QC10" s="17">
        <v>19.417480000000001</v>
      </c>
      <c r="QD10" s="17">
        <v>19.417480000000001</v>
      </c>
      <c r="QE10" s="17">
        <v>-19.417480000000001</v>
      </c>
      <c r="QF10" s="17">
        <v>7.5</v>
      </c>
      <c r="QG10" s="17">
        <v>9</v>
      </c>
      <c r="QH10" s="17">
        <v>9</v>
      </c>
      <c r="QI10" s="17">
        <v>-1.5</v>
      </c>
      <c r="QJ10" s="17">
        <v>6.4</v>
      </c>
      <c r="QK10" s="17">
        <v>7</v>
      </c>
      <c r="QL10" s="17">
        <v>7</v>
      </c>
      <c r="QM10" s="17">
        <v>-0.6</v>
      </c>
      <c r="QN10" s="17">
        <v>3.5</v>
      </c>
      <c r="QO10" s="17">
        <v>3.5</v>
      </c>
      <c r="QP10" s="17">
        <v>3.5</v>
      </c>
      <c r="QQ10" s="17">
        <v>0</v>
      </c>
      <c r="QR10" s="17">
        <v>18.5</v>
      </c>
      <c r="QS10" s="17">
        <v>17.864080000000001</v>
      </c>
      <c r="QT10" s="17">
        <v>17.864080000000001</v>
      </c>
      <c r="QU10" s="17">
        <v>0.63592000000000004</v>
      </c>
      <c r="QV10" s="17">
        <v>0</v>
      </c>
      <c r="QW10" s="17"/>
      <c r="QX10" s="17"/>
      <c r="QY10" s="17">
        <v>0</v>
      </c>
      <c r="QZ10" s="17">
        <v>0</v>
      </c>
      <c r="RA10" s="17"/>
      <c r="RB10" s="17"/>
      <c r="RC10" s="17">
        <v>0</v>
      </c>
      <c r="RD10" s="17">
        <v>18.7</v>
      </c>
      <c r="RE10" s="17">
        <v>25.552820000000001</v>
      </c>
      <c r="RF10" s="17">
        <v>25.552820000000001</v>
      </c>
      <c r="RG10" s="17">
        <v>-6.8528200000000004</v>
      </c>
      <c r="RH10" s="17">
        <v>64.900000000000006</v>
      </c>
      <c r="RI10" s="17">
        <v>73.470240000000004</v>
      </c>
      <c r="RJ10" s="17">
        <v>73.470240000000004</v>
      </c>
      <c r="RK10" s="17">
        <v>-8.5702400000000001</v>
      </c>
      <c r="RL10" s="17">
        <v>0</v>
      </c>
      <c r="RM10" s="17"/>
      <c r="RN10" s="17"/>
      <c r="RO10" s="17">
        <v>0</v>
      </c>
      <c r="RP10" s="17">
        <v>3</v>
      </c>
      <c r="RQ10" s="17">
        <v>3.3</v>
      </c>
      <c r="RR10" s="17">
        <v>3.3</v>
      </c>
      <c r="RS10" s="17">
        <v>-0.3</v>
      </c>
      <c r="RT10" s="17">
        <v>13</v>
      </c>
      <c r="RU10" s="17">
        <v>19.772780000000001</v>
      </c>
      <c r="RV10" s="17">
        <v>8.4857399999999998</v>
      </c>
      <c r="RW10" s="17">
        <v>4.5142600000000002</v>
      </c>
      <c r="RX10" s="17">
        <v>1.3</v>
      </c>
      <c r="RY10" s="17">
        <v>1.64</v>
      </c>
      <c r="RZ10" s="17">
        <v>1.64</v>
      </c>
      <c r="SA10" s="17">
        <v>-0.34</v>
      </c>
      <c r="SB10" s="17">
        <v>0</v>
      </c>
      <c r="SC10" s="17">
        <v>0.4</v>
      </c>
      <c r="SD10" s="17">
        <v>0.4</v>
      </c>
      <c r="SE10" s="17">
        <v>-0.4</v>
      </c>
      <c r="SF10" s="17">
        <v>7.3</v>
      </c>
      <c r="SG10" s="17">
        <v>8.3000000000000007</v>
      </c>
      <c r="SH10" s="17">
        <v>8.3000000000000007</v>
      </c>
      <c r="SI10" s="17">
        <v>-1</v>
      </c>
      <c r="SJ10" s="17">
        <v>4.8</v>
      </c>
      <c r="SK10" s="17">
        <v>4.8</v>
      </c>
      <c r="SL10" s="17">
        <v>4.8</v>
      </c>
      <c r="SM10" s="17">
        <v>0</v>
      </c>
      <c r="SN10" s="17">
        <v>16.3</v>
      </c>
      <c r="SO10" s="17">
        <v>15.53398</v>
      </c>
      <c r="SP10" s="17">
        <v>15.53398</v>
      </c>
      <c r="SQ10" s="17">
        <v>0.76602000000000003</v>
      </c>
      <c r="SR10" s="17">
        <v>20.3</v>
      </c>
      <c r="SS10" s="17">
        <v>19.417480000000001</v>
      </c>
      <c r="ST10" s="17">
        <v>19.417480000000001</v>
      </c>
      <c r="SU10" s="17">
        <v>0.88251999999999997</v>
      </c>
      <c r="SV10" s="17">
        <v>20</v>
      </c>
      <c r="SW10" s="17">
        <v>18.932040000000001</v>
      </c>
      <c r="SX10" s="17">
        <v>18.932040000000001</v>
      </c>
      <c r="SY10" s="17">
        <v>1.06796</v>
      </c>
      <c r="SZ10" s="17">
        <v>30.2</v>
      </c>
      <c r="TA10" s="17">
        <v>24.21245</v>
      </c>
      <c r="TB10" s="17">
        <v>24.21245</v>
      </c>
      <c r="TC10" s="17">
        <v>5.9875499999999997</v>
      </c>
      <c r="TD10" s="17">
        <v>18.2</v>
      </c>
      <c r="TE10" s="17">
        <v>20.383389999999999</v>
      </c>
      <c r="TF10" s="17">
        <v>20.383389999999999</v>
      </c>
      <c r="TG10" s="17">
        <v>-2.1833900000000002</v>
      </c>
      <c r="TH10" s="17">
        <v>0</v>
      </c>
      <c r="TI10" s="17"/>
      <c r="TJ10" s="17"/>
      <c r="TK10" s="17">
        <v>0</v>
      </c>
      <c r="TL10" s="17">
        <v>75.400000000000006</v>
      </c>
      <c r="TM10" s="17">
        <v>62.901420000000002</v>
      </c>
      <c r="TN10" s="17">
        <v>62.901420000000002</v>
      </c>
      <c r="TO10" s="17">
        <v>12.49858</v>
      </c>
      <c r="TP10" s="17">
        <v>92.4</v>
      </c>
      <c r="TQ10" s="17">
        <v>80.88194</v>
      </c>
      <c r="TR10" s="17">
        <v>80.88194</v>
      </c>
      <c r="TS10" s="17">
        <v>11.51806</v>
      </c>
      <c r="TT10" s="17">
        <v>9.6999999999999993</v>
      </c>
      <c r="TU10" s="17">
        <v>6.5417500000000004</v>
      </c>
      <c r="TV10" s="17">
        <v>6.5417500000000004</v>
      </c>
      <c r="TW10" s="17">
        <v>3.1582499999999998</v>
      </c>
      <c r="TX10" s="17">
        <v>5.0999999999999996</v>
      </c>
      <c r="TY10" s="17">
        <v>4.4258899999999999</v>
      </c>
      <c r="TZ10" s="17">
        <v>4.4258899999999999</v>
      </c>
      <c r="UA10" s="17">
        <v>0.67410999999999999</v>
      </c>
      <c r="UB10" s="17">
        <v>10.5</v>
      </c>
      <c r="UC10" s="17">
        <v>8</v>
      </c>
      <c r="UD10" s="17">
        <v>8</v>
      </c>
      <c r="UE10" s="17">
        <v>2.5</v>
      </c>
      <c r="UF10" s="17">
        <v>2.6</v>
      </c>
      <c r="UG10" s="17">
        <v>2.5</v>
      </c>
      <c r="UH10" s="17">
        <v>2.5</v>
      </c>
      <c r="UI10" s="17">
        <v>0.1</v>
      </c>
      <c r="UJ10" s="17">
        <v>7.2</v>
      </c>
      <c r="UK10" s="17">
        <v>7.5</v>
      </c>
      <c r="UL10" s="17">
        <v>7.5</v>
      </c>
      <c r="UM10" s="17">
        <v>-0.3</v>
      </c>
      <c r="UN10" s="17">
        <v>8.5</v>
      </c>
      <c r="UO10" s="17">
        <v>11.65048</v>
      </c>
      <c r="UP10" s="17">
        <v>11.65048</v>
      </c>
      <c r="UQ10" s="17">
        <v>-3.1504799999999999</v>
      </c>
      <c r="UR10" s="17">
        <v>9</v>
      </c>
      <c r="US10" s="17">
        <v>12.3301</v>
      </c>
      <c r="UT10" s="17">
        <v>12.3301</v>
      </c>
      <c r="UU10" s="17">
        <v>-3.3300999999999998</v>
      </c>
      <c r="UV10" s="17">
        <v>9.1999999999999993</v>
      </c>
      <c r="UW10" s="17">
        <v>12.621359999999999</v>
      </c>
      <c r="UX10" s="17">
        <v>12.621359999999999</v>
      </c>
      <c r="UY10" s="17">
        <v>-3.42136</v>
      </c>
      <c r="UZ10" s="17">
        <v>10.199999999999999</v>
      </c>
      <c r="VA10" s="17">
        <v>8.6649999999999991</v>
      </c>
      <c r="VB10" s="17">
        <v>8.6649999999999991</v>
      </c>
      <c r="VC10" s="17">
        <v>1.5349999999999999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55.9</v>
      </c>
      <c r="VU10" s="17">
        <v>87.289479999999998</v>
      </c>
      <c r="VV10" s="17">
        <v>87.289479999999998</v>
      </c>
      <c r="VW10" s="17">
        <v>-31.389479999999999</v>
      </c>
      <c r="VX10" s="17">
        <v>69.099999999999994</v>
      </c>
      <c r="VY10" s="17">
        <v>85.658379999999994</v>
      </c>
      <c r="VZ10" s="17">
        <v>85.658379999999994</v>
      </c>
      <c r="WA10" s="17">
        <v>-16.55838</v>
      </c>
      <c r="WB10" s="17">
        <v>0</v>
      </c>
      <c r="WC10" s="17"/>
      <c r="WD10" s="17"/>
      <c r="WE10" s="17">
        <v>0</v>
      </c>
      <c r="WF10" s="17">
        <v>1.4</v>
      </c>
      <c r="WG10" s="17">
        <v>1.4490000000000001</v>
      </c>
      <c r="WH10" s="17">
        <v>1.4490000000000001</v>
      </c>
      <c r="WI10" s="17">
        <v>-4.9000000000000002E-2</v>
      </c>
      <c r="WJ10" s="17">
        <v>2.4</v>
      </c>
      <c r="WK10" s="17">
        <v>2.4</v>
      </c>
      <c r="WL10" s="17">
        <v>2.4</v>
      </c>
      <c r="WM10" s="17">
        <v>0</v>
      </c>
      <c r="WN10" s="17">
        <v>2.4</v>
      </c>
      <c r="WO10" s="17">
        <v>2.4</v>
      </c>
      <c r="WP10" s="17">
        <v>2.4</v>
      </c>
      <c r="WQ10" s="17">
        <v>0</v>
      </c>
      <c r="WR10" s="17">
        <v>2.4</v>
      </c>
      <c r="WS10" s="17">
        <v>2.8</v>
      </c>
      <c r="WT10" s="17">
        <v>2.8</v>
      </c>
      <c r="WU10" s="17">
        <v>-0.4</v>
      </c>
      <c r="WV10" s="17">
        <v>0</v>
      </c>
      <c r="WW10" s="17"/>
      <c r="WX10" s="17"/>
      <c r="WY10" s="17">
        <v>0</v>
      </c>
      <c r="WZ10" s="17">
        <v>7.4</v>
      </c>
      <c r="XA10" s="17">
        <v>7.4</v>
      </c>
      <c r="XB10" s="17">
        <v>7.4</v>
      </c>
      <c r="XC10" s="17">
        <v>0</v>
      </c>
      <c r="XD10" s="17">
        <v>20</v>
      </c>
      <c r="XE10" s="17">
        <v>18.932040000000001</v>
      </c>
      <c r="XF10" s="17">
        <v>18.932040000000001</v>
      </c>
      <c r="XG10" s="17">
        <v>1.06796</v>
      </c>
      <c r="XH10" s="17">
        <v>5.6</v>
      </c>
      <c r="XI10" s="17">
        <v>10.7</v>
      </c>
      <c r="XJ10" s="17">
        <v>10.7</v>
      </c>
      <c r="XK10" s="17">
        <v>-5.0999999999999996</v>
      </c>
      <c r="XL10" s="17">
        <v>29.4</v>
      </c>
      <c r="XM10" s="17">
        <v>29</v>
      </c>
      <c r="XN10" s="17">
        <v>29</v>
      </c>
      <c r="XO10" s="17">
        <v>0.4</v>
      </c>
      <c r="XP10" s="17">
        <v>32</v>
      </c>
      <c r="XQ10" s="17">
        <v>29</v>
      </c>
      <c r="XR10" s="17">
        <v>29</v>
      </c>
      <c r="XS10" s="17">
        <v>3</v>
      </c>
      <c r="XT10" s="17">
        <v>15.7</v>
      </c>
      <c r="XU10" s="17">
        <v>14</v>
      </c>
      <c r="XV10" s="17">
        <v>14</v>
      </c>
      <c r="XW10" s="17">
        <v>1.7</v>
      </c>
      <c r="XX10" s="17">
        <v>18.3</v>
      </c>
      <c r="XY10" s="17">
        <v>19.526</v>
      </c>
      <c r="XZ10" s="17">
        <v>19.526</v>
      </c>
      <c r="YA10" s="17">
        <v>-1.226</v>
      </c>
      <c r="YB10" s="17">
        <v>7.6</v>
      </c>
      <c r="YC10" s="17">
        <v>7.6</v>
      </c>
      <c r="YD10" s="17">
        <v>7.6</v>
      </c>
      <c r="YE10" s="17">
        <v>0</v>
      </c>
      <c r="YF10" s="17">
        <v>11.2</v>
      </c>
      <c r="YG10" s="17">
        <v>11</v>
      </c>
      <c r="YH10" s="17">
        <v>11</v>
      </c>
      <c r="YI10" s="17">
        <v>0.2</v>
      </c>
    </row>
    <row r="11" spans="1:659" ht="24" customHeight="1" x14ac:dyDescent="0.3">
      <c r="A11" s="1"/>
      <c r="B11" s="16" t="s">
        <v>59</v>
      </c>
      <c r="C11" s="16" t="s">
        <v>764</v>
      </c>
      <c r="D11" s="17">
        <v>146.5</v>
      </c>
      <c r="E11" s="17">
        <v>131.62460999999999</v>
      </c>
      <c r="F11" s="17">
        <v>144.97071</v>
      </c>
      <c r="G11" s="17">
        <v>1.52929</v>
      </c>
      <c r="H11" s="17">
        <v>629.4</v>
      </c>
      <c r="I11" s="17">
        <v>635.02588000000003</v>
      </c>
      <c r="J11" s="17">
        <v>635.02588000000003</v>
      </c>
      <c r="K11" s="17">
        <v>-5.6258800000000004</v>
      </c>
      <c r="L11" s="17">
        <v>215.9</v>
      </c>
      <c r="M11" s="17">
        <v>206.58519999999999</v>
      </c>
      <c r="N11" s="17">
        <v>206.58520999999999</v>
      </c>
      <c r="O11" s="17">
        <v>9.3147900000000003</v>
      </c>
      <c r="P11" s="17"/>
      <c r="Q11" s="17"/>
      <c r="R11" s="17"/>
      <c r="S11" s="17">
        <v>0</v>
      </c>
      <c r="T11" s="17"/>
      <c r="U11" s="17"/>
      <c r="V11" s="17"/>
      <c r="W11" s="17">
        <v>0</v>
      </c>
      <c r="X11" s="17">
        <v>0</v>
      </c>
      <c r="Y11" s="17"/>
      <c r="Z11" s="17">
        <v>87.147130000000004</v>
      </c>
      <c r="AA11" s="17">
        <v>-87.147130000000004</v>
      </c>
      <c r="AB11" s="17">
        <v>137</v>
      </c>
      <c r="AC11" s="17">
        <v>139.99776</v>
      </c>
      <c r="AD11" s="17">
        <v>147.58799999999999</v>
      </c>
      <c r="AE11" s="17">
        <v>-10.587999999999999</v>
      </c>
      <c r="AF11" s="17"/>
      <c r="AG11" s="17"/>
      <c r="AH11" s="17"/>
      <c r="AI11" s="17">
        <v>0</v>
      </c>
      <c r="AJ11" s="17"/>
      <c r="AK11" s="17"/>
      <c r="AL11" s="17"/>
      <c r="AM11" s="17">
        <v>0</v>
      </c>
      <c r="AN11" s="17"/>
      <c r="AO11" s="17"/>
      <c r="AP11" s="17"/>
      <c r="AQ11" s="17">
        <v>0</v>
      </c>
      <c r="AR11" s="17">
        <v>207.5</v>
      </c>
      <c r="AS11" s="17">
        <v>203.79567</v>
      </c>
      <c r="AT11" s="17">
        <v>203.79567</v>
      </c>
      <c r="AU11" s="17">
        <v>3.7043300000000001</v>
      </c>
      <c r="AV11" s="17">
        <v>210.4</v>
      </c>
      <c r="AW11" s="17">
        <v>203.79567</v>
      </c>
      <c r="AX11" s="17">
        <v>203.79567</v>
      </c>
      <c r="AY11" s="17">
        <v>6.60433</v>
      </c>
      <c r="AZ11" s="17">
        <v>196.9</v>
      </c>
      <c r="BA11" s="17">
        <v>204.40765999999999</v>
      </c>
      <c r="BB11" s="17">
        <v>204.40765999999999</v>
      </c>
      <c r="BC11" s="17">
        <v>-7.5076599999999996</v>
      </c>
      <c r="BD11" s="17">
        <v>216.6</v>
      </c>
      <c r="BE11" s="17">
        <v>207.04164</v>
      </c>
      <c r="BF11" s="17">
        <v>207.04164</v>
      </c>
      <c r="BG11" s="17">
        <v>9.5583600000000004</v>
      </c>
      <c r="BH11" s="17">
        <v>110.9</v>
      </c>
      <c r="BI11" s="17">
        <v>103.83168999999999</v>
      </c>
      <c r="BJ11" s="17">
        <v>103.83168999999999</v>
      </c>
      <c r="BK11" s="17">
        <v>7.0683100000000003</v>
      </c>
      <c r="BL11" s="17">
        <v>450.1</v>
      </c>
      <c r="BM11" s="17">
        <v>338.73547000000002</v>
      </c>
      <c r="BN11" s="17">
        <v>373.89963999999998</v>
      </c>
      <c r="BO11" s="17">
        <v>76.200360000000003</v>
      </c>
      <c r="BP11" s="17">
        <v>3.2</v>
      </c>
      <c r="BQ11" s="17">
        <v>3.4527100000000002</v>
      </c>
      <c r="BR11" s="17">
        <v>3.4527100000000002</v>
      </c>
      <c r="BS11" s="17">
        <v>-0.25270999999999999</v>
      </c>
      <c r="BT11" s="17"/>
      <c r="BU11" s="17"/>
      <c r="BV11" s="17"/>
      <c r="BW11" s="17">
        <v>0</v>
      </c>
      <c r="BX11" s="17"/>
      <c r="BY11" s="17"/>
      <c r="BZ11" s="17"/>
      <c r="CA11" s="17">
        <v>0</v>
      </c>
      <c r="CB11" s="17"/>
      <c r="CC11" s="17"/>
      <c r="CD11" s="17"/>
      <c r="CE11" s="17">
        <v>0</v>
      </c>
      <c r="CF11" s="17"/>
      <c r="CG11" s="17"/>
      <c r="CH11" s="17"/>
      <c r="CI11" s="17">
        <v>0</v>
      </c>
      <c r="CJ11" s="17">
        <v>166</v>
      </c>
      <c r="CK11" s="17">
        <v>163.90777</v>
      </c>
      <c r="CL11" s="17">
        <v>163.90777</v>
      </c>
      <c r="CM11" s="17">
        <v>2.0922299999999998</v>
      </c>
      <c r="CN11" s="17">
        <v>7.4</v>
      </c>
      <c r="CO11" s="17">
        <v>5.1333399999999996</v>
      </c>
      <c r="CP11" s="17">
        <v>5.1333399999999996</v>
      </c>
      <c r="CQ11" s="17">
        <v>2.2666599999999999</v>
      </c>
      <c r="CR11" s="17">
        <v>6.1</v>
      </c>
      <c r="CS11" s="17">
        <v>2.8177599999999998</v>
      </c>
      <c r="CT11" s="17">
        <v>2.8177599999999998</v>
      </c>
      <c r="CU11" s="17">
        <v>3.2822399999999998</v>
      </c>
      <c r="CV11" s="17"/>
      <c r="CW11" s="17"/>
      <c r="CX11" s="17"/>
      <c r="CY11" s="17">
        <v>0</v>
      </c>
      <c r="CZ11" s="17">
        <v>6.8</v>
      </c>
      <c r="DA11" s="17">
        <v>6.8787000000000003</v>
      </c>
      <c r="DB11" s="17">
        <v>6.8787000000000003</v>
      </c>
      <c r="DC11" s="17">
        <v>-7.8700000000000006E-2</v>
      </c>
      <c r="DD11" s="17">
        <v>12.8</v>
      </c>
      <c r="DE11" s="17">
        <v>14.416130000000001</v>
      </c>
      <c r="DF11" s="17">
        <v>13.96467</v>
      </c>
      <c r="DG11" s="17">
        <v>-1.1646700000000001</v>
      </c>
      <c r="DH11" s="17">
        <v>74.8</v>
      </c>
      <c r="DI11" s="17">
        <v>78.952860000000001</v>
      </c>
      <c r="DJ11" s="17">
        <v>78.917689999999993</v>
      </c>
      <c r="DK11" s="17">
        <v>-4.1176899999999996</v>
      </c>
      <c r="DL11" s="17"/>
      <c r="DM11" s="17"/>
      <c r="DN11" s="17"/>
      <c r="DO11" s="17">
        <v>0</v>
      </c>
      <c r="DP11" s="17"/>
      <c r="DQ11" s="17"/>
      <c r="DR11" s="17"/>
      <c r="DS11" s="17">
        <v>0</v>
      </c>
      <c r="DT11" s="17"/>
      <c r="DU11" s="17"/>
      <c r="DV11" s="17"/>
      <c r="DW11" s="17">
        <v>0</v>
      </c>
      <c r="DX11" s="17"/>
      <c r="DY11" s="17"/>
      <c r="DZ11" s="17"/>
      <c r="EA11" s="17">
        <v>0</v>
      </c>
      <c r="EB11" s="17">
        <v>76.2</v>
      </c>
      <c r="EC11" s="17">
        <v>82.707089999999994</v>
      </c>
      <c r="ED11" s="17">
        <v>84.658469999999994</v>
      </c>
      <c r="EE11" s="17">
        <v>-8.4584700000000002</v>
      </c>
      <c r="EF11" s="17">
        <v>97.6</v>
      </c>
      <c r="EG11" s="17">
        <v>95.916659999999993</v>
      </c>
      <c r="EH11" s="17">
        <v>88.76961</v>
      </c>
      <c r="EI11" s="17">
        <v>8.8303899999999995</v>
      </c>
      <c r="EJ11" s="17"/>
      <c r="EK11" s="17"/>
      <c r="EL11" s="17"/>
      <c r="EM11" s="17">
        <v>0</v>
      </c>
      <c r="EN11" s="17"/>
      <c r="EO11" s="17"/>
      <c r="EP11" s="17"/>
      <c r="EQ11" s="17">
        <v>0</v>
      </c>
      <c r="ER11" s="17"/>
      <c r="ES11" s="17"/>
      <c r="ET11" s="17"/>
      <c r="EU11" s="17">
        <v>0</v>
      </c>
      <c r="EV11" s="17">
        <v>6.5</v>
      </c>
      <c r="EW11" s="17"/>
      <c r="EX11" s="17">
        <v>6.39</v>
      </c>
      <c r="EY11" s="17">
        <v>0.11</v>
      </c>
      <c r="EZ11" s="17">
        <v>147.4</v>
      </c>
      <c r="FA11" s="17">
        <v>144.32999000000001</v>
      </c>
      <c r="FB11" s="17">
        <v>144.33000999999999</v>
      </c>
      <c r="FC11" s="17">
        <v>3.0699900000000002</v>
      </c>
      <c r="FD11" s="17">
        <v>37.200000000000003</v>
      </c>
      <c r="FE11" s="17">
        <v>38.092860000000002</v>
      </c>
      <c r="FF11" s="17">
        <v>43.799660000000003</v>
      </c>
      <c r="FG11" s="17">
        <v>-6.5996600000000001</v>
      </c>
      <c r="FH11" s="17">
        <v>31.1</v>
      </c>
      <c r="FI11" s="17">
        <v>74.914280000000005</v>
      </c>
      <c r="FJ11" s="17">
        <v>103.26416999999999</v>
      </c>
      <c r="FK11" s="17">
        <v>-72.164169999999999</v>
      </c>
      <c r="FL11" s="17">
        <v>21.1</v>
      </c>
      <c r="FM11" s="17">
        <v>19.994800000000001</v>
      </c>
      <c r="FN11" s="17">
        <v>19.994800000000001</v>
      </c>
      <c r="FO11" s="17">
        <v>1.1052</v>
      </c>
      <c r="FP11" s="17">
        <v>18.399999999999999</v>
      </c>
      <c r="FQ11" s="17">
        <v>16.68403</v>
      </c>
      <c r="FR11" s="17">
        <v>16.68403</v>
      </c>
      <c r="FS11" s="17">
        <v>1.71597</v>
      </c>
      <c r="FT11" s="17">
        <v>12.2</v>
      </c>
      <c r="FU11" s="17">
        <v>11.165050000000001</v>
      </c>
      <c r="FV11" s="17">
        <v>11.165050000000001</v>
      </c>
      <c r="FW11" s="17">
        <v>1.03495</v>
      </c>
      <c r="FX11" s="17">
        <v>90</v>
      </c>
      <c r="FY11" s="17">
        <v>87.68835</v>
      </c>
      <c r="FZ11" s="17">
        <v>87.68835</v>
      </c>
      <c r="GA11" s="17">
        <v>2.3116500000000002</v>
      </c>
      <c r="GB11" s="17">
        <v>182.9</v>
      </c>
      <c r="GC11" s="17">
        <v>184.91498000000001</v>
      </c>
      <c r="GD11" s="17">
        <v>184.91498000000001</v>
      </c>
      <c r="GE11" s="17">
        <v>-2.01498</v>
      </c>
      <c r="GF11" s="17">
        <v>183.2</v>
      </c>
      <c r="GG11" s="17">
        <v>184.91498000000001</v>
      </c>
      <c r="GH11" s="17">
        <v>184.91498000000001</v>
      </c>
      <c r="GI11" s="17">
        <v>-1.7149799999999999</v>
      </c>
      <c r="GJ11" s="17">
        <v>183.4</v>
      </c>
      <c r="GK11" s="17">
        <v>185.47028</v>
      </c>
      <c r="GL11" s="17">
        <v>185.47028</v>
      </c>
      <c r="GM11" s="17">
        <v>-2.0702799999999999</v>
      </c>
      <c r="GN11" s="17">
        <v>101.4</v>
      </c>
      <c r="GO11" s="17">
        <v>101.33305</v>
      </c>
      <c r="GP11" s="17">
        <v>110.37475999999999</v>
      </c>
      <c r="GQ11" s="17">
        <v>-8.9747599999999998</v>
      </c>
      <c r="GR11" s="17">
        <v>7.4</v>
      </c>
      <c r="GS11" s="17">
        <v>7.5127800000000002</v>
      </c>
      <c r="GT11" s="17">
        <v>7.5127800000000002</v>
      </c>
      <c r="GU11" s="17">
        <v>-0.11278000000000001</v>
      </c>
      <c r="GV11" s="17">
        <v>8.8000000000000007</v>
      </c>
      <c r="GW11" s="17">
        <v>7.8816100000000002</v>
      </c>
      <c r="GX11" s="17">
        <v>7.8816100000000002</v>
      </c>
      <c r="GY11" s="17">
        <v>0.91839000000000004</v>
      </c>
      <c r="GZ11" s="17">
        <v>20.8</v>
      </c>
      <c r="HA11" s="17"/>
      <c r="HB11" s="17"/>
      <c r="HC11" s="17">
        <v>20.8</v>
      </c>
      <c r="HD11" s="17">
        <v>21.9</v>
      </c>
      <c r="HE11" s="17">
        <v>22.118220000000001</v>
      </c>
      <c r="HF11" s="17">
        <v>22.118220000000001</v>
      </c>
      <c r="HG11" s="17">
        <v>-0.21822</v>
      </c>
      <c r="HH11" s="17">
        <v>2</v>
      </c>
      <c r="HI11" s="17">
        <v>1.97359</v>
      </c>
      <c r="HJ11" s="17">
        <v>1.97359</v>
      </c>
      <c r="HK11" s="17">
        <v>2.6409999999999999E-2</v>
      </c>
      <c r="HL11" s="17"/>
      <c r="HM11" s="17"/>
      <c r="HN11" s="17"/>
      <c r="HO11" s="17">
        <v>0</v>
      </c>
      <c r="HP11" s="17">
        <v>47</v>
      </c>
      <c r="HQ11" s="17">
        <v>49.31344</v>
      </c>
      <c r="HR11" s="17">
        <v>41.237209999999997</v>
      </c>
      <c r="HS11" s="17">
        <v>5.7627899999999999</v>
      </c>
      <c r="HT11" s="17"/>
      <c r="HU11" s="17"/>
      <c r="HV11" s="17"/>
      <c r="HW11" s="17">
        <v>0</v>
      </c>
      <c r="HX11" s="17"/>
      <c r="HY11" s="17"/>
      <c r="HZ11" s="17"/>
      <c r="IA11" s="17">
        <v>0</v>
      </c>
      <c r="IB11" s="17">
        <v>47.3</v>
      </c>
      <c r="IC11" s="17">
        <v>47.439860000000003</v>
      </c>
      <c r="ID11" s="17">
        <v>17.931429999999999</v>
      </c>
      <c r="IE11" s="17">
        <v>29.368569999999998</v>
      </c>
      <c r="IF11" s="17"/>
      <c r="IG11" s="17"/>
      <c r="IH11" s="17"/>
      <c r="II11" s="17">
        <v>0</v>
      </c>
      <c r="IJ11" s="17"/>
      <c r="IK11" s="17"/>
      <c r="IL11" s="17">
        <v>60</v>
      </c>
      <c r="IM11" s="17">
        <v>-60</v>
      </c>
      <c r="IN11" s="17">
        <v>0</v>
      </c>
      <c r="IO11" s="17"/>
      <c r="IP11" s="17"/>
      <c r="IQ11" s="17">
        <v>0</v>
      </c>
      <c r="IR11" s="17"/>
      <c r="IS11" s="17"/>
      <c r="IT11" s="17"/>
      <c r="IU11" s="17">
        <v>0</v>
      </c>
      <c r="IV11" s="17"/>
      <c r="IW11" s="17"/>
      <c r="IX11" s="17"/>
      <c r="IY11" s="17">
        <v>0</v>
      </c>
      <c r="IZ11" s="17"/>
      <c r="JA11" s="17"/>
      <c r="JB11" s="17"/>
      <c r="JC11" s="17">
        <v>0</v>
      </c>
      <c r="JD11" s="17">
        <v>65.900000000000006</v>
      </c>
      <c r="JE11" s="17">
        <v>83.99991</v>
      </c>
      <c r="JF11" s="17">
        <v>104.2473</v>
      </c>
      <c r="JG11" s="17">
        <v>-38.347299999999997</v>
      </c>
      <c r="JH11" s="17">
        <v>177.5</v>
      </c>
      <c r="JI11" s="17">
        <v>188.58573000000001</v>
      </c>
      <c r="JJ11" s="17">
        <v>188.58573000000001</v>
      </c>
      <c r="JK11" s="17">
        <v>-11.08573</v>
      </c>
      <c r="JL11" s="17">
        <v>79.8</v>
      </c>
      <c r="JM11" s="17">
        <v>75</v>
      </c>
      <c r="JN11" s="17">
        <v>75</v>
      </c>
      <c r="JO11" s="17">
        <v>4.8</v>
      </c>
      <c r="JP11" s="17">
        <v>200</v>
      </c>
      <c r="JQ11" s="17">
        <v>188.58573000000001</v>
      </c>
      <c r="JR11" s="17">
        <v>188.58573000000001</v>
      </c>
      <c r="JS11" s="17">
        <v>11.41427</v>
      </c>
      <c r="JT11" s="17">
        <v>167.1</v>
      </c>
      <c r="JU11" s="17">
        <v>189.15206000000001</v>
      </c>
      <c r="JV11" s="17">
        <v>189.15205</v>
      </c>
      <c r="JW11" s="17">
        <v>-22.052050000000001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v>
      </c>
      <c r="LE11" s="17"/>
      <c r="LF11" s="17"/>
      <c r="LG11" s="17">
        <v>0</v>
      </c>
      <c r="LH11" s="17">
        <v>127.4</v>
      </c>
      <c r="LI11" s="17">
        <v>122.49599000000001</v>
      </c>
      <c r="LJ11" s="17">
        <v>149.77218999999999</v>
      </c>
      <c r="LK11" s="17">
        <v>-22.37219</v>
      </c>
      <c r="LL11" s="17">
        <v>92.8</v>
      </c>
      <c r="LM11" s="17">
        <v>78.056709999999995</v>
      </c>
      <c r="LN11" s="17">
        <v>51.79918</v>
      </c>
      <c r="LO11" s="17">
        <v>41.000819999999997</v>
      </c>
      <c r="LP11" s="17">
        <v>62.8</v>
      </c>
      <c r="LQ11" s="17">
        <v>67.133979999999994</v>
      </c>
      <c r="LR11" s="17">
        <v>67.133979999999994</v>
      </c>
      <c r="LS11" s="17">
        <v>-4.3339800000000004</v>
      </c>
      <c r="LT11" s="17">
        <v>71</v>
      </c>
      <c r="LU11" s="17">
        <v>66.692160000000001</v>
      </c>
      <c r="LV11" s="17">
        <v>58.220199999999998</v>
      </c>
      <c r="LW11" s="17">
        <v>12.7798</v>
      </c>
      <c r="LX11" s="17">
        <v>29.3</v>
      </c>
      <c r="LY11" s="17">
        <v>29.687470000000001</v>
      </c>
      <c r="LZ11" s="17">
        <v>29.951460000000001</v>
      </c>
      <c r="MA11" s="17">
        <v>-0.65146000000000004</v>
      </c>
      <c r="MB11" s="17"/>
      <c r="MC11" s="17"/>
      <c r="MD11" s="17"/>
      <c r="ME11" s="17">
        <v>0</v>
      </c>
      <c r="MF11" s="17"/>
      <c r="MG11" s="17"/>
      <c r="MH11" s="17"/>
      <c r="MI11" s="17">
        <v>0</v>
      </c>
      <c r="MJ11" s="17"/>
      <c r="MK11" s="17"/>
      <c r="ML11" s="17"/>
      <c r="MM11" s="17">
        <v>0</v>
      </c>
      <c r="MN11" s="17"/>
      <c r="MO11" s="17"/>
      <c r="MP11" s="17"/>
      <c r="MQ11" s="17">
        <v>0</v>
      </c>
      <c r="MR11" s="17">
        <v>148.6</v>
      </c>
      <c r="MS11" s="17">
        <v>145.8682</v>
      </c>
      <c r="MT11" s="17">
        <v>145.86801</v>
      </c>
      <c r="MU11" s="17">
        <v>2.7319900000000001</v>
      </c>
      <c r="MV11" s="17">
        <v>80.2</v>
      </c>
      <c r="MW11" s="17">
        <v>73.153120000000001</v>
      </c>
      <c r="MX11" s="17">
        <v>73.153019999999998</v>
      </c>
      <c r="MY11" s="17">
        <v>7.0469799999999996</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41.9</v>
      </c>
      <c r="OG11" s="17">
        <v>96.142960000000002</v>
      </c>
      <c r="OH11" s="17">
        <v>96.142960000000002</v>
      </c>
      <c r="OI11" s="17">
        <v>-54.242959999999997</v>
      </c>
      <c r="OJ11" s="17">
        <v>0</v>
      </c>
      <c r="OK11" s="17"/>
      <c r="OL11" s="17"/>
      <c r="OM11" s="17">
        <v>0</v>
      </c>
      <c r="ON11" s="17">
        <v>12.8</v>
      </c>
      <c r="OO11" s="17">
        <v>12.654999999999999</v>
      </c>
      <c r="OP11" s="17">
        <v>12.654999999999999</v>
      </c>
      <c r="OQ11" s="17">
        <v>0.14499999999999999</v>
      </c>
      <c r="OR11" s="17">
        <v>0</v>
      </c>
      <c r="OS11" s="17"/>
      <c r="OT11" s="17"/>
      <c r="OU11" s="17">
        <v>0</v>
      </c>
      <c r="OV11" s="17"/>
      <c r="OW11" s="17"/>
      <c r="OX11" s="17"/>
      <c r="OY11" s="17">
        <v>0</v>
      </c>
      <c r="OZ11" s="17">
        <v>19.899999999999999</v>
      </c>
      <c r="PA11" s="17"/>
      <c r="PB11" s="17"/>
      <c r="PC11" s="17">
        <v>19.899999999999999</v>
      </c>
      <c r="PD11" s="17">
        <v>0</v>
      </c>
      <c r="PE11" s="17"/>
      <c r="PF11" s="17"/>
      <c r="PG11" s="17">
        <v>0</v>
      </c>
      <c r="PH11" s="17">
        <v>0</v>
      </c>
      <c r="PI11" s="17"/>
      <c r="PJ11" s="17">
        <v>5.67</v>
      </c>
      <c r="PK11" s="17">
        <v>-5.67</v>
      </c>
      <c r="PL11" s="17">
        <v>0</v>
      </c>
      <c r="PM11" s="17"/>
      <c r="PN11" s="17"/>
      <c r="PO11" s="17">
        <v>0</v>
      </c>
      <c r="PP11" s="17">
        <v>0.6</v>
      </c>
      <c r="PQ11" s="17">
        <v>1</v>
      </c>
      <c r="PR11" s="17">
        <v>1</v>
      </c>
      <c r="PS11" s="17">
        <v>-0.4</v>
      </c>
      <c r="PT11" s="17">
        <v>1.9</v>
      </c>
      <c r="PU11" s="17">
        <v>1.89</v>
      </c>
      <c r="PV11" s="17">
        <v>1.89</v>
      </c>
      <c r="PW11" s="17">
        <v>0.01</v>
      </c>
      <c r="PX11" s="17">
        <v>4.9000000000000004</v>
      </c>
      <c r="PY11" s="17">
        <v>4.6100000000000003</v>
      </c>
      <c r="PZ11" s="17">
        <v>4.6100000000000003</v>
      </c>
      <c r="QA11" s="17">
        <v>0.28999999999999998</v>
      </c>
      <c r="QB11" s="17">
        <v>0</v>
      </c>
      <c r="QC11" s="17">
        <v>19.417480000000001</v>
      </c>
      <c r="QD11" s="17">
        <v>19.417480000000001</v>
      </c>
      <c r="QE11" s="17">
        <v>-19.417480000000001</v>
      </c>
      <c r="QF11" s="17">
        <v>7.5</v>
      </c>
      <c r="QG11" s="17">
        <v>9</v>
      </c>
      <c r="QH11" s="17">
        <v>9</v>
      </c>
      <c r="QI11" s="17">
        <v>-1.5</v>
      </c>
      <c r="QJ11" s="17">
        <v>6.4</v>
      </c>
      <c r="QK11" s="17">
        <v>7</v>
      </c>
      <c r="QL11" s="17">
        <v>7</v>
      </c>
      <c r="QM11" s="17">
        <v>-0.6</v>
      </c>
      <c r="QN11" s="17">
        <v>3.5</v>
      </c>
      <c r="QO11" s="17">
        <v>3.5</v>
      </c>
      <c r="QP11" s="17">
        <v>3.5</v>
      </c>
      <c r="QQ11" s="17">
        <v>0</v>
      </c>
      <c r="QR11" s="17">
        <v>18.5</v>
      </c>
      <c r="QS11" s="17">
        <v>17.864080000000001</v>
      </c>
      <c r="QT11" s="17">
        <v>17.864080000000001</v>
      </c>
      <c r="QU11" s="17">
        <v>0.63592000000000004</v>
      </c>
      <c r="QV11" s="17">
        <v>0</v>
      </c>
      <c r="QW11" s="17"/>
      <c r="QX11" s="17"/>
      <c r="QY11" s="17">
        <v>0</v>
      </c>
      <c r="QZ11" s="17">
        <v>0</v>
      </c>
      <c r="RA11" s="17"/>
      <c r="RB11" s="17"/>
      <c r="RC11" s="17">
        <v>0</v>
      </c>
      <c r="RD11" s="17">
        <v>17.7</v>
      </c>
      <c r="RE11" s="17">
        <v>24.77665</v>
      </c>
      <c r="RF11" s="17">
        <v>24.77664</v>
      </c>
      <c r="RG11" s="17">
        <v>-7.0766400000000003</v>
      </c>
      <c r="RH11" s="17">
        <v>54.7</v>
      </c>
      <c r="RI11" s="17">
        <v>71.518630000000002</v>
      </c>
      <c r="RJ11" s="17">
        <v>71.518630000000002</v>
      </c>
      <c r="RK11" s="17">
        <v>-16.818629999999999</v>
      </c>
      <c r="RL11" s="17">
        <v>0</v>
      </c>
      <c r="RM11" s="17"/>
      <c r="RN11" s="17"/>
      <c r="RO11" s="17">
        <v>0</v>
      </c>
      <c r="RP11" s="17">
        <v>3</v>
      </c>
      <c r="RQ11" s="17">
        <v>3.3</v>
      </c>
      <c r="RR11" s="17">
        <v>3.3</v>
      </c>
      <c r="RS11" s="17">
        <v>-0.3</v>
      </c>
      <c r="RT11" s="17">
        <v>13</v>
      </c>
      <c r="RU11" s="17">
        <v>19.772780000000001</v>
      </c>
      <c r="RV11" s="17">
        <v>4.1476800000000003</v>
      </c>
      <c r="RW11" s="17">
        <v>8.8523200000000006</v>
      </c>
      <c r="RX11" s="17">
        <v>1.3</v>
      </c>
      <c r="RY11" s="17">
        <v>1.64</v>
      </c>
      <c r="RZ11" s="17">
        <v>1.64</v>
      </c>
      <c r="SA11" s="17">
        <v>-0.34</v>
      </c>
      <c r="SB11" s="17">
        <v>0</v>
      </c>
      <c r="SC11" s="17">
        <v>0.4</v>
      </c>
      <c r="SD11" s="17">
        <v>0.4</v>
      </c>
      <c r="SE11" s="17">
        <v>-0.4</v>
      </c>
      <c r="SF11" s="17">
        <v>7.3</v>
      </c>
      <c r="SG11" s="17">
        <v>8.3000000000000007</v>
      </c>
      <c r="SH11" s="17">
        <v>8.3000000000000007</v>
      </c>
      <c r="SI11" s="17">
        <v>-1</v>
      </c>
      <c r="SJ11" s="17">
        <v>4.8</v>
      </c>
      <c r="SK11" s="17">
        <v>4.8</v>
      </c>
      <c r="SL11" s="17">
        <v>4.8</v>
      </c>
      <c r="SM11" s="17">
        <v>0</v>
      </c>
      <c r="SN11" s="17">
        <v>16.100000000000001</v>
      </c>
      <c r="SO11" s="17">
        <v>15.53398</v>
      </c>
      <c r="SP11" s="17">
        <v>15.53398</v>
      </c>
      <c r="SQ11" s="17">
        <v>0.56601999999999997</v>
      </c>
      <c r="SR11" s="17">
        <v>20.2</v>
      </c>
      <c r="SS11" s="17">
        <v>19.417480000000001</v>
      </c>
      <c r="ST11" s="17">
        <v>19.417480000000001</v>
      </c>
      <c r="SU11" s="17">
        <v>0.78251999999999999</v>
      </c>
      <c r="SV11" s="17">
        <v>20</v>
      </c>
      <c r="SW11" s="17">
        <v>18.932040000000001</v>
      </c>
      <c r="SX11" s="17">
        <v>18.932040000000001</v>
      </c>
      <c r="SY11" s="17">
        <v>1.06796</v>
      </c>
      <c r="SZ11" s="17">
        <v>30.2</v>
      </c>
      <c r="TA11" s="17">
        <v>24.371479999999998</v>
      </c>
      <c r="TB11" s="17">
        <v>24.371479999999998</v>
      </c>
      <c r="TC11" s="17">
        <v>5.8285200000000001</v>
      </c>
      <c r="TD11" s="17">
        <v>19.100000000000001</v>
      </c>
      <c r="TE11" s="17">
        <v>20.466380000000001</v>
      </c>
      <c r="TF11" s="17">
        <v>20.466380000000001</v>
      </c>
      <c r="TG11" s="17">
        <v>-1.3663799999999999</v>
      </c>
      <c r="TH11" s="17">
        <v>0</v>
      </c>
      <c r="TI11" s="17"/>
      <c r="TJ11" s="17"/>
      <c r="TK11" s="17">
        <v>0</v>
      </c>
      <c r="TL11" s="17">
        <v>68.400000000000006</v>
      </c>
      <c r="TM11" s="17">
        <v>59.705829999999999</v>
      </c>
      <c r="TN11" s="17">
        <v>59.705829999999999</v>
      </c>
      <c r="TO11" s="17">
        <v>8.6941699999999997</v>
      </c>
      <c r="TP11" s="17">
        <v>87.4</v>
      </c>
      <c r="TQ11" s="17">
        <v>78.494020000000006</v>
      </c>
      <c r="TR11" s="17">
        <v>78.494020000000006</v>
      </c>
      <c r="TS11" s="17">
        <v>8.9059799999999996</v>
      </c>
      <c r="TT11" s="17">
        <v>9.3000000000000007</v>
      </c>
      <c r="TU11" s="17">
        <v>5.8445900000000002</v>
      </c>
      <c r="TV11" s="17">
        <v>5.8445900000000002</v>
      </c>
      <c r="TW11" s="17">
        <v>3.4554100000000001</v>
      </c>
      <c r="TX11" s="17">
        <v>3.4</v>
      </c>
      <c r="TY11" s="17">
        <v>3.8794499999999998</v>
      </c>
      <c r="TZ11" s="17">
        <v>3.8794499999999998</v>
      </c>
      <c r="UA11" s="17">
        <v>-0.47944999999999999</v>
      </c>
      <c r="UB11" s="17">
        <v>10.5</v>
      </c>
      <c r="UC11" s="17">
        <v>8</v>
      </c>
      <c r="UD11" s="17">
        <v>8</v>
      </c>
      <c r="UE11" s="17">
        <v>2.5</v>
      </c>
      <c r="UF11" s="17">
        <v>2.6</v>
      </c>
      <c r="UG11" s="17">
        <v>2.5</v>
      </c>
      <c r="UH11" s="17">
        <v>2.5</v>
      </c>
      <c r="UI11" s="17">
        <v>0.1</v>
      </c>
      <c r="UJ11" s="17">
        <v>7.3</v>
      </c>
      <c r="UK11" s="17">
        <v>7.5</v>
      </c>
      <c r="UL11" s="17">
        <v>7.5</v>
      </c>
      <c r="UM11" s="17">
        <v>-0.2</v>
      </c>
      <c r="UN11" s="17">
        <v>8.5</v>
      </c>
      <c r="UO11" s="17">
        <v>11.65048</v>
      </c>
      <c r="UP11" s="17">
        <v>11.65048</v>
      </c>
      <c r="UQ11" s="17">
        <v>-3.1504799999999999</v>
      </c>
      <c r="UR11" s="17">
        <v>9</v>
      </c>
      <c r="US11" s="17">
        <v>12.3301</v>
      </c>
      <c r="UT11" s="17">
        <v>12.3301</v>
      </c>
      <c r="UU11" s="17">
        <v>-3.3300999999999998</v>
      </c>
      <c r="UV11" s="17">
        <v>9.1999999999999993</v>
      </c>
      <c r="UW11" s="17">
        <v>12.621359999999999</v>
      </c>
      <c r="UX11" s="17">
        <v>12.621359999999999</v>
      </c>
      <c r="UY11" s="17">
        <v>-3.42136</v>
      </c>
      <c r="UZ11" s="17">
        <v>8.6</v>
      </c>
      <c r="VA11" s="17">
        <v>8.7319999999999993</v>
      </c>
      <c r="VB11" s="17">
        <v>8.7319999999999993</v>
      </c>
      <c r="VC11" s="17">
        <v>-0.13200000000000001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48.3</v>
      </c>
      <c r="VU11" s="17">
        <v>86.448580000000007</v>
      </c>
      <c r="VV11" s="17">
        <v>86.448580000000007</v>
      </c>
      <c r="VW11" s="17">
        <v>-38.148580000000003</v>
      </c>
      <c r="VX11" s="17">
        <v>57.6</v>
      </c>
      <c r="VY11" s="17">
        <v>85.65728</v>
      </c>
      <c r="VZ11" s="17">
        <v>85.65728</v>
      </c>
      <c r="WA11" s="17">
        <v>-28.057279999999999</v>
      </c>
      <c r="WB11" s="17">
        <v>0</v>
      </c>
      <c r="WC11" s="17"/>
      <c r="WD11" s="17"/>
      <c r="WE11" s="17">
        <v>0</v>
      </c>
      <c r="WF11" s="17">
        <v>1.4</v>
      </c>
      <c r="WG11" s="17">
        <v>1.4490000000000001</v>
      </c>
      <c r="WH11" s="17">
        <v>1.4490000000000001</v>
      </c>
      <c r="WI11" s="17">
        <v>-4.9000000000000002E-2</v>
      </c>
      <c r="WJ11" s="17">
        <v>2.4</v>
      </c>
      <c r="WK11" s="17">
        <v>2.4</v>
      </c>
      <c r="WL11" s="17">
        <v>2.4</v>
      </c>
      <c r="WM11" s="17">
        <v>0</v>
      </c>
      <c r="WN11" s="17">
        <v>2.4</v>
      </c>
      <c r="WO11" s="17">
        <v>2.4</v>
      </c>
      <c r="WP11" s="17">
        <v>2.4</v>
      </c>
      <c r="WQ11" s="17">
        <v>0</v>
      </c>
      <c r="WR11" s="17">
        <v>2.4</v>
      </c>
      <c r="WS11" s="17">
        <v>2.8</v>
      </c>
      <c r="WT11" s="17">
        <v>2.8</v>
      </c>
      <c r="WU11" s="17">
        <v>-0.4</v>
      </c>
      <c r="WV11" s="17">
        <v>0</v>
      </c>
      <c r="WW11" s="17"/>
      <c r="WX11" s="17"/>
      <c r="WY11" s="17">
        <v>0</v>
      </c>
      <c r="WZ11" s="17">
        <v>7.3</v>
      </c>
      <c r="XA11" s="17">
        <v>7.4</v>
      </c>
      <c r="XB11" s="17">
        <v>7.4</v>
      </c>
      <c r="XC11" s="17">
        <v>-0.1</v>
      </c>
      <c r="XD11" s="17">
        <v>20</v>
      </c>
      <c r="XE11" s="17">
        <v>18.932040000000001</v>
      </c>
      <c r="XF11" s="17">
        <v>18.932040000000001</v>
      </c>
      <c r="XG11" s="17">
        <v>1.06796</v>
      </c>
      <c r="XH11" s="17">
        <v>5.9</v>
      </c>
      <c r="XI11" s="17">
        <v>10.7</v>
      </c>
      <c r="XJ11" s="17">
        <v>10.7</v>
      </c>
      <c r="XK11" s="17">
        <v>-4.8</v>
      </c>
      <c r="XL11" s="17">
        <v>29</v>
      </c>
      <c r="XM11" s="17">
        <v>29</v>
      </c>
      <c r="XN11" s="17">
        <v>29</v>
      </c>
      <c r="XO11" s="17">
        <v>0</v>
      </c>
      <c r="XP11" s="17">
        <v>31.3</v>
      </c>
      <c r="XQ11" s="17">
        <v>29</v>
      </c>
      <c r="XR11" s="17">
        <v>29</v>
      </c>
      <c r="XS11" s="17">
        <v>2.2999999999999998</v>
      </c>
      <c r="XT11" s="17">
        <v>16.3</v>
      </c>
      <c r="XU11" s="17">
        <v>14</v>
      </c>
      <c r="XV11" s="17">
        <v>14</v>
      </c>
      <c r="XW11" s="17">
        <v>2.2999999999999998</v>
      </c>
      <c r="XX11" s="17">
        <v>18.3</v>
      </c>
      <c r="XY11" s="17">
        <v>19.526</v>
      </c>
      <c r="XZ11" s="17">
        <v>19.526</v>
      </c>
      <c r="YA11" s="17">
        <v>-1.226</v>
      </c>
      <c r="YB11" s="17">
        <v>7.6</v>
      </c>
      <c r="YC11" s="17">
        <v>7.6</v>
      </c>
      <c r="YD11" s="17">
        <v>7.6</v>
      </c>
      <c r="YE11" s="17">
        <v>0</v>
      </c>
      <c r="YF11" s="17">
        <v>11.2</v>
      </c>
      <c r="YG11" s="17">
        <v>11</v>
      </c>
      <c r="YH11" s="17">
        <v>11</v>
      </c>
      <c r="YI11" s="17">
        <v>0.2</v>
      </c>
    </row>
    <row r="12" spans="1:659" ht="24" customHeight="1" x14ac:dyDescent="0.3">
      <c r="A12" s="1"/>
      <c r="B12" s="16" t="s">
        <v>59</v>
      </c>
      <c r="C12" s="16" t="s">
        <v>765</v>
      </c>
      <c r="D12" s="17">
        <v>139.6</v>
      </c>
      <c r="E12" s="17">
        <v>129.62949</v>
      </c>
      <c r="F12" s="17">
        <v>145.51033000000001</v>
      </c>
      <c r="G12" s="17">
        <v>-5.9103300000000001</v>
      </c>
      <c r="H12" s="17">
        <v>634.9</v>
      </c>
      <c r="I12" s="17">
        <v>635.02587000000005</v>
      </c>
      <c r="J12" s="17">
        <v>635.02588000000003</v>
      </c>
      <c r="K12" s="17">
        <v>-0.12587999999999999</v>
      </c>
      <c r="L12" s="17">
        <v>216.6</v>
      </c>
      <c r="M12" s="17">
        <v>206.58519999999999</v>
      </c>
      <c r="N12" s="17">
        <v>206.58520999999999</v>
      </c>
      <c r="O12" s="17">
        <v>10.01479</v>
      </c>
      <c r="P12" s="17"/>
      <c r="Q12" s="17"/>
      <c r="R12" s="17"/>
      <c r="S12" s="17">
        <v>0</v>
      </c>
      <c r="T12" s="17"/>
      <c r="U12" s="17"/>
      <c r="V12" s="17"/>
      <c r="W12" s="17">
        <v>0</v>
      </c>
      <c r="X12" s="17">
        <v>0</v>
      </c>
      <c r="Y12" s="17"/>
      <c r="Z12" s="17">
        <v>87.147139999999993</v>
      </c>
      <c r="AA12" s="17">
        <v>-87.147139999999993</v>
      </c>
      <c r="AB12" s="17">
        <v>137</v>
      </c>
      <c r="AC12" s="17">
        <v>139.99776</v>
      </c>
      <c r="AD12" s="17">
        <v>147.58799999999999</v>
      </c>
      <c r="AE12" s="17">
        <v>-10.587999999999999</v>
      </c>
      <c r="AF12" s="17"/>
      <c r="AG12" s="17"/>
      <c r="AH12" s="17"/>
      <c r="AI12" s="17">
        <v>0</v>
      </c>
      <c r="AJ12" s="17"/>
      <c r="AK12" s="17"/>
      <c r="AL12" s="17"/>
      <c r="AM12" s="17">
        <v>0</v>
      </c>
      <c r="AN12" s="17"/>
      <c r="AO12" s="17"/>
      <c r="AP12" s="17"/>
      <c r="AQ12" s="17">
        <v>0</v>
      </c>
      <c r="AR12" s="17">
        <v>208.1</v>
      </c>
      <c r="AS12" s="17">
        <v>203.79567</v>
      </c>
      <c r="AT12" s="17">
        <v>203.79567</v>
      </c>
      <c r="AU12" s="17">
        <v>4.3043300000000002</v>
      </c>
      <c r="AV12" s="17">
        <v>211</v>
      </c>
      <c r="AW12" s="17">
        <v>203.79567</v>
      </c>
      <c r="AX12" s="17">
        <v>203.79567</v>
      </c>
      <c r="AY12" s="17">
        <v>7.2043299999999997</v>
      </c>
      <c r="AZ12" s="17">
        <v>198.3</v>
      </c>
      <c r="BA12" s="17">
        <v>204.40765999999999</v>
      </c>
      <c r="BB12" s="17">
        <v>204.40765999999999</v>
      </c>
      <c r="BC12" s="17">
        <v>-6.1076600000000001</v>
      </c>
      <c r="BD12" s="17">
        <v>217.4</v>
      </c>
      <c r="BE12" s="17">
        <v>207.04164</v>
      </c>
      <c r="BF12" s="17">
        <v>207.04164</v>
      </c>
      <c r="BG12" s="17">
        <v>10.358359999999999</v>
      </c>
      <c r="BH12" s="17">
        <v>110.8</v>
      </c>
      <c r="BI12" s="17">
        <v>103.83168999999999</v>
      </c>
      <c r="BJ12" s="17">
        <v>103.83168999999999</v>
      </c>
      <c r="BK12" s="17">
        <v>6.9683099999999998</v>
      </c>
      <c r="BL12" s="17">
        <v>520.4</v>
      </c>
      <c r="BM12" s="17">
        <v>289.54473000000002</v>
      </c>
      <c r="BN12" s="17">
        <v>408.01544999999999</v>
      </c>
      <c r="BO12" s="17">
        <v>112.38455</v>
      </c>
      <c r="BP12" s="17">
        <v>3.1</v>
      </c>
      <c r="BQ12" s="17">
        <v>3.4527100000000002</v>
      </c>
      <c r="BR12" s="17">
        <v>3.4527100000000002</v>
      </c>
      <c r="BS12" s="17">
        <v>-0.35271000000000002</v>
      </c>
      <c r="BT12" s="17"/>
      <c r="BU12" s="17"/>
      <c r="BV12" s="17"/>
      <c r="BW12" s="17">
        <v>0</v>
      </c>
      <c r="BX12" s="17"/>
      <c r="BY12" s="17"/>
      <c r="BZ12" s="17"/>
      <c r="CA12" s="17">
        <v>0</v>
      </c>
      <c r="CB12" s="17"/>
      <c r="CC12" s="17"/>
      <c r="CD12" s="17"/>
      <c r="CE12" s="17">
        <v>0</v>
      </c>
      <c r="CF12" s="17"/>
      <c r="CG12" s="17"/>
      <c r="CH12" s="17"/>
      <c r="CI12" s="17">
        <v>0</v>
      </c>
      <c r="CJ12" s="17">
        <v>162.1</v>
      </c>
      <c r="CK12" s="17">
        <v>163.90777</v>
      </c>
      <c r="CL12" s="17">
        <v>163.90777</v>
      </c>
      <c r="CM12" s="17">
        <v>-1.8077700000000001</v>
      </c>
      <c r="CN12" s="17">
        <v>7.5</v>
      </c>
      <c r="CO12" s="17">
        <v>5.1333399999999996</v>
      </c>
      <c r="CP12" s="17">
        <v>5.1333399999999996</v>
      </c>
      <c r="CQ12" s="17">
        <v>2.36666</v>
      </c>
      <c r="CR12" s="17">
        <v>6.1</v>
      </c>
      <c r="CS12" s="17">
        <v>2.8177599999999998</v>
      </c>
      <c r="CT12" s="17">
        <v>2.8177599999999998</v>
      </c>
      <c r="CU12" s="17">
        <v>3.2822399999999998</v>
      </c>
      <c r="CV12" s="17"/>
      <c r="CW12" s="17"/>
      <c r="CX12" s="17"/>
      <c r="CY12" s="17">
        <v>0</v>
      </c>
      <c r="CZ12" s="17">
        <v>6.8</v>
      </c>
      <c r="DA12" s="17">
        <v>6.8787000000000003</v>
      </c>
      <c r="DB12" s="17">
        <v>6.8787000000000003</v>
      </c>
      <c r="DC12" s="17">
        <v>-7.8700000000000006E-2</v>
      </c>
      <c r="DD12" s="17">
        <v>12.8</v>
      </c>
      <c r="DE12" s="17">
        <v>14.41596</v>
      </c>
      <c r="DF12" s="17">
        <v>14.867929999999999</v>
      </c>
      <c r="DG12" s="17">
        <v>-2.06793</v>
      </c>
      <c r="DH12" s="17">
        <v>75.2</v>
      </c>
      <c r="DI12" s="17">
        <v>78.952799999999996</v>
      </c>
      <c r="DJ12" s="17">
        <v>78.988309999999998</v>
      </c>
      <c r="DK12" s="17">
        <v>-3.7883100000000001</v>
      </c>
      <c r="DL12" s="17"/>
      <c r="DM12" s="17"/>
      <c r="DN12" s="17"/>
      <c r="DO12" s="17">
        <v>0</v>
      </c>
      <c r="DP12" s="17"/>
      <c r="DQ12" s="17"/>
      <c r="DR12" s="17"/>
      <c r="DS12" s="17">
        <v>0</v>
      </c>
      <c r="DT12" s="17"/>
      <c r="DU12" s="17"/>
      <c r="DV12" s="17"/>
      <c r="DW12" s="17">
        <v>0</v>
      </c>
      <c r="DX12" s="17"/>
      <c r="DY12" s="17"/>
      <c r="DZ12" s="17"/>
      <c r="EA12" s="17">
        <v>0</v>
      </c>
      <c r="EB12" s="17">
        <v>75.8</v>
      </c>
      <c r="EC12" s="17">
        <v>80.748310000000004</v>
      </c>
      <c r="ED12" s="17">
        <v>83.302149999999997</v>
      </c>
      <c r="EE12" s="17">
        <v>-7.5021500000000003</v>
      </c>
      <c r="EF12" s="17">
        <v>21.2</v>
      </c>
      <c r="EG12" s="17">
        <v>20.619119999999999</v>
      </c>
      <c r="EH12" s="17">
        <v>80.898399999999995</v>
      </c>
      <c r="EI12" s="17">
        <v>-59.698399999999999</v>
      </c>
      <c r="EJ12" s="17"/>
      <c r="EK12" s="17"/>
      <c r="EL12" s="17"/>
      <c r="EM12" s="17">
        <v>0</v>
      </c>
      <c r="EN12" s="17"/>
      <c r="EO12" s="17"/>
      <c r="EP12" s="17"/>
      <c r="EQ12" s="17">
        <v>0</v>
      </c>
      <c r="ER12" s="17"/>
      <c r="ES12" s="17"/>
      <c r="ET12" s="17"/>
      <c r="EU12" s="17">
        <v>0</v>
      </c>
      <c r="EV12" s="17">
        <v>6.5</v>
      </c>
      <c r="EW12" s="17"/>
      <c r="EX12" s="17">
        <v>6.39</v>
      </c>
      <c r="EY12" s="17">
        <v>0.11</v>
      </c>
      <c r="EZ12" s="17">
        <v>0</v>
      </c>
      <c r="FA12" s="17">
        <v>144.32996</v>
      </c>
      <c r="FB12" s="17"/>
      <c r="FC12" s="17">
        <v>0</v>
      </c>
      <c r="FD12" s="17">
        <v>36.299999999999997</v>
      </c>
      <c r="FE12" s="17">
        <v>38.092860000000002</v>
      </c>
      <c r="FF12" s="17">
        <v>43.799660000000003</v>
      </c>
      <c r="FG12" s="17">
        <v>-7.4996600000000004</v>
      </c>
      <c r="FH12" s="17">
        <v>30.5</v>
      </c>
      <c r="FI12" s="17">
        <v>100.20774</v>
      </c>
      <c r="FJ12" s="17">
        <v>76.301010000000005</v>
      </c>
      <c r="FK12" s="17">
        <v>-45.801009999999998</v>
      </c>
      <c r="FL12" s="17">
        <v>21.3</v>
      </c>
      <c r="FM12" s="17">
        <v>19.994800000000001</v>
      </c>
      <c r="FN12" s="17">
        <v>19.994800000000001</v>
      </c>
      <c r="FO12" s="17">
        <v>1.3051999999999999</v>
      </c>
      <c r="FP12" s="17">
        <v>18.399999999999999</v>
      </c>
      <c r="FQ12" s="17">
        <v>16.68403</v>
      </c>
      <c r="FR12" s="17">
        <v>16.68403</v>
      </c>
      <c r="FS12" s="17">
        <v>1.71597</v>
      </c>
      <c r="FT12" s="17">
        <v>12.2</v>
      </c>
      <c r="FU12" s="17">
        <v>11.165050000000001</v>
      </c>
      <c r="FV12" s="17">
        <v>11.165050000000001</v>
      </c>
      <c r="FW12" s="17">
        <v>1.03495</v>
      </c>
      <c r="FX12" s="17">
        <v>87.9</v>
      </c>
      <c r="FY12" s="17">
        <v>87.68835</v>
      </c>
      <c r="FZ12" s="17">
        <v>87.68835</v>
      </c>
      <c r="GA12" s="17">
        <v>0.21165</v>
      </c>
      <c r="GB12" s="17">
        <v>180</v>
      </c>
      <c r="GC12" s="17">
        <v>184.91498000000001</v>
      </c>
      <c r="GD12" s="17">
        <v>184.91498000000001</v>
      </c>
      <c r="GE12" s="17">
        <v>-4.9149799999999999</v>
      </c>
      <c r="GF12" s="17">
        <v>180.4</v>
      </c>
      <c r="GG12" s="17">
        <v>184.91498000000001</v>
      </c>
      <c r="GH12" s="17">
        <v>184.91498000000001</v>
      </c>
      <c r="GI12" s="17">
        <v>-4.5149800000000004</v>
      </c>
      <c r="GJ12" s="17">
        <v>185.3</v>
      </c>
      <c r="GK12" s="17">
        <v>185.47028</v>
      </c>
      <c r="GL12" s="17">
        <v>185.47028</v>
      </c>
      <c r="GM12" s="17">
        <v>-0.17027999999999999</v>
      </c>
      <c r="GN12" s="17">
        <v>101.8</v>
      </c>
      <c r="GO12" s="17">
        <v>101.33305</v>
      </c>
      <c r="GP12" s="17">
        <v>110.37475999999999</v>
      </c>
      <c r="GQ12" s="17">
        <v>-8.5747599999999995</v>
      </c>
      <c r="GR12" s="17">
        <v>7.4</v>
      </c>
      <c r="GS12" s="17">
        <v>7.5127800000000002</v>
      </c>
      <c r="GT12" s="17">
        <v>7.5127800000000002</v>
      </c>
      <c r="GU12" s="17">
        <v>-0.11278000000000001</v>
      </c>
      <c r="GV12" s="17">
        <v>8.8000000000000007</v>
      </c>
      <c r="GW12" s="17">
        <v>7.8816100000000002</v>
      </c>
      <c r="GX12" s="17">
        <v>7.8816100000000002</v>
      </c>
      <c r="GY12" s="17">
        <v>0.91839000000000004</v>
      </c>
      <c r="GZ12" s="17">
        <v>20.100000000000001</v>
      </c>
      <c r="HA12" s="17"/>
      <c r="HB12" s="17">
        <v>10.529820000000001</v>
      </c>
      <c r="HC12" s="17">
        <v>9.5701800000000006</v>
      </c>
      <c r="HD12" s="17">
        <v>21.9</v>
      </c>
      <c r="HE12" s="17">
        <v>22.118220000000001</v>
      </c>
      <c r="HF12" s="17">
        <v>22.118220000000001</v>
      </c>
      <c r="HG12" s="17">
        <v>-0.21822</v>
      </c>
      <c r="HH12" s="17">
        <v>2</v>
      </c>
      <c r="HI12" s="17">
        <v>1.97359</v>
      </c>
      <c r="HJ12" s="17">
        <v>1.97359</v>
      </c>
      <c r="HK12" s="17">
        <v>2.6409999999999999E-2</v>
      </c>
      <c r="HL12" s="17"/>
      <c r="HM12" s="17"/>
      <c r="HN12" s="17"/>
      <c r="HO12" s="17">
        <v>0</v>
      </c>
      <c r="HP12" s="17">
        <v>67.599999999999994</v>
      </c>
      <c r="HQ12" s="17">
        <v>41.237679999999997</v>
      </c>
      <c r="HR12" s="17">
        <v>41.237250000000003</v>
      </c>
      <c r="HS12" s="17">
        <v>26.362749999999998</v>
      </c>
      <c r="HT12" s="17"/>
      <c r="HU12" s="17"/>
      <c r="HV12" s="17"/>
      <c r="HW12" s="17">
        <v>0</v>
      </c>
      <c r="HX12" s="17"/>
      <c r="HY12" s="17"/>
      <c r="HZ12" s="17"/>
      <c r="IA12" s="17">
        <v>0</v>
      </c>
      <c r="IB12" s="17">
        <v>47.2</v>
      </c>
      <c r="IC12" s="17">
        <v>47.439860000000003</v>
      </c>
      <c r="ID12" s="17">
        <v>22.47268</v>
      </c>
      <c r="IE12" s="17">
        <v>24.727319999999999</v>
      </c>
      <c r="IF12" s="17"/>
      <c r="IG12" s="17"/>
      <c r="IH12" s="17"/>
      <c r="II12" s="17">
        <v>0</v>
      </c>
      <c r="IJ12" s="17"/>
      <c r="IK12" s="17"/>
      <c r="IL12" s="17">
        <v>60</v>
      </c>
      <c r="IM12" s="17">
        <v>-60</v>
      </c>
      <c r="IN12" s="17">
        <v>0</v>
      </c>
      <c r="IO12" s="17"/>
      <c r="IP12" s="17"/>
      <c r="IQ12" s="17">
        <v>0</v>
      </c>
      <c r="IR12" s="17"/>
      <c r="IS12" s="17"/>
      <c r="IT12" s="17"/>
      <c r="IU12" s="17">
        <v>0</v>
      </c>
      <c r="IV12" s="17"/>
      <c r="IW12" s="17"/>
      <c r="IX12" s="17"/>
      <c r="IY12" s="17">
        <v>0</v>
      </c>
      <c r="IZ12" s="17"/>
      <c r="JA12" s="17"/>
      <c r="JB12" s="17"/>
      <c r="JC12" s="17">
        <v>0</v>
      </c>
      <c r="JD12" s="17">
        <v>64.599999999999994</v>
      </c>
      <c r="JE12" s="17">
        <v>83.99991</v>
      </c>
      <c r="JF12" s="17">
        <v>114.22016000000001</v>
      </c>
      <c r="JG12" s="17">
        <v>-49.620159999999998</v>
      </c>
      <c r="JH12" s="17">
        <v>179.1</v>
      </c>
      <c r="JI12" s="17">
        <v>188.58573000000001</v>
      </c>
      <c r="JJ12" s="17">
        <v>188.58573000000001</v>
      </c>
      <c r="JK12" s="17">
        <v>-9.4857300000000002</v>
      </c>
      <c r="JL12" s="17">
        <v>142.80000000000001</v>
      </c>
      <c r="JM12" s="17">
        <v>135</v>
      </c>
      <c r="JN12" s="17">
        <v>135</v>
      </c>
      <c r="JO12" s="17">
        <v>7.8</v>
      </c>
      <c r="JP12" s="17">
        <v>200</v>
      </c>
      <c r="JQ12" s="17">
        <v>188.58573000000001</v>
      </c>
      <c r="JR12" s="17">
        <v>188.58573000000001</v>
      </c>
      <c r="JS12" s="17">
        <v>11.41427</v>
      </c>
      <c r="JT12" s="17">
        <v>254.7</v>
      </c>
      <c r="JU12" s="17">
        <v>189.15205</v>
      </c>
      <c r="JV12" s="17">
        <v>189.15205</v>
      </c>
      <c r="JW12" s="17">
        <v>65.54795</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v>
      </c>
      <c r="LE12" s="17"/>
      <c r="LF12" s="17"/>
      <c r="LG12" s="17">
        <v>0</v>
      </c>
      <c r="LH12" s="17">
        <v>153.30000000000001</v>
      </c>
      <c r="LI12" s="17">
        <v>123.7295</v>
      </c>
      <c r="LJ12" s="17">
        <v>147.55097000000001</v>
      </c>
      <c r="LK12" s="17">
        <v>5.7490300000000003</v>
      </c>
      <c r="LL12" s="17">
        <v>100.1</v>
      </c>
      <c r="LM12" s="17">
        <v>77.013050000000007</v>
      </c>
      <c r="LN12" s="17">
        <v>63.285559999999997</v>
      </c>
      <c r="LO12" s="17">
        <v>36.814439999999998</v>
      </c>
      <c r="LP12" s="17">
        <v>62.5</v>
      </c>
      <c r="LQ12" s="17">
        <v>67.133979999999994</v>
      </c>
      <c r="LR12" s="17">
        <v>67.133979999999994</v>
      </c>
      <c r="LS12" s="17">
        <v>-4.6339800000000002</v>
      </c>
      <c r="LT12" s="17">
        <v>70.599999999999994</v>
      </c>
      <c r="LU12" s="17">
        <v>66.280190000000005</v>
      </c>
      <c r="LV12" s="17">
        <v>58.962060000000001</v>
      </c>
      <c r="LW12" s="17">
        <v>11.63794</v>
      </c>
      <c r="LX12" s="17">
        <v>29.1</v>
      </c>
      <c r="LY12" s="17">
        <v>29.687470000000001</v>
      </c>
      <c r="LZ12" s="17">
        <v>29.951460000000001</v>
      </c>
      <c r="MA12" s="17">
        <v>-0.85145999999999999</v>
      </c>
      <c r="MB12" s="17"/>
      <c r="MC12" s="17"/>
      <c r="MD12" s="17"/>
      <c r="ME12" s="17">
        <v>0</v>
      </c>
      <c r="MF12" s="17"/>
      <c r="MG12" s="17"/>
      <c r="MH12" s="17"/>
      <c r="MI12" s="17">
        <v>0</v>
      </c>
      <c r="MJ12" s="17"/>
      <c r="MK12" s="17"/>
      <c r="ML12" s="17"/>
      <c r="MM12" s="17">
        <v>0</v>
      </c>
      <c r="MN12" s="17"/>
      <c r="MO12" s="17"/>
      <c r="MP12" s="17"/>
      <c r="MQ12" s="17">
        <v>0</v>
      </c>
      <c r="MR12" s="17">
        <v>149.9</v>
      </c>
      <c r="MS12" s="17">
        <v>145.86806999999999</v>
      </c>
      <c r="MT12" s="17">
        <v>145.86801</v>
      </c>
      <c r="MU12" s="17">
        <v>4.0319900000000004</v>
      </c>
      <c r="MV12" s="17">
        <v>82</v>
      </c>
      <c r="MW12" s="17">
        <v>73.153049999999993</v>
      </c>
      <c r="MX12" s="17">
        <v>73.153019999999998</v>
      </c>
      <c r="MY12" s="17">
        <v>8.8469800000000003</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31.4</v>
      </c>
      <c r="OG12" s="17">
        <v>94.933599999999998</v>
      </c>
      <c r="OH12" s="17">
        <v>94.933599999999998</v>
      </c>
      <c r="OI12" s="17">
        <v>-63.5336</v>
      </c>
      <c r="OJ12" s="17">
        <v>0</v>
      </c>
      <c r="OK12" s="17"/>
      <c r="OL12" s="17"/>
      <c r="OM12" s="17">
        <v>0</v>
      </c>
      <c r="ON12" s="17">
        <v>12</v>
      </c>
      <c r="OO12" s="17">
        <v>12.907999999999999</v>
      </c>
      <c r="OP12" s="17">
        <v>12.907999999999999</v>
      </c>
      <c r="OQ12" s="17">
        <v>-0.90800000000000003</v>
      </c>
      <c r="OR12" s="17">
        <v>0</v>
      </c>
      <c r="OS12" s="17"/>
      <c r="OT12" s="17"/>
      <c r="OU12" s="17">
        <v>0</v>
      </c>
      <c r="OV12" s="17"/>
      <c r="OW12" s="17"/>
      <c r="OX12" s="17"/>
      <c r="OY12" s="17">
        <v>0</v>
      </c>
      <c r="OZ12" s="17">
        <v>21</v>
      </c>
      <c r="PA12" s="17"/>
      <c r="PB12" s="17"/>
      <c r="PC12" s="17">
        <v>21</v>
      </c>
      <c r="PD12" s="17">
        <v>0</v>
      </c>
      <c r="PE12" s="17"/>
      <c r="PF12" s="17"/>
      <c r="PG12" s="17">
        <v>0</v>
      </c>
      <c r="PH12" s="17">
        <v>0</v>
      </c>
      <c r="PI12" s="17"/>
      <c r="PJ12" s="17">
        <v>5.67</v>
      </c>
      <c r="PK12" s="17">
        <v>-5.67</v>
      </c>
      <c r="PL12" s="17">
        <v>0</v>
      </c>
      <c r="PM12" s="17"/>
      <c r="PN12" s="17"/>
      <c r="PO12" s="17">
        <v>0</v>
      </c>
      <c r="PP12" s="17">
        <v>0.6</v>
      </c>
      <c r="PQ12" s="17">
        <v>1</v>
      </c>
      <c r="PR12" s="17">
        <v>1</v>
      </c>
      <c r="PS12" s="17">
        <v>-0.4</v>
      </c>
      <c r="PT12" s="17">
        <v>1.9</v>
      </c>
      <c r="PU12" s="17">
        <v>1.89</v>
      </c>
      <c r="PV12" s="17">
        <v>1.89</v>
      </c>
      <c r="PW12" s="17">
        <v>0.01</v>
      </c>
      <c r="PX12" s="17">
        <v>4.9000000000000004</v>
      </c>
      <c r="PY12" s="17">
        <v>4.6100000000000003</v>
      </c>
      <c r="PZ12" s="17">
        <v>4.6100000000000003</v>
      </c>
      <c r="QA12" s="17">
        <v>0.28999999999999998</v>
      </c>
      <c r="QB12" s="17">
        <v>0</v>
      </c>
      <c r="QC12" s="17">
        <v>19.417480000000001</v>
      </c>
      <c r="QD12" s="17">
        <v>19.417480000000001</v>
      </c>
      <c r="QE12" s="17">
        <v>-19.417480000000001</v>
      </c>
      <c r="QF12" s="17">
        <v>7.5</v>
      </c>
      <c r="QG12" s="17">
        <v>9</v>
      </c>
      <c r="QH12" s="17">
        <v>9</v>
      </c>
      <c r="QI12" s="17">
        <v>-1.5</v>
      </c>
      <c r="QJ12" s="17">
        <v>6.4</v>
      </c>
      <c r="QK12" s="17">
        <v>7</v>
      </c>
      <c r="QL12" s="17">
        <v>7</v>
      </c>
      <c r="QM12" s="17">
        <v>-0.6</v>
      </c>
      <c r="QN12" s="17">
        <v>3.6</v>
      </c>
      <c r="QO12" s="17">
        <v>3.5</v>
      </c>
      <c r="QP12" s="17">
        <v>3.5</v>
      </c>
      <c r="QQ12" s="17">
        <v>0.1</v>
      </c>
      <c r="QR12" s="17">
        <v>18.5</v>
      </c>
      <c r="QS12" s="17">
        <v>17.864080000000001</v>
      </c>
      <c r="QT12" s="17">
        <v>17.864080000000001</v>
      </c>
      <c r="QU12" s="17">
        <v>0.63592000000000004</v>
      </c>
      <c r="QV12" s="17">
        <v>0</v>
      </c>
      <c r="QW12" s="17"/>
      <c r="QX12" s="17"/>
      <c r="QY12" s="17">
        <v>0</v>
      </c>
      <c r="QZ12" s="17">
        <v>0</v>
      </c>
      <c r="RA12" s="17"/>
      <c r="RB12" s="17"/>
      <c r="RC12" s="17">
        <v>0</v>
      </c>
      <c r="RD12" s="17">
        <v>14.5</v>
      </c>
      <c r="RE12" s="17">
        <v>24.464670000000002</v>
      </c>
      <c r="RF12" s="17">
        <v>24.464670000000002</v>
      </c>
      <c r="RG12" s="17">
        <v>-9.9646699999999999</v>
      </c>
      <c r="RH12" s="17">
        <v>49.3</v>
      </c>
      <c r="RI12" s="17">
        <v>70.726730000000003</v>
      </c>
      <c r="RJ12" s="17">
        <v>70.726730000000003</v>
      </c>
      <c r="RK12" s="17">
        <v>-21.426729999999999</v>
      </c>
      <c r="RL12" s="17">
        <v>0</v>
      </c>
      <c r="RM12" s="17"/>
      <c r="RN12" s="17"/>
      <c r="RO12" s="17">
        <v>0</v>
      </c>
      <c r="RP12" s="17">
        <v>3</v>
      </c>
      <c r="RQ12" s="17">
        <v>3.3</v>
      </c>
      <c r="RR12" s="17">
        <v>3.3</v>
      </c>
      <c r="RS12" s="17">
        <v>-0.3</v>
      </c>
      <c r="RT12" s="17">
        <v>13.1</v>
      </c>
      <c r="RU12" s="17">
        <v>19.772780000000001</v>
      </c>
      <c r="RV12" s="17">
        <v>5.1981000000000002</v>
      </c>
      <c r="RW12" s="17">
        <v>7.9019000000000004</v>
      </c>
      <c r="RX12" s="17">
        <v>1.3</v>
      </c>
      <c r="RY12" s="17">
        <v>1.56</v>
      </c>
      <c r="RZ12" s="17">
        <v>1.56</v>
      </c>
      <c r="SA12" s="17">
        <v>-0.26</v>
      </c>
      <c r="SB12" s="17">
        <v>0</v>
      </c>
      <c r="SC12" s="17">
        <v>0.4</v>
      </c>
      <c r="SD12" s="17">
        <v>0.4</v>
      </c>
      <c r="SE12" s="17">
        <v>-0.4</v>
      </c>
      <c r="SF12" s="17">
        <v>7.3</v>
      </c>
      <c r="SG12" s="17">
        <v>8.3000000000000007</v>
      </c>
      <c r="SH12" s="17">
        <v>8.3000000000000007</v>
      </c>
      <c r="SI12" s="17">
        <v>-1</v>
      </c>
      <c r="SJ12" s="17">
        <v>4.8</v>
      </c>
      <c r="SK12" s="17">
        <v>4.8</v>
      </c>
      <c r="SL12" s="17">
        <v>4.8</v>
      </c>
      <c r="SM12" s="17">
        <v>0</v>
      </c>
      <c r="SN12" s="17">
        <v>15.6</v>
      </c>
      <c r="SO12" s="17">
        <v>15.53398</v>
      </c>
      <c r="SP12" s="17">
        <v>15.53398</v>
      </c>
      <c r="SQ12" s="17">
        <v>6.6019999999999995E-2</v>
      </c>
      <c r="SR12" s="17">
        <v>20.2</v>
      </c>
      <c r="SS12" s="17">
        <v>19.417480000000001</v>
      </c>
      <c r="ST12" s="17">
        <v>19.417480000000001</v>
      </c>
      <c r="SU12" s="17">
        <v>0.78251999999999999</v>
      </c>
      <c r="SV12" s="17">
        <v>20</v>
      </c>
      <c r="SW12" s="17">
        <v>18.932040000000001</v>
      </c>
      <c r="SX12" s="17">
        <v>18.932040000000001</v>
      </c>
      <c r="SY12" s="17">
        <v>1.06796</v>
      </c>
      <c r="SZ12" s="17">
        <v>30.2</v>
      </c>
      <c r="TA12" s="17">
        <v>24.27346</v>
      </c>
      <c r="TB12" s="17">
        <v>24.27346</v>
      </c>
      <c r="TC12" s="17">
        <v>5.9265400000000001</v>
      </c>
      <c r="TD12" s="17">
        <v>22.9</v>
      </c>
      <c r="TE12" s="17">
        <v>20.834489999999999</v>
      </c>
      <c r="TF12" s="17">
        <v>20.834489999999999</v>
      </c>
      <c r="TG12" s="17">
        <v>2.0655100000000002</v>
      </c>
      <c r="TH12" s="17">
        <v>0</v>
      </c>
      <c r="TI12" s="17"/>
      <c r="TJ12" s="17"/>
      <c r="TK12" s="17">
        <v>0</v>
      </c>
      <c r="TL12" s="17">
        <v>86.9</v>
      </c>
      <c r="TM12" s="17">
        <v>57.55153</v>
      </c>
      <c r="TN12" s="17">
        <v>57.55153</v>
      </c>
      <c r="TO12" s="17">
        <v>29.348469999999999</v>
      </c>
      <c r="TP12" s="17">
        <v>101.5</v>
      </c>
      <c r="TQ12" s="17">
        <v>76.804150000000007</v>
      </c>
      <c r="TR12" s="17">
        <v>76.804150000000007</v>
      </c>
      <c r="TS12" s="17">
        <v>24.69585</v>
      </c>
      <c r="TT12" s="17">
        <v>9.8000000000000007</v>
      </c>
      <c r="TU12" s="17">
        <v>5.5069900000000001</v>
      </c>
      <c r="TV12" s="17">
        <v>5.5069900000000001</v>
      </c>
      <c r="TW12" s="17">
        <v>4.2930099999999998</v>
      </c>
      <c r="TX12" s="17">
        <v>4.0999999999999996</v>
      </c>
      <c r="TY12" s="17">
        <v>3.7149800000000002</v>
      </c>
      <c r="TZ12" s="17">
        <v>3.7149800000000002</v>
      </c>
      <c r="UA12" s="17">
        <v>0.38501999999999997</v>
      </c>
      <c r="UB12" s="17">
        <v>10.5</v>
      </c>
      <c r="UC12" s="17">
        <v>8</v>
      </c>
      <c r="UD12" s="17">
        <v>8</v>
      </c>
      <c r="UE12" s="17">
        <v>2.5</v>
      </c>
      <c r="UF12" s="17">
        <v>2.6</v>
      </c>
      <c r="UG12" s="17">
        <v>2.5</v>
      </c>
      <c r="UH12" s="17">
        <v>2.5</v>
      </c>
      <c r="UI12" s="17">
        <v>0.1</v>
      </c>
      <c r="UJ12" s="17">
        <v>7.3</v>
      </c>
      <c r="UK12" s="17">
        <v>7.5</v>
      </c>
      <c r="UL12" s="17">
        <v>7.5</v>
      </c>
      <c r="UM12" s="17">
        <v>-0.2</v>
      </c>
      <c r="UN12" s="17">
        <v>8.5</v>
      </c>
      <c r="UO12" s="17">
        <v>11.65048</v>
      </c>
      <c r="UP12" s="17">
        <v>11.65048</v>
      </c>
      <c r="UQ12" s="17">
        <v>-3.1504799999999999</v>
      </c>
      <c r="UR12" s="17">
        <v>9</v>
      </c>
      <c r="US12" s="17">
        <v>12.3301</v>
      </c>
      <c r="UT12" s="17">
        <v>12.3301</v>
      </c>
      <c r="UU12" s="17">
        <v>-3.3300999999999998</v>
      </c>
      <c r="UV12" s="17">
        <v>9.1999999999999993</v>
      </c>
      <c r="UW12" s="17">
        <v>12.621359999999999</v>
      </c>
      <c r="UX12" s="17">
        <v>12.621359999999999</v>
      </c>
      <c r="UY12" s="17">
        <v>-3.42136</v>
      </c>
      <c r="UZ12" s="17">
        <v>7.9</v>
      </c>
      <c r="VA12" s="17">
        <v>8.8469999999999995</v>
      </c>
      <c r="VB12" s="17">
        <v>8.8469999999999995</v>
      </c>
      <c r="VC12" s="17">
        <v>-0.94699999999999995</v>
      </c>
      <c r="VD12" s="17">
        <v>0</v>
      </c>
      <c r="VE12" s="17"/>
      <c r="VF12" s="17"/>
      <c r="VG12" s="17">
        <v>0</v>
      </c>
      <c r="VH12" s="17">
        <v>0</v>
      </c>
      <c r="VI12" s="17"/>
      <c r="VJ12" s="17"/>
      <c r="VK12" s="17">
        <v>0</v>
      </c>
      <c r="VL12" s="17">
        <v>0</v>
      </c>
      <c r="VM12" s="17"/>
      <c r="VN12" s="17"/>
      <c r="VO12" s="17">
        <v>0</v>
      </c>
      <c r="VP12" s="17">
        <v>0.6</v>
      </c>
      <c r="VQ12" s="17">
        <v>0.6</v>
      </c>
      <c r="VR12" s="17">
        <v>0.6</v>
      </c>
      <c r="VS12" s="17">
        <v>0</v>
      </c>
      <c r="VT12" s="17">
        <v>33.1</v>
      </c>
      <c r="VU12" s="17">
        <v>83.595879999999994</v>
      </c>
      <c r="VV12" s="17">
        <v>83.595879999999994</v>
      </c>
      <c r="VW12" s="17">
        <v>-50.49588</v>
      </c>
      <c r="VX12" s="17">
        <v>37.200000000000003</v>
      </c>
      <c r="VY12" s="17">
        <v>82.124440000000007</v>
      </c>
      <c r="VZ12" s="17">
        <v>82.124440000000007</v>
      </c>
      <c r="WA12" s="17">
        <v>-44.924439999999997</v>
      </c>
      <c r="WB12" s="17">
        <v>0</v>
      </c>
      <c r="WC12" s="17"/>
      <c r="WD12" s="17"/>
      <c r="WE12" s="17">
        <v>0</v>
      </c>
      <c r="WF12" s="17">
        <v>1.4</v>
      </c>
      <c r="WG12" s="17">
        <v>1.4490000000000001</v>
      </c>
      <c r="WH12" s="17">
        <v>1.4490000000000001</v>
      </c>
      <c r="WI12" s="17">
        <v>-4.9000000000000002E-2</v>
      </c>
      <c r="WJ12" s="17">
        <v>2.4</v>
      </c>
      <c r="WK12" s="17">
        <v>2.4</v>
      </c>
      <c r="WL12" s="17">
        <v>2.4</v>
      </c>
      <c r="WM12" s="17">
        <v>0</v>
      </c>
      <c r="WN12" s="17">
        <v>2.4</v>
      </c>
      <c r="WO12" s="17">
        <v>2.4</v>
      </c>
      <c r="WP12" s="17">
        <v>2.4</v>
      </c>
      <c r="WQ12" s="17">
        <v>0</v>
      </c>
      <c r="WR12" s="17">
        <v>2.4</v>
      </c>
      <c r="WS12" s="17">
        <v>2.8</v>
      </c>
      <c r="WT12" s="17">
        <v>2.8</v>
      </c>
      <c r="WU12" s="17">
        <v>-0.4</v>
      </c>
      <c r="WV12" s="17">
        <v>0</v>
      </c>
      <c r="WW12" s="17"/>
      <c r="WX12" s="17"/>
      <c r="WY12" s="17">
        <v>0</v>
      </c>
      <c r="WZ12" s="17">
        <v>7.4</v>
      </c>
      <c r="XA12" s="17">
        <v>7.4</v>
      </c>
      <c r="XB12" s="17">
        <v>7.4</v>
      </c>
      <c r="XC12" s="17">
        <v>0</v>
      </c>
      <c r="XD12" s="17">
        <v>20</v>
      </c>
      <c r="XE12" s="17">
        <v>18.932040000000001</v>
      </c>
      <c r="XF12" s="17">
        <v>18.932040000000001</v>
      </c>
      <c r="XG12" s="17">
        <v>1.06796</v>
      </c>
      <c r="XH12" s="17">
        <v>9.5</v>
      </c>
      <c r="XI12" s="17">
        <v>10.7</v>
      </c>
      <c r="XJ12" s="17">
        <v>10.7</v>
      </c>
      <c r="XK12" s="17">
        <v>-1.2</v>
      </c>
      <c r="XL12" s="17">
        <v>30</v>
      </c>
      <c r="XM12" s="17">
        <v>29</v>
      </c>
      <c r="XN12" s="17">
        <v>29</v>
      </c>
      <c r="XO12" s="17">
        <v>1</v>
      </c>
      <c r="XP12" s="17">
        <v>31.8</v>
      </c>
      <c r="XQ12" s="17">
        <v>29</v>
      </c>
      <c r="XR12" s="17">
        <v>29</v>
      </c>
      <c r="XS12" s="17">
        <v>2.8</v>
      </c>
      <c r="XT12" s="17">
        <v>16.5</v>
      </c>
      <c r="XU12" s="17">
        <v>14</v>
      </c>
      <c r="XV12" s="17">
        <v>14</v>
      </c>
      <c r="XW12" s="17">
        <v>2.5</v>
      </c>
      <c r="XX12" s="17">
        <v>18.3</v>
      </c>
      <c r="XY12" s="17">
        <v>19.526</v>
      </c>
      <c r="XZ12" s="17">
        <v>19.526</v>
      </c>
      <c r="YA12" s="17">
        <v>-1.226</v>
      </c>
      <c r="YB12" s="17">
        <v>7.6</v>
      </c>
      <c r="YC12" s="17">
        <v>7.6</v>
      </c>
      <c r="YD12" s="17">
        <v>7.6</v>
      </c>
      <c r="YE12" s="17">
        <v>0</v>
      </c>
      <c r="YF12" s="17">
        <v>11.2</v>
      </c>
      <c r="YG12" s="17">
        <v>11</v>
      </c>
      <c r="YH12" s="17">
        <v>11</v>
      </c>
      <c r="YI12" s="17">
        <v>0.2</v>
      </c>
    </row>
    <row r="13" spans="1:659" ht="24" customHeight="1" x14ac:dyDescent="0.3">
      <c r="A13" s="1"/>
      <c r="B13" s="16" t="s">
        <v>59</v>
      </c>
      <c r="C13" s="16" t="s">
        <v>766</v>
      </c>
      <c r="D13" s="17">
        <v>91.7</v>
      </c>
      <c r="E13" s="17">
        <v>127.64752</v>
      </c>
      <c r="F13" s="17">
        <v>130.44873000000001</v>
      </c>
      <c r="G13" s="17">
        <v>-38.748730000000002</v>
      </c>
      <c r="H13" s="17">
        <v>633.6</v>
      </c>
      <c r="I13" s="17">
        <v>635.02587000000005</v>
      </c>
      <c r="J13" s="17">
        <v>635.02587000000005</v>
      </c>
      <c r="K13" s="17">
        <v>-1.42587</v>
      </c>
      <c r="L13" s="17">
        <v>217.5</v>
      </c>
      <c r="M13" s="17">
        <v>206.58519999999999</v>
      </c>
      <c r="N13" s="17">
        <v>206.58519999999999</v>
      </c>
      <c r="O13" s="17">
        <v>10.9148</v>
      </c>
      <c r="P13" s="17"/>
      <c r="Q13" s="17"/>
      <c r="R13" s="17"/>
      <c r="S13" s="17">
        <v>0</v>
      </c>
      <c r="T13" s="17"/>
      <c r="U13" s="17"/>
      <c r="V13" s="17"/>
      <c r="W13" s="17">
        <v>0</v>
      </c>
      <c r="X13" s="17">
        <v>0</v>
      </c>
      <c r="Y13" s="17"/>
      <c r="Z13" s="17">
        <v>87.147109999999998</v>
      </c>
      <c r="AA13" s="17">
        <v>-87.147109999999998</v>
      </c>
      <c r="AB13" s="17">
        <v>137.1</v>
      </c>
      <c r="AC13" s="17">
        <v>139.99776</v>
      </c>
      <c r="AD13" s="17">
        <v>147.58799999999999</v>
      </c>
      <c r="AE13" s="17">
        <v>-10.488</v>
      </c>
      <c r="AF13" s="17"/>
      <c r="AG13" s="17"/>
      <c r="AH13" s="17"/>
      <c r="AI13" s="17">
        <v>0</v>
      </c>
      <c r="AJ13" s="17"/>
      <c r="AK13" s="17"/>
      <c r="AL13" s="17"/>
      <c r="AM13" s="17">
        <v>0</v>
      </c>
      <c r="AN13" s="17"/>
      <c r="AO13" s="17"/>
      <c r="AP13" s="17"/>
      <c r="AQ13" s="17">
        <v>0</v>
      </c>
      <c r="AR13" s="17">
        <v>209.3</v>
      </c>
      <c r="AS13" s="17">
        <v>203.79567</v>
      </c>
      <c r="AT13" s="17">
        <v>203.79567</v>
      </c>
      <c r="AU13" s="17">
        <v>5.5043300000000004</v>
      </c>
      <c r="AV13" s="17">
        <v>210.9</v>
      </c>
      <c r="AW13" s="17">
        <v>203.79567</v>
      </c>
      <c r="AX13" s="17">
        <v>203.79567</v>
      </c>
      <c r="AY13" s="17">
        <v>7.10433</v>
      </c>
      <c r="AZ13" s="17">
        <v>197.3</v>
      </c>
      <c r="BA13" s="17">
        <v>204.40765999999999</v>
      </c>
      <c r="BB13" s="17">
        <v>204.40765999999999</v>
      </c>
      <c r="BC13" s="17">
        <v>-7.1076600000000001</v>
      </c>
      <c r="BD13" s="17">
        <v>215.6</v>
      </c>
      <c r="BE13" s="17">
        <v>207.04164</v>
      </c>
      <c r="BF13" s="17">
        <v>207.04164</v>
      </c>
      <c r="BG13" s="17">
        <v>8.5583600000000004</v>
      </c>
      <c r="BH13" s="17">
        <v>111.2</v>
      </c>
      <c r="BI13" s="17">
        <v>103.83168999999999</v>
      </c>
      <c r="BJ13" s="17">
        <v>103.83168999999999</v>
      </c>
      <c r="BK13" s="17">
        <v>7.3683100000000001</v>
      </c>
      <c r="BL13" s="17">
        <v>500.7</v>
      </c>
      <c r="BM13" s="17">
        <v>288.33274</v>
      </c>
      <c r="BN13" s="17">
        <v>263.21206999999998</v>
      </c>
      <c r="BO13" s="17">
        <v>237.48793000000001</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163.69999999999999</v>
      </c>
      <c r="CK13" s="17">
        <v>163.90777</v>
      </c>
      <c r="CL13" s="17">
        <v>163.90777</v>
      </c>
      <c r="CM13" s="17">
        <v>-0.20777000000000001</v>
      </c>
      <c r="CN13" s="17">
        <v>7.7</v>
      </c>
      <c r="CO13" s="17">
        <v>5.1333399999999996</v>
      </c>
      <c r="CP13" s="17">
        <v>5.1333399999999996</v>
      </c>
      <c r="CQ13" s="17">
        <v>2.5666600000000002</v>
      </c>
      <c r="CR13" s="17">
        <v>6.1</v>
      </c>
      <c r="CS13" s="17">
        <v>2.8177599999999998</v>
      </c>
      <c r="CT13" s="17">
        <v>2.8177599999999998</v>
      </c>
      <c r="CU13" s="17">
        <v>3.2822399999999998</v>
      </c>
      <c r="CV13" s="17"/>
      <c r="CW13" s="17"/>
      <c r="CX13" s="17"/>
      <c r="CY13" s="17">
        <v>0</v>
      </c>
      <c r="CZ13" s="17">
        <v>6.8</v>
      </c>
      <c r="DA13" s="17">
        <v>6.8787000000000003</v>
      </c>
      <c r="DB13" s="17">
        <v>6.8787000000000003</v>
      </c>
      <c r="DC13" s="17">
        <v>-7.8700000000000006E-2</v>
      </c>
      <c r="DD13" s="17">
        <v>12.7</v>
      </c>
      <c r="DE13" s="17">
        <v>14.41671</v>
      </c>
      <c r="DF13" s="17">
        <v>14.41616</v>
      </c>
      <c r="DG13" s="17">
        <v>-1.7161599999999999</v>
      </c>
      <c r="DH13" s="17">
        <v>75.2</v>
      </c>
      <c r="DI13" s="17">
        <v>78.953239999999994</v>
      </c>
      <c r="DJ13" s="17">
        <v>78.952830000000006</v>
      </c>
      <c r="DK13" s="17">
        <v>-3.7528299999999999</v>
      </c>
      <c r="DL13" s="17"/>
      <c r="DM13" s="17"/>
      <c r="DN13" s="17"/>
      <c r="DO13" s="17">
        <v>0</v>
      </c>
      <c r="DP13" s="17"/>
      <c r="DQ13" s="17"/>
      <c r="DR13" s="17"/>
      <c r="DS13" s="17">
        <v>0</v>
      </c>
      <c r="DT13" s="17"/>
      <c r="DU13" s="17"/>
      <c r="DV13" s="17"/>
      <c r="DW13" s="17">
        <v>0</v>
      </c>
      <c r="DX13" s="17"/>
      <c r="DY13" s="17"/>
      <c r="DZ13" s="17"/>
      <c r="EA13" s="17">
        <v>0</v>
      </c>
      <c r="EB13" s="17">
        <v>75.8</v>
      </c>
      <c r="EC13" s="17">
        <v>77.32638</v>
      </c>
      <c r="ED13" s="17">
        <v>76.769490000000005</v>
      </c>
      <c r="EE13" s="17">
        <v>-0.96948999999999996</v>
      </c>
      <c r="EF13" s="17">
        <v>25.6</v>
      </c>
      <c r="EG13" s="17"/>
      <c r="EH13" s="17"/>
      <c r="EI13" s="17">
        <v>25.6</v>
      </c>
      <c r="EJ13" s="17"/>
      <c r="EK13" s="17"/>
      <c r="EL13" s="17"/>
      <c r="EM13" s="17">
        <v>0</v>
      </c>
      <c r="EN13" s="17"/>
      <c r="EO13" s="17"/>
      <c r="EP13" s="17"/>
      <c r="EQ13" s="17">
        <v>0</v>
      </c>
      <c r="ER13" s="17"/>
      <c r="ES13" s="17"/>
      <c r="ET13" s="17"/>
      <c r="EU13" s="17">
        <v>0</v>
      </c>
      <c r="EV13" s="17">
        <v>6.5</v>
      </c>
      <c r="EW13" s="17"/>
      <c r="EX13" s="17">
        <v>6.39</v>
      </c>
      <c r="EY13" s="17">
        <v>0.11</v>
      </c>
      <c r="EZ13" s="17">
        <v>0</v>
      </c>
      <c r="FA13" s="17"/>
      <c r="FB13" s="17">
        <v>144.32992999999999</v>
      </c>
      <c r="FC13" s="17">
        <v>-144.32992999999999</v>
      </c>
      <c r="FD13" s="17">
        <v>36.9</v>
      </c>
      <c r="FE13" s="17">
        <v>38.092860000000002</v>
      </c>
      <c r="FF13" s="17">
        <v>43.799660000000003</v>
      </c>
      <c r="FG13" s="17">
        <v>-6.8996599999999999</v>
      </c>
      <c r="FH13" s="17">
        <v>30.3</v>
      </c>
      <c r="FI13" s="17">
        <v>99.435140000000004</v>
      </c>
      <c r="FJ13" s="17">
        <v>57.837209999999999</v>
      </c>
      <c r="FK13" s="17">
        <v>-27.537210000000002</v>
      </c>
      <c r="FL13" s="17">
        <v>21.8</v>
      </c>
      <c r="FM13" s="17">
        <v>19.994800000000001</v>
      </c>
      <c r="FN13" s="17">
        <v>19.994800000000001</v>
      </c>
      <c r="FO13" s="17">
        <v>1.8051999999999999</v>
      </c>
      <c r="FP13" s="17">
        <v>18.399999999999999</v>
      </c>
      <c r="FQ13" s="17">
        <v>16.68403</v>
      </c>
      <c r="FR13" s="17">
        <v>16.68403</v>
      </c>
      <c r="FS13" s="17">
        <v>1.71597</v>
      </c>
      <c r="FT13" s="17">
        <v>12.2</v>
      </c>
      <c r="FU13" s="17">
        <v>11.165050000000001</v>
      </c>
      <c r="FV13" s="17">
        <v>11.165050000000001</v>
      </c>
      <c r="FW13" s="17">
        <v>1.03495</v>
      </c>
      <c r="FX13" s="17">
        <v>91.3</v>
      </c>
      <c r="FY13" s="17">
        <v>87.68835</v>
      </c>
      <c r="FZ13" s="17">
        <v>87.68835</v>
      </c>
      <c r="GA13" s="17">
        <v>3.61165</v>
      </c>
      <c r="GB13" s="17">
        <v>181</v>
      </c>
      <c r="GC13" s="17">
        <v>184.91498000000001</v>
      </c>
      <c r="GD13" s="17">
        <v>184.91498000000001</v>
      </c>
      <c r="GE13" s="17">
        <v>-3.9149799999999999</v>
      </c>
      <c r="GF13" s="17">
        <v>181.5</v>
      </c>
      <c r="GG13" s="17">
        <v>184.91498000000001</v>
      </c>
      <c r="GH13" s="17">
        <v>184.91498000000001</v>
      </c>
      <c r="GI13" s="17">
        <v>-3.4149799999999999</v>
      </c>
      <c r="GJ13" s="17">
        <v>184.4</v>
      </c>
      <c r="GK13" s="17">
        <v>185.47028</v>
      </c>
      <c r="GL13" s="17">
        <v>185.47028</v>
      </c>
      <c r="GM13" s="17">
        <v>-1.0702799999999999</v>
      </c>
      <c r="GN13" s="17">
        <v>99.2</v>
      </c>
      <c r="GO13" s="17">
        <v>101.33305</v>
      </c>
      <c r="GP13" s="17">
        <v>110.37475999999999</v>
      </c>
      <c r="GQ13" s="17">
        <v>-11.174759999999999</v>
      </c>
      <c r="GR13" s="17">
        <v>7.5</v>
      </c>
      <c r="GS13" s="17">
        <v>7.5127800000000002</v>
      </c>
      <c r="GT13" s="17">
        <v>7.5127800000000002</v>
      </c>
      <c r="GU13" s="17">
        <v>-1.278E-2</v>
      </c>
      <c r="GV13" s="17">
        <v>8.8000000000000007</v>
      </c>
      <c r="GW13" s="17">
        <v>7.8816100000000002</v>
      </c>
      <c r="GX13" s="17">
        <v>7.8816100000000002</v>
      </c>
      <c r="GY13" s="17">
        <v>0.91839000000000004</v>
      </c>
      <c r="GZ13" s="17">
        <v>19.3</v>
      </c>
      <c r="HA13" s="17">
        <v>4.1241399999999997</v>
      </c>
      <c r="HB13" s="17"/>
      <c r="HC13" s="17">
        <v>19.3</v>
      </c>
      <c r="HD13" s="17">
        <v>21.8</v>
      </c>
      <c r="HE13" s="17">
        <v>22.118220000000001</v>
      </c>
      <c r="HF13" s="17">
        <v>22.118220000000001</v>
      </c>
      <c r="HG13" s="17">
        <v>-0.31822</v>
      </c>
      <c r="HH13" s="17">
        <v>2</v>
      </c>
      <c r="HI13" s="17">
        <v>1.97359</v>
      </c>
      <c r="HJ13" s="17">
        <v>1.97359</v>
      </c>
      <c r="HK13" s="17">
        <v>2.6409999999999999E-2</v>
      </c>
      <c r="HL13" s="17"/>
      <c r="HM13" s="17"/>
      <c r="HN13" s="17"/>
      <c r="HO13" s="17">
        <v>0</v>
      </c>
      <c r="HP13" s="17">
        <v>54.6</v>
      </c>
      <c r="HQ13" s="17">
        <v>53.203380000000003</v>
      </c>
      <c r="HR13" s="17">
        <v>41.237160000000003</v>
      </c>
      <c r="HS13" s="17">
        <v>13.36284</v>
      </c>
      <c r="HT13" s="17"/>
      <c r="HU13" s="17"/>
      <c r="HV13" s="17"/>
      <c r="HW13" s="17">
        <v>0</v>
      </c>
      <c r="HX13" s="17"/>
      <c r="HY13" s="17"/>
      <c r="HZ13" s="17"/>
      <c r="IA13" s="17">
        <v>0</v>
      </c>
      <c r="IB13" s="17">
        <v>47.2</v>
      </c>
      <c r="IC13" s="17">
        <v>47.439860000000003</v>
      </c>
      <c r="ID13" s="17">
        <v>16.490760000000002</v>
      </c>
      <c r="IE13" s="17">
        <v>30.709240000000001</v>
      </c>
      <c r="IF13" s="17"/>
      <c r="IG13" s="17"/>
      <c r="IH13" s="17"/>
      <c r="II13" s="17">
        <v>0</v>
      </c>
      <c r="IJ13" s="17"/>
      <c r="IK13" s="17"/>
      <c r="IL13" s="17">
        <v>60</v>
      </c>
      <c r="IM13" s="17">
        <v>-60</v>
      </c>
      <c r="IN13" s="17">
        <v>0</v>
      </c>
      <c r="IO13" s="17"/>
      <c r="IP13" s="17"/>
      <c r="IQ13" s="17">
        <v>0</v>
      </c>
      <c r="IR13" s="17"/>
      <c r="IS13" s="17"/>
      <c r="IT13" s="17"/>
      <c r="IU13" s="17">
        <v>0</v>
      </c>
      <c r="IV13" s="17"/>
      <c r="IW13" s="17"/>
      <c r="IX13" s="17"/>
      <c r="IY13" s="17">
        <v>0</v>
      </c>
      <c r="IZ13" s="17"/>
      <c r="JA13" s="17"/>
      <c r="JB13" s="17"/>
      <c r="JC13" s="17">
        <v>0</v>
      </c>
      <c r="JD13" s="17">
        <v>65</v>
      </c>
      <c r="JE13" s="17">
        <v>83.99991</v>
      </c>
      <c r="JF13" s="17">
        <v>104.24728</v>
      </c>
      <c r="JG13" s="17">
        <v>-39.247280000000003</v>
      </c>
      <c r="JH13" s="17">
        <v>178.3</v>
      </c>
      <c r="JI13" s="17">
        <v>184.26</v>
      </c>
      <c r="JJ13" s="17">
        <v>184.26</v>
      </c>
      <c r="JK13" s="17">
        <v>-5.96</v>
      </c>
      <c r="JL13" s="17">
        <v>174.8</v>
      </c>
      <c r="JM13" s="17">
        <v>184.26</v>
      </c>
      <c r="JN13" s="17">
        <v>184.26</v>
      </c>
      <c r="JO13" s="17">
        <v>-9.4600000000000009</v>
      </c>
      <c r="JP13" s="17">
        <v>200</v>
      </c>
      <c r="JQ13" s="17">
        <v>184.26</v>
      </c>
      <c r="JR13" s="17">
        <v>184.26</v>
      </c>
      <c r="JS13" s="17">
        <v>15.74</v>
      </c>
      <c r="JT13" s="17">
        <v>270.3</v>
      </c>
      <c r="JU13" s="17">
        <v>277.22000000000003</v>
      </c>
      <c r="JV13" s="17">
        <v>277.22000000000003</v>
      </c>
      <c r="JW13" s="17">
        <v>-6.92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v>
      </c>
      <c r="LE13" s="17"/>
      <c r="LF13" s="17"/>
      <c r="LG13" s="17">
        <v>0</v>
      </c>
      <c r="LH13" s="17">
        <v>102.4</v>
      </c>
      <c r="LI13" s="17">
        <v>107.39398</v>
      </c>
      <c r="LJ13" s="17">
        <v>87.714299999999994</v>
      </c>
      <c r="LK13" s="17">
        <v>14.685700000000001</v>
      </c>
      <c r="LL13" s="17">
        <v>96.5</v>
      </c>
      <c r="LM13" s="17">
        <v>90.829719999999995</v>
      </c>
      <c r="LN13" s="17">
        <v>92.444509999999994</v>
      </c>
      <c r="LO13" s="17">
        <v>4.0554899999999998</v>
      </c>
      <c r="LP13" s="17">
        <v>62.5</v>
      </c>
      <c r="LQ13" s="17">
        <v>67.133979999999994</v>
      </c>
      <c r="LR13" s="17">
        <v>67.133979999999994</v>
      </c>
      <c r="LS13" s="17">
        <v>-4.6339800000000002</v>
      </c>
      <c r="LT13" s="17">
        <v>70.3</v>
      </c>
      <c r="LU13" s="17">
        <v>71.736000000000004</v>
      </c>
      <c r="LV13" s="17">
        <v>72.37388</v>
      </c>
      <c r="LW13" s="17">
        <v>-2.0738799999999999</v>
      </c>
      <c r="LX13" s="17">
        <v>29.7</v>
      </c>
      <c r="LY13" s="17">
        <v>29.687470000000001</v>
      </c>
      <c r="LZ13" s="17">
        <v>29.951460000000001</v>
      </c>
      <c r="MA13" s="17">
        <v>-0.25146000000000002</v>
      </c>
      <c r="MB13" s="17"/>
      <c r="MC13" s="17"/>
      <c r="MD13" s="17"/>
      <c r="ME13" s="17">
        <v>0</v>
      </c>
      <c r="MF13" s="17"/>
      <c r="MG13" s="17"/>
      <c r="MH13" s="17"/>
      <c r="MI13" s="17">
        <v>0</v>
      </c>
      <c r="MJ13" s="17"/>
      <c r="MK13" s="17"/>
      <c r="ML13" s="17"/>
      <c r="MM13" s="17">
        <v>0</v>
      </c>
      <c r="MN13" s="17"/>
      <c r="MO13" s="17"/>
      <c r="MP13" s="17"/>
      <c r="MQ13" s="17">
        <v>0</v>
      </c>
      <c r="MR13" s="17">
        <v>149.6</v>
      </c>
      <c r="MS13" s="17">
        <v>145.86805000000001</v>
      </c>
      <c r="MT13" s="17">
        <v>145.86799999999999</v>
      </c>
      <c r="MU13" s="17">
        <v>3.7320000000000002</v>
      </c>
      <c r="MV13" s="17">
        <v>72.2</v>
      </c>
      <c r="MW13" s="17">
        <v>73.153040000000004</v>
      </c>
      <c r="MX13" s="17">
        <v>73.153019999999998</v>
      </c>
      <c r="MY13" s="17">
        <v>-0.95301999999999998</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30.1</v>
      </c>
      <c r="OG13" s="17">
        <v>94.314210000000003</v>
      </c>
      <c r="OH13" s="17">
        <v>94.314210000000003</v>
      </c>
      <c r="OI13" s="17">
        <v>-64.214209999999994</v>
      </c>
      <c r="OJ13" s="17">
        <v>0</v>
      </c>
      <c r="OK13" s="17"/>
      <c r="OL13" s="17"/>
      <c r="OM13" s="17">
        <v>0</v>
      </c>
      <c r="ON13" s="17">
        <v>11.8</v>
      </c>
      <c r="OO13" s="17">
        <v>12.946999999999999</v>
      </c>
      <c r="OP13" s="17">
        <v>12.946999999999999</v>
      </c>
      <c r="OQ13" s="17">
        <v>-1.147</v>
      </c>
      <c r="OR13" s="17">
        <v>0</v>
      </c>
      <c r="OS13" s="17"/>
      <c r="OT13" s="17"/>
      <c r="OU13" s="17">
        <v>0</v>
      </c>
      <c r="OV13" s="17"/>
      <c r="OW13" s="17"/>
      <c r="OX13" s="17"/>
      <c r="OY13" s="17">
        <v>0</v>
      </c>
      <c r="OZ13" s="17">
        <v>20.8</v>
      </c>
      <c r="PA13" s="17"/>
      <c r="PB13" s="17"/>
      <c r="PC13" s="17">
        <v>20.8</v>
      </c>
      <c r="PD13" s="17">
        <v>0</v>
      </c>
      <c r="PE13" s="17"/>
      <c r="PF13" s="17"/>
      <c r="PG13" s="17">
        <v>0</v>
      </c>
      <c r="PH13" s="17">
        <v>0</v>
      </c>
      <c r="PI13" s="17"/>
      <c r="PJ13" s="17">
        <v>5.67</v>
      </c>
      <c r="PK13" s="17">
        <v>-5.67</v>
      </c>
      <c r="PL13" s="17">
        <v>0</v>
      </c>
      <c r="PM13" s="17"/>
      <c r="PN13" s="17"/>
      <c r="PO13" s="17">
        <v>0</v>
      </c>
      <c r="PP13" s="17">
        <v>0.6</v>
      </c>
      <c r="PQ13" s="17">
        <v>1</v>
      </c>
      <c r="PR13" s="17">
        <v>1</v>
      </c>
      <c r="PS13" s="17">
        <v>-0.4</v>
      </c>
      <c r="PT13" s="17">
        <v>1.9</v>
      </c>
      <c r="PU13" s="17">
        <v>1.89</v>
      </c>
      <c r="PV13" s="17">
        <v>1.89</v>
      </c>
      <c r="PW13" s="17">
        <v>0.01</v>
      </c>
      <c r="PX13" s="17">
        <v>4.8</v>
      </c>
      <c r="PY13" s="17">
        <v>4.6100000000000003</v>
      </c>
      <c r="PZ13" s="17">
        <v>4.6100000000000003</v>
      </c>
      <c r="QA13" s="17">
        <v>0.19</v>
      </c>
      <c r="QB13" s="17">
        <v>0</v>
      </c>
      <c r="QC13" s="17">
        <v>19.417480000000001</v>
      </c>
      <c r="QD13" s="17">
        <v>19.417480000000001</v>
      </c>
      <c r="QE13" s="17">
        <v>-19.417480000000001</v>
      </c>
      <c r="QF13" s="17">
        <v>7.5</v>
      </c>
      <c r="QG13" s="17">
        <v>9</v>
      </c>
      <c r="QH13" s="17">
        <v>9</v>
      </c>
      <c r="QI13" s="17">
        <v>-1.5</v>
      </c>
      <c r="QJ13" s="17">
        <v>6.4</v>
      </c>
      <c r="QK13" s="17">
        <v>7</v>
      </c>
      <c r="QL13" s="17">
        <v>7</v>
      </c>
      <c r="QM13" s="17">
        <v>-0.6</v>
      </c>
      <c r="QN13" s="17">
        <v>3.5</v>
      </c>
      <c r="QO13" s="17">
        <v>3.5</v>
      </c>
      <c r="QP13" s="17">
        <v>3.5</v>
      </c>
      <c r="QQ13" s="17">
        <v>0</v>
      </c>
      <c r="QR13" s="17">
        <v>18.5</v>
      </c>
      <c r="QS13" s="17">
        <v>17.864080000000001</v>
      </c>
      <c r="QT13" s="17">
        <v>17.864080000000001</v>
      </c>
      <c r="QU13" s="17">
        <v>0.63592000000000004</v>
      </c>
      <c r="QV13" s="17">
        <v>0</v>
      </c>
      <c r="QW13" s="17"/>
      <c r="QX13" s="17"/>
      <c r="QY13" s="17">
        <v>0</v>
      </c>
      <c r="QZ13" s="17">
        <v>0</v>
      </c>
      <c r="RA13" s="17"/>
      <c r="RB13" s="17"/>
      <c r="RC13" s="17">
        <v>0</v>
      </c>
      <c r="RD13" s="17">
        <v>13.2</v>
      </c>
      <c r="RE13" s="17">
        <v>24.30743</v>
      </c>
      <c r="RF13" s="17">
        <v>24.30743</v>
      </c>
      <c r="RG13" s="17">
        <v>-11.107430000000001</v>
      </c>
      <c r="RH13" s="17">
        <v>43.7</v>
      </c>
      <c r="RI13" s="17">
        <v>70.321380000000005</v>
      </c>
      <c r="RJ13" s="17">
        <v>70.321380000000005</v>
      </c>
      <c r="RK13" s="17">
        <v>-26.621379999999998</v>
      </c>
      <c r="RL13" s="17">
        <v>0</v>
      </c>
      <c r="RM13" s="17"/>
      <c r="RN13" s="17"/>
      <c r="RO13" s="17">
        <v>0</v>
      </c>
      <c r="RP13" s="17">
        <v>3</v>
      </c>
      <c r="RQ13" s="17">
        <v>3.3</v>
      </c>
      <c r="RR13" s="17">
        <v>3.3</v>
      </c>
      <c r="RS13" s="17">
        <v>-0.3</v>
      </c>
      <c r="RT13" s="17">
        <v>13.1</v>
      </c>
      <c r="RU13" s="17">
        <v>10.973319999999999</v>
      </c>
      <c r="RV13" s="17">
        <v>3.8144399999999998</v>
      </c>
      <c r="RW13" s="17">
        <v>9.2855600000000003</v>
      </c>
      <c r="RX13" s="17">
        <v>1.3</v>
      </c>
      <c r="RY13" s="17">
        <v>1.56</v>
      </c>
      <c r="RZ13" s="17">
        <v>1.56</v>
      </c>
      <c r="SA13" s="17">
        <v>-0.26</v>
      </c>
      <c r="SB13" s="17">
        <v>0</v>
      </c>
      <c r="SC13" s="17">
        <v>0.4</v>
      </c>
      <c r="SD13" s="17">
        <v>0.4</v>
      </c>
      <c r="SE13" s="17">
        <v>-0.4</v>
      </c>
      <c r="SF13" s="17">
        <v>7.4</v>
      </c>
      <c r="SG13" s="17">
        <v>8.3000000000000007</v>
      </c>
      <c r="SH13" s="17">
        <v>8.3000000000000007</v>
      </c>
      <c r="SI13" s="17">
        <v>-0.9</v>
      </c>
      <c r="SJ13" s="17">
        <v>4.9000000000000004</v>
      </c>
      <c r="SK13" s="17">
        <v>4.8</v>
      </c>
      <c r="SL13" s="17">
        <v>4.8</v>
      </c>
      <c r="SM13" s="17">
        <v>0.1</v>
      </c>
      <c r="SN13" s="17">
        <v>15.6</v>
      </c>
      <c r="SO13" s="17">
        <v>15.53398</v>
      </c>
      <c r="SP13" s="17">
        <v>15.53398</v>
      </c>
      <c r="SQ13" s="17">
        <v>6.6019999999999995E-2</v>
      </c>
      <c r="SR13" s="17">
        <v>20.2</v>
      </c>
      <c r="SS13" s="17">
        <v>19.417480000000001</v>
      </c>
      <c r="ST13" s="17">
        <v>19.417480000000001</v>
      </c>
      <c r="SU13" s="17">
        <v>0.78251999999999999</v>
      </c>
      <c r="SV13" s="17">
        <v>20</v>
      </c>
      <c r="SW13" s="17">
        <v>18.932040000000001</v>
      </c>
      <c r="SX13" s="17">
        <v>18.932040000000001</v>
      </c>
      <c r="SY13" s="17">
        <v>1.06796</v>
      </c>
      <c r="SZ13" s="17">
        <v>30.3</v>
      </c>
      <c r="TA13" s="17">
        <v>24.089759999999998</v>
      </c>
      <c r="TB13" s="17">
        <v>24.089759999999998</v>
      </c>
      <c r="TC13" s="17">
        <v>6.2102399999999998</v>
      </c>
      <c r="TD13" s="17">
        <v>18.2</v>
      </c>
      <c r="TE13" s="17">
        <v>21.297619999999998</v>
      </c>
      <c r="TF13" s="17">
        <v>21.297619999999998</v>
      </c>
      <c r="TG13" s="17">
        <v>-3.09762</v>
      </c>
      <c r="TH13" s="17">
        <v>0</v>
      </c>
      <c r="TI13" s="17"/>
      <c r="TJ13" s="17"/>
      <c r="TK13" s="17">
        <v>0</v>
      </c>
      <c r="TL13" s="17">
        <v>75.900000000000006</v>
      </c>
      <c r="TM13" s="17">
        <v>55.744320000000002</v>
      </c>
      <c r="TN13" s="17">
        <v>55.744320000000002</v>
      </c>
      <c r="TO13" s="17">
        <v>20.15568</v>
      </c>
      <c r="TP13" s="17">
        <v>99.1</v>
      </c>
      <c r="TQ13" s="17">
        <v>75.346959999999996</v>
      </c>
      <c r="TR13" s="17">
        <v>75.346959999999996</v>
      </c>
      <c r="TS13" s="17">
        <v>23.753039999999999</v>
      </c>
      <c r="TT13" s="17">
        <v>12.1</v>
      </c>
      <c r="TU13" s="17">
        <v>5.2892400000000004</v>
      </c>
      <c r="TV13" s="17">
        <v>5.2892400000000004</v>
      </c>
      <c r="TW13" s="17">
        <v>6.8107600000000001</v>
      </c>
      <c r="TX13" s="17">
        <v>2.2999999999999998</v>
      </c>
      <c r="TY13" s="17">
        <v>3.6778400000000002</v>
      </c>
      <c r="TZ13" s="17">
        <v>3.6778400000000002</v>
      </c>
      <c r="UA13" s="17">
        <v>-1.37784</v>
      </c>
      <c r="UB13" s="17">
        <v>10.5</v>
      </c>
      <c r="UC13" s="17">
        <v>8</v>
      </c>
      <c r="UD13" s="17">
        <v>8</v>
      </c>
      <c r="UE13" s="17">
        <v>2.5</v>
      </c>
      <c r="UF13" s="17">
        <v>2.6</v>
      </c>
      <c r="UG13" s="17">
        <v>2.5</v>
      </c>
      <c r="UH13" s="17">
        <v>2.5</v>
      </c>
      <c r="UI13" s="17">
        <v>0.1</v>
      </c>
      <c r="UJ13" s="17">
        <v>7.3</v>
      </c>
      <c r="UK13" s="17">
        <v>7.5</v>
      </c>
      <c r="UL13" s="17">
        <v>7.5</v>
      </c>
      <c r="UM13" s="17">
        <v>-0.2</v>
      </c>
      <c r="UN13" s="17">
        <v>8.5</v>
      </c>
      <c r="UO13" s="17">
        <v>11.65048</v>
      </c>
      <c r="UP13" s="17">
        <v>11.65048</v>
      </c>
      <c r="UQ13" s="17">
        <v>-3.1504799999999999</v>
      </c>
      <c r="UR13" s="17">
        <v>9</v>
      </c>
      <c r="US13" s="17">
        <v>12.3301</v>
      </c>
      <c r="UT13" s="17">
        <v>12.3301</v>
      </c>
      <c r="UU13" s="17">
        <v>-3.3300999999999998</v>
      </c>
      <c r="UV13" s="17">
        <v>9.1999999999999993</v>
      </c>
      <c r="UW13" s="17">
        <v>12.621359999999999</v>
      </c>
      <c r="UX13" s="17">
        <v>12.621359999999999</v>
      </c>
      <c r="UY13" s="17">
        <v>-3.42136</v>
      </c>
      <c r="UZ13" s="17">
        <v>8</v>
      </c>
      <c r="VA13" s="17">
        <v>8.9450000000000003</v>
      </c>
      <c r="VB13" s="17">
        <v>8.9450000000000003</v>
      </c>
      <c r="VC13" s="17">
        <v>-0.94499999999999995</v>
      </c>
      <c r="VD13" s="17">
        <v>0</v>
      </c>
      <c r="VE13" s="17"/>
      <c r="VF13" s="17"/>
      <c r="VG13" s="17">
        <v>0</v>
      </c>
      <c r="VH13" s="17">
        <v>0</v>
      </c>
      <c r="VI13" s="17"/>
      <c r="VJ13" s="17"/>
      <c r="VK13" s="17">
        <v>0</v>
      </c>
      <c r="VL13" s="17">
        <v>0</v>
      </c>
      <c r="VM13" s="17"/>
      <c r="VN13" s="17"/>
      <c r="VO13" s="17">
        <v>0</v>
      </c>
      <c r="VP13" s="17">
        <v>0.6</v>
      </c>
      <c r="VQ13" s="17">
        <v>0.6</v>
      </c>
      <c r="VR13" s="17">
        <v>0.6</v>
      </c>
      <c r="VS13" s="17">
        <v>0</v>
      </c>
      <c r="VT13" s="17">
        <v>33.299999999999997</v>
      </c>
      <c r="VU13" s="17">
        <v>80.072580000000002</v>
      </c>
      <c r="VV13" s="17">
        <v>80.072580000000002</v>
      </c>
      <c r="VW13" s="17">
        <v>-46.772579999999998</v>
      </c>
      <c r="VX13" s="17">
        <v>35</v>
      </c>
      <c r="VY13" s="17">
        <v>77.414349999999999</v>
      </c>
      <c r="VZ13" s="17">
        <v>77.414349999999999</v>
      </c>
      <c r="WA13" s="17">
        <v>-42.414349999999999</v>
      </c>
      <c r="WB13" s="17">
        <v>0</v>
      </c>
      <c r="WC13" s="17"/>
      <c r="WD13" s="17"/>
      <c r="WE13" s="17">
        <v>0</v>
      </c>
      <c r="WF13" s="17">
        <v>1.4</v>
      </c>
      <c r="WG13" s="17">
        <v>1.4490000000000001</v>
      </c>
      <c r="WH13" s="17">
        <v>1.4490000000000001</v>
      </c>
      <c r="WI13" s="17">
        <v>-4.9000000000000002E-2</v>
      </c>
      <c r="WJ13" s="17">
        <v>2.4</v>
      </c>
      <c r="WK13" s="17">
        <v>2.4</v>
      </c>
      <c r="WL13" s="17">
        <v>2.4</v>
      </c>
      <c r="WM13" s="17">
        <v>0</v>
      </c>
      <c r="WN13" s="17">
        <v>2.4</v>
      </c>
      <c r="WO13" s="17">
        <v>2.4</v>
      </c>
      <c r="WP13" s="17">
        <v>2.4</v>
      </c>
      <c r="WQ13" s="17">
        <v>0</v>
      </c>
      <c r="WR13" s="17">
        <v>2.4</v>
      </c>
      <c r="WS13" s="17">
        <v>2.8</v>
      </c>
      <c r="WT13" s="17">
        <v>2.8</v>
      </c>
      <c r="WU13" s="17">
        <v>-0.4</v>
      </c>
      <c r="WV13" s="17">
        <v>0</v>
      </c>
      <c r="WW13" s="17"/>
      <c r="WX13" s="17"/>
      <c r="WY13" s="17">
        <v>0</v>
      </c>
      <c r="WZ13" s="17">
        <v>7.3</v>
      </c>
      <c r="XA13" s="17">
        <v>7.4</v>
      </c>
      <c r="XB13" s="17">
        <v>7.4</v>
      </c>
      <c r="XC13" s="17">
        <v>-0.1</v>
      </c>
      <c r="XD13" s="17">
        <v>20</v>
      </c>
      <c r="XE13" s="17">
        <v>18.932040000000001</v>
      </c>
      <c r="XF13" s="17">
        <v>18.932040000000001</v>
      </c>
      <c r="XG13" s="17">
        <v>1.06796</v>
      </c>
      <c r="XH13" s="17">
        <v>9.4</v>
      </c>
      <c r="XI13" s="17">
        <v>10.7</v>
      </c>
      <c r="XJ13" s="17">
        <v>10.7</v>
      </c>
      <c r="XK13" s="17">
        <v>-1.3</v>
      </c>
      <c r="XL13" s="17">
        <v>29.1</v>
      </c>
      <c r="XM13" s="17">
        <v>29</v>
      </c>
      <c r="XN13" s="17">
        <v>29</v>
      </c>
      <c r="XO13" s="17">
        <v>0.1</v>
      </c>
      <c r="XP13" s="17">
        <v>32.1</v>
      </c>
      <c r="XQ13" s="17">
        <v>29</v>
      </c>
      <c r="XR13" s="17">
        <v>29</v>
      </c>
      <c r="XS13" s="17">
        <v>3.1</v>
      </c>
      <c r="XT13" s="17">
        <v>16.399999999999999</v>
      </c>
      <c r="XU13" s="17">
        <v>14</v>
      </c>
      <c r="XV13" s="17">
        <v>14</v>
      </c>
      <c r="XW13" s="17">
        <v>2.4</v>
      </c>
      <c r="XX13" s="17">
        <v>18.3</v>
      </c>
      <c r="XY13" s="17">
        <v>19.526</v>
      </c>
      <c r="XZ13" s="17">
        <v>19.526</v>
      </c>
      <c r="YA13" s="17">
        <v>-1.226</v>
      </c>
      <c r="YB13" s="17">
        <v>8.4</v>
      </c>
      <c r="YC13" s="17">
        <v>7.6</v>
      </c>
      <c r="YD13" s="17">
        <v>7.6</v>
      </c>
      <c r="YE13" s="17">
        <v>0.8</v>
      </c>
      <c r="YF13" s="17">
        <v>11.2</v>
      </c>
      <c r="YG13" s="17">
        <v>11</v>
      </c>
      <c r="YH13" s="17">
        <v>11</v>
      </c>
      <c r="YI13" s="17">
        <v>0.2</v>
      </c>
    </row>
    <row r="14" spans="1:659" ht="24" customHeight="1" x14ac:dyDescent="0.3">
      <c r="A14" s="1"/>
      <c r="B14" s="16" t="s">
        <v>59</v>
      </c>
      <c r="C14" s="16" t="s">
        <v>767</v>
      </c>
      <c r="D14" s="17">
        <v>102.1</v>
      </c>
      <c r="E14" s="17">
        <v>112.4575</v>
      </c>
      <c r="F14" s="17">
        <v>118.05065999999999</v>
      </c>
      <c r="G14" s="17">
        <v>-15.950659999999999</v>
      </c>
      <c r="H14" s="17">
        <v>632.1</v>
      </c>
      <c r="I14" s="17">
        <v>633.08806000000004</v>
      </c>
      <c r="J14" s="17">
        <v>633.08776</v>
      </c>
      <c r="K14" s="17">
        <v>-0.98775999999999997</v>
      </c>
      <c r="L14" s="17">
        <v>215.7</v>
      </c>
      <c r="M14" s="17">
        <v>205.95480000000001</v>
      </c>
      <c r="N14" s="17">
        <v>205.9547</v>
      </c>
      <c r="O14" s="17">
        <v>9.7453000000000003</v>
      </c>
      <c r="P14" s="17"/>
      <c r="Q14" s="17"/>
      <c r="R14" s="17"/>
      <c r="S14" s="17">
        <v>0</v>
      </c>
      <c r="T14" s="17"/>
      <c r="U14" s="17"/>
      <c r="V14" s="17"/>
      <c r="W14" s="17">
        <v>0</v>
      </c>
      <c r="X14" s="17">
        <v>54.9</v>
      </c>
      <c r="Y14" s="17"/>
      <c r="Z14" s="17">
        <v>87.146850000000001</v>
      </c>
      <c r="AA14" s="17">
        <v>-32.246850000000002</v>
      </c>
      <c r="AB14" s="17">
        <v>138.69999999999999</v>
      </c>
      <c r="AC14" s="17">
        <v>139.99776</v>
      </c>
      <c r="AD14" s="17">
        <v>147.58799999999999</v>
      </c>
      <c r="AE14" s="17">
        <v>-8.8879999999999999</v>
      </c>
      <c r="AF14" s="17"/>
      <c r="AG14" s="17"/>
      <c r="AH14" s="17"/>
      <c r="AI14" s="17">
        <v>0</v>
      </c>
      <c r="AJ14" s="17"/>
      <c r="AK14" s="17"/>
      <c r="AL14" s="17"/>
      <c r="AM14" s="17">
        <v>0</v>
      </c>
      <c r="AN14" s="17"/>
      <c r="AO14" s="17"/>
      <c r="AP14" s="17"/>
      <c r="AQ14" s="17">
        <v>0</v>
      </c>
      <c r="AR14" s="17">
        <v>206.1</v>
      </c>
      <c r="AS14" s="17">
        <v>203.79567</v>
      </c>
      <c r="AT14" s="17">
        <v>203.79567</v>
      </c>
      <c r="AU14" s="17">
        <v>2.3043300000000002</v>
      </c>
      <c r="AV14" s="17">
        <v>208.2</v>
      </c>
      <c r="AW14" s="17">
        <v>203.79567</v>
      </c>
      <c r="AX14" s="17">
        <v>203.79567</v>
      </c>
      <c r="AY14" s="17">
        <v>4.4043299999999999</v>
      </c>
      <c r="AZ14" s="17">
        <v>195.4</v>
      </c>
      <c r="BA14" s="17">
        <v>204.40765999999999</v>
      </c>
      <c r="BB14" s="17">
        <v>204.40765999999999</v>
      </c>
      <c r="BC14" s="17">
        <v>-9.0076599999999996</v>
      </c>
      <c r="BD14" s="17">
        <v>214.9</v>
      </c>
      <c r="BE14" s="17">
        <v>207.04164</v>
      </c>
      <c r="BF14" s="17">
        <v>207.04164</v>
      </c>
      <c r="BG14" s="17">
        <v>7.8583600000000002</v>
      </c>
      <c r="BH14" s="17">
        <v>110.4</v>
      </c>
      <c r="BI14" s="17">
        <v>103.83168999999999</v>
      </c>
      <c r="BJ14" s="17">
        <v>103.83168999999999</v>
      </c>
      <c r="BK14" s="17">
        <v>6.5683100000000003</v>
      </c>
      <c r="BL14" s="17">
        <v>461.3</v>
      </c>
      <c r="BM14" s="17">
        <v>263.63371000000001</v>
      </c>
      <c r="BN14" s="17">
        <v>263.63369999999998</v>
      </c>
      <c r="BO14" s="17">
        <v>197.66630000000001</v>
      </c>
      <c r="BP14" s="17">
        <v>3.1</v>
      </c>
      <c r="BQ14" s="17">
        <v>3.4527100000000002</v>
      </c>
      <c r="BR14" s="17">
        <v>3.4527100000000002</v>
      </c>
      <c r="BS14" s="17">
        <v>-0.35271000000000002</v>
      </c>
      <c r="BT14" s="17"/>
      <c r="BU14" s="17"/>
      <c r="BV14" s="17"/>
      <c r="BW14" s="17">
        <v>0</v>
      </c>
      <c r="BX14" s="17"/>
      <c r="BY14" s="17"/>
      <c r="BZ14" s="17"/>
      <c r="CA14" s="17">
        <v>0</v>
      </c>
      <c r="CB14" s="17"/>
      <c r="CC14" s="17"/>
      <c r="CD14" s="17"/>
      <c r="CE14" s="17">
        <v>0</v>
      </c>
      <c r="CF14" s="17"/>
      <c r="CG14" s="17"/>
      <c r="CH14" s="17"/>
      <c r="CI14" s="17">
        <v>0</v>
      </c>
      <c r="CJ14" s="17">
        <v>166.5</v>
      </c>
      <c r="CK14" s="17">
        <v>163.90777</v>
      </c>
      <c r="CL14" s="17">
        <v>163.90777</v>
      </c>
      <c r="CM14" s="17">
        <v>2.5922299999999998</v>
      </c>
      <c r="CN14" s="17">
        <v>7.8</v>
      </c>
      <c r="CO14" s="17">
        <v>5.1333399999999996</v>
      </c>
      <c r="CP14" s="17">
        <v>5.1333399999999996</v>
      </c>
      <c r="CQ14" s="17">
        <v>2.6666599999999998</v>
      </c>
      <c r="CR14" s="17">
        <v>6.2</v>
      </c>
      <c r="CS14" s="17">
        <v>2.8177599999999998</v>
      </c>
      <c r="CT14" s="17">
        <v>2.8177599999999998</v>
      </c>
      <c r="CU14" s="17">
        <v>3.3822399999999999</v>
      </c>
      <c r="CV14" s="17"/>
      <c r="CW14" s="17"/>
      <c r="CX14" s="17"/>
      <c r="CY14" s="17">
        <v>0</v>
      </c>
      <c r="CZ14" s="17">
        <v>6.8</v>
      </c>
      <c r="DA14" s="17">
        <v>6.8787000000000003</v>
      </c>
      <c r="DB14" s="17">
        <v>6.8787000000000003</v>
      </c>
      <c r="DC14" s="17">
        <v>-7.8700000000000006E-2</v>
      </c>
      <c r="DD14" s="17">
        <v>12</v>
      </c>
      <c r="DE14" s="17">
        <v>10.390549999999999</v>
      </c>
      <c r="DF14" s="17">
        <v>10.390459999999999</v>
      </c>
      <c r="DG14" s="17">
        <v>1.60954</v>
      </c>
      <c r="DH14" s="17">
        <v>75</v>
      </c>
      <c r="DI14" s="17">
        <v>56.9056</v>
      </c>
      <c r="DJ14" s="17">
        <v>56.904980000000002</v>
      </c>
      <c r="DK14" s="17">
        <v>18.095020000000002</v>
      </c>
      <c r="DL14" s="17"/>
      <c r="DM14" s="17"/>
      <c r="DN14" s="17"/>
      <c r="DO14" s="17">
        <v>0</v>
      </c>
      <c r="DP14" s="17"/>
      <c r="DQ14" s="17"/>
      <c r="DR14" s="17"/>
      <c r="DS14" s="17">
        <v>0</v>
      </c>
      <c r="DT14" s="17"/>
      <c r="DU14" s="17"/>
      <c r="DV14" s="17"/>
      <c r="DW14" s="17">
        <v>0</v>
      </c>
      <c r="DX14" s="17"/>
      <c r="DY14" s="17"/>
      <c r="DZ14" s="17"/>
      <c r="EA14" s="17">
        <v>0</v>
      </c>
      <c r="EB14" s="17">
        <v>76.2</v>
      </c>
      <c r="EC14" s="17">
        <v>80.770340000000004</v>
      </c>
      <c r="ED14" s="17">
        <v>80.860799999999998</v>
      </c>
      <c r="EE14" s="17">
        <v>-4.6608000000000001</v>
      </c>
      <c r="EF14" s="17">
        <v>25.6</v>
      </c>
      <c r="EG14" s="17"/>
      <c r="EH14" s="17"/>
      <c r="EI14" s="17">
        <v>25.6</v>
      </c>
      <c r="EJ14" s="17"/>
      <c r="EK14" s="17"/>
      <c r="EL14" s="17"/>
      <c r="EM14" s="17">
        <v>0</v>
      </c>
      <c r="EN14" s="17"/>
      <c r="EO14" s="17"/>
      <c r="EP14" s="17"/>
      <c r="EQ14" s="17">
        <v>0</v>
      </c>
      <c r="ER14" s="17"/>
      <c r="ES14" s="17"/>
      <c r="ET14" s="17"/>
      <c r="EU14" s="17">
        <v>0</v>
      </c>
      <c r="EV14" s="17">
        <v>6.5</v>
      </c>
      <c r="EW14" s="17"/>
      <c r="EX14" s="17">
        <v>6.39</v>
      </c>
      <c r="EY14" s="17">
        <v>0.11</v>
      </c>
      <c r="EZ14" s="17">
        <v>0</v>
      </c>
      <c r="FA14" s="17"/>
      <c r="FB14" s="17">
        <v>144.32991999999999</v>
      </c>
      <c r="FC14" s="17">
        <v>-144.32991999999999</v>
      </c>
      <c r="FD14" s="17">
        <v>36.299999999999997</v>
      </c>
      <c r="FE14" s="17">
        <v>38.092860000000002</v>
      </c>
      <c r="FF14" s="17">
        <v>43.799660000000003</v>
      </c>
      <c r="FG14" s="17">
        <v>-7.4996600000000004</v>
      </c>
      <c r="FH14" s="17">
        <v>50.5</v>
      </c>
      <c r="FI14" s="17">
        <v>120.40831</v>
      </c>
      <c r="FJ14" s="17">
        <v>53.397860000000001</v>
      </c>
      <c r="FK14" s="17">
        <v>-2.8978600000000001</v>
      </c>
      <c r="FL14" s="17">
        <v>20.9</v>
      </c>
      <c r="FM14" s="17">
        <v>19.994800000000001</v>
      </c>
      <c r="FN14" s="17">
        <v>19.994800000000001</v>
      </c>
      <c r="FO14" s="17">
        <v>0.9052</v>
      </c>
      <c r="FP14" s="17">
        <v>18.399999999999999</v>
      </c>
      <c r="FQ14" s="17">
        <v>16.68403</v>
      </c>
      <c r="FR14" s="17">
        <v>16.68403</v>
      </c>
      <c r="FS14" s="17">
        <v>1.71597</v>
      </c>
      <c r="FT14" s="17">
        <v>12.2</v>
      </c>
      <c r="FU14" s="17">
        <v>11.165050000000001</v>
      </c>
      <c r="FV14" s="17">
        <v>11.165050000000001</v>
      </c>
      <c r="FW14" s="17">
        <v>1.03495</v>
      </c>
      <c r="FX14" s="17">
        <v>89.8</v>
      </c>
      <c r="FY14" s="17">
        <v>87.68835</v>
      </c>
      <c r="FZ14" s="17">
        <v>87.68835</v>
      </c>
      <c r="GA14" s="17">
        <v>2.11165</v>
      </c>
      <c r="GB14" s="17">
        <v>181.5</v>
      </c>
      <c r="GC14" s="17">
        <v>184.91498000000001</v>
      </c>
      <c r="GD14" s="17">
        <v>184.91498000000001</v>
      </c>
      <c r="GE14" s="17">
        <v>-3.4149799999999999</v>
      </c>
      <c r="GF14" s="17">
        <v>182.2</v>
      </c>
      <c r="GG14" s="17">
        <v>184.91498000000001</v>
      </c>
      <c r="GH14" s="17">
        <v>184.91498000000001</v>
      </c>
      <c r="GI14" s="17">
        <v>-2.7149800000000002</v>
      </c>
      <c r="GJ14" s="17">
        <v>183.2</v>
      </c>
      <c r="GK14" s="17">
        <v>185.47028</v>
      </c>
      <c r="GL14" s="17">
        <v>185.47028</v>
      </c>
      <c r="GM14" s="17">
        <v>-2.2702800000000001</v>
      </c>
      <c r="GN14" s="17">
        <v>101.4</v>
      </c>
      <c r="GO14" s="17">
        <v>101.33305</v>
      </c>
      <c r="GP14" s="17">
        <v>110.37475999999999</v>
      </c>
      <c r="GQ14" s="17">
        <v>-8.9747599999999998</v>
      </c>
      <c r="GR14" s="17">
        <v>7.4</v>
      </c>
      <c r="GS14" s="17">
        <v>7.5127800000000002</v>
      </c>
      <c r="GT14" s="17">
        <v>7.5127800000000002</v>
      </c>
      <c r="GU14" s="17">
        <v>-0.11278000000000001</v>
      </c>
      <c r="GV14" s="17">
        <v>8.6999999999999993</v>
      </c>
      <c r="GW14" s="17">
        <v>7.8816100000000002</v>
      </c>
      <c r="GX14" s="17">
        <v>7.8816100000000002</v>
      </c>
      <c r="GY14" s="17">
        <v>0.81838999999999995</v>
      </c>
      <c r="GZ14" s="17">
        <v>18.7</v>
      </c>
      <c r="HA14" s="17">
        <v>18.00001</v>
      </c>
      <c r="HB14" s="17">
        <v>18.00001</v>
      </c>
      <c r="HC14" s="17">
        <v>0.69999</v>
      </c>
      <c r="HD14" s="17">
        <v>22.2</v>
      </c>
      <c r="HE14" s="17">
        <v>22.118220000000001</v>
      </c>
      <c r="HF14" s="17">
        <v>22.118220000000001</v>
      </c>
      <c r="HG14" s="17">
        <v>8.1780000000000005E-2</v>
      </c>
      <c r="HH14" s="17">
        <v>2</v>
      </c>
      <c r="HI14" s="17">
        <v>1.97359</v>
      </c>
      <c r="HJ14" s="17">
        <v>1.97359</v>
      </c>
      <c r="HK14" s="17">
        <v>2.6409999999999999E-2</v>
      </c>
      <c r="HL14" s="17"/>
      <c r="HM14" s="17"/>
      <c r="HN14" s="17"/>
      <c r="HO14" s="17">
        <v>0</v>
      </c>
      <c r="HP14" s="17">
        <v>65.400000000000006</v>
      </c>
      <c r="HQ14" s="17">
        <v>85.545789999999997</v>
      </c>
      <c r="HR14" s="17">
        <v>41.237139999999997</v>
      </c>
      <c r="HS14" s="17">
        <v>24.162859999999998</v>
      </c>
      <c r="HT14" s="17"/>
      <c r="HU14" s="17"/>
      <c r="HV14" s="17"/>
      <c r="HW14" s="17">
        <v>0</v>
      </c>
      <c r="HX14" s="17"/>
      <c r="HY14" s="17"/>
      <c r="HZ14" s="17"/>
      <c r="IA14" s="17">
        <v>0</v>
      </c>
      <c r="IB14" s="17">
        <v>47.3</v>
      </c>
      <c r="IC14" s="17">
        <v>47.439860000000003</v>
      </c>
      <c r="ID14" s="17">
        <v>16.490739999999999</v>
      </c>
      <c r="IE14" s="17">
        <v>30.809259999999998</v>
      </c>
      <c r="IF14" s="17"/>
      <c r="IG14" s="17"/>
      <c r="IH14" s="17"/>
      <c r="II14" s="17">
        <v>0</v>
      </c>
      <c r="IJ14" s="17"/>
      <c r="IK14" s="17"/>
      <c r="IL14" s="17">
        <v>60</v>
      </c>
      <c r="IM14" s="17">
        <v>-60</v>
      </c>
      <c r="IN14" s="17">
        <v>0</v>
      </c>
      <c r="IO14" s="17"/>
      <c r="IP14" s="17"/>
      <c r="IQ14" s="17">
        <v>0</v>
      </c>
      <c r="IR14" s="17"/>
      <c r="IS14" s="17"/>
      <c r="IT14" s="17"/>
      <c r="IU14" s="17">
        <v>0</v>
      </c>
      <c r="IV14" s="17"/>
      <c r="IW14" s="17"/>
      <c r="IX14" s="17"/>
      <c r="IY14" s="17">
        <v>0</v>
      </c>
      <c r="IZ14" s="17"/>
      <c r="JA14" s="17"/>
      <c r="JB14" s="17"/>
      <c r="JC14" s="17">
        <v>0</v>
      </c>
      <c r="JD14" s="17">
        <v>66</v>
      </c>
      <c r="JE14" s="17">
        <v>83.99991</v>
      </c>
      <c r="JF14" s="17">
        <v>104.24727</v>
      </c>
      <c r="JG14" s="17">
        <v>-38.24727</v>
      </c>
      <c r="JH14" s="17">
        <v>175.9</v>
      </c>
      <c r="JI14" s="17">
        <v>185.36332999999999</v>
      </c>
      <c r="JJ14" s="17">
        <v>185.36332999999999</v>
      </c>
      <c r="JK14" s="17">
        <v>-9.4633299999999991</v>
      </c>
      <c r="JL14" s="17">
        <v>172.7</v>
      </c>
      <c r="JM14" s="17">
        <v>185.36332999999999</v>
      </c>
      <c r="JN14" s="17">
        <v>185.36332999999999</v>
      </c>
      <c r="JO14" s="17">
        <v>-12.66333</v>
      </c>
      <c r="JP14" s="17">
        <v>200</v>
      </c>
      <c r="JQ14" s="17">
        <v>185.36332999999999</v>
      </c>
      <c r="JR14" s="17">
        <v>185.36332999999999</v>
      </c>
      <c r="JS14" s="17">
        <v>14.636670000000001</v>
      </c>
      <c r="JT14" s="17">
        <v>269.8</v>
      </c>
      <c r="JU14" s="17">
        <v>278.87997000000001</v>
      </c>
      <c r="JV14" s="17">
        <v>278.87997000000001</v>
      </c>
      <c r="JW14" s="17">
        <v>-9.0799699999999994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v>
      </c>
      <c r="LE14" s="17"/>
      <c r="LF14" s="17"/>
      <c r="LG14" s="17">
        <v>0</v>
      </c>
      <c r="LH14" s="17">
        <v>110.6</v>
      </c>
      <c r="LI14" s="17">
        <v>114.92752</v>
      </c>
      <c r="LJ14" s="17">
        <v>112.35008000000001</v>
      </c>
      <c r="LK14" s="17">
        <v>-1.7500800000000001</v>
      </c>
      <c r="LL14" s="17">
        <v>86.8</v>
      </c>
      <c r="LM14" s="17">
        <v>79.651970000000006</v>
      </c>
      <c r="LN14" s="17">
        <v>87.638800000000003</v>
      </c>
      <c r="LO14" s="17">
        <v>-0.83879999999999999</v>
      </c>
      <c r="LP14" s="17">
        <v>62.9</v>
      </c>
      <c r="LQ14" s="17">
        <v>67.133979999999994</v>
      </c>
      <c r="LR14" s="17">
        <v>67.133979999999994</v>
      </c>
      <c r="LS14" s="17">
        <v>-4.2339799999999999</v>
      </c>
      <c r="LT14" s="17">
        <v>71.8</v>
      </c>
      <c r="LU14" s="17">
        <v>69.219920000000002</v>
      </c>
      <c r="LV14" s="17">
        <v>72.37388</v>
      </c>
      <c r="LW14" s="17">
        <v>-0.57387999999999995</v>
      </c>
      <c r="LX14" s="17">
        <v>30.1</v>
      </c>
      <c r="LY14" s="17">
        <v>29.687470000000001</v>
      </c>
      <c r="LZ14" s="17">
        <v>29.951460000000001</v>
      </c>
      <c r="MA14" s="17">
        <v>0.14854000000000001</v>
      </c>
      <c r="MB14" s="17"/>
      <c r="MC14" s="17"/>
      <c r="MD14" s="17"/>
      <c r="ME14" s="17">
        <v>0</v>
      </c>
      <c r="MF14" s="17"/>
      <c r="MG14" s="17"/>
      <c r="MH14" s="17"/>
      <c r="MI14" s="17">
        <v>0</v>
      </c>
      <c r="MJ14" s="17"/>
      <c r="MK14" s="17"/>
      <c r="ML14" s="17"/>
      <c r="MM14" s="17">
        <v>0</v>
      </c>
      <c r="MN14" s="17"/>
      <c r="MO14" s="17"/>
      <c r="MP14" s="17"/>
      <c r="MQ14" s="17">
        <v>0</v>
      </c>
      <c r="MR14" s="17">
        <v>147.6</v>
      </c>
      <c r="MS14" s="17">
        <v>145.86799999999999</v>
      </c>
      <c r="MT14" s="17">
        <v>145.86798999999999</v>
      </c>
      <c r="MU14" s="17">
        <v>1.73201</v>
      </c>
      <c r="MV14" s="17">
        <v>68.900000000000006</v>
      </c>
      <c r="MW14" s="17">
        <v>73.153019999999998</v>
      </c>
      <c r="MX14" s="17">
        <v>73.153019999999998</v>
      </c>
      <c r="MY14" s="17">
        <v>-4.2530200000000002</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31.3</v>
      </c>
      <c r="OG14" s="17">
        <v>93.311179999999993</v>
      </c>
      <c r="OH14" s="17">
        <v>93.311179999999993</v>
      </c>
      <c r="OI14" s="17">
        <v>-62.011180000000003</v>
      </c>
      <c r="OJ14" s="17">
        <v>0</v>
      </c>
      <c r="OK14" s="17"/>
      <c r="OL14" s="17"/>
      <c r="OM14" s="17">
        <v>0</v>
      </c>
      <c r="ON14" s="17">
        <v>10.6</v>
      </c>
      <c r="OO14" s="17">
        <v>12.913</v>
      </c>
      <c r="OP14" s="17">
        <v>12.913</v>
      </c>
      <c r="OQ14" s="17">
        <v>-2.3130000000000002</v>
      </c>
      <c r="OR14" s="17">
        <v>0</v>
      </c>
      <c r="OS14" s="17"/>
      <c r="OT14" s="17"/>
      <c r="OU14" s="17">
        <v>0</v>
      </c>
      <c r="OV14" s="17"/>
      <c r="OW14" s="17"/>
      <c r="OX14" s="17"/>
      <c r="OY14" s="17">
        <v>0</v>
      </c>
      <c r="OZ14" s="17">
        <v>21.2</v>
      </c>
      <c r="PA14" s="17"/>
      <c r="PB14" s="17"/>
      <c r="PC14" s="17">
        <v>21.2</v>
      </c>
      <c r="PD14" s="17">
        <v>9.9</v>
      </c>
      <c r="PE14" s="17"/>
      <c r="PF14" s="17"/>
      <c r="PG14" s="17">
        <v>9.9</v>
      </c>
      <c r="PH14" s="17">
        <v>0.3</v>
      </c>
      <c r="PI14" s="17"/>
      <c r="PJ14" s="17">
        <v>5.6699799999999998</v>
      </c>
      <c r="PK14" s="17">
        <v>-5.36998</v>
      </c>
      <c r="PL14" s="17">
        <v>0</v>
      </c>
      <c r="PM14" s="17"/>
      <c r="PN14" s="17"/>
      <c r="PO14" s="17">
        <v>0</v>
      </c>
      <c r="PP14" s="17">
        <v>0.6</v>
      </c>
      <c r="PQ14" s="17">
        <v>1</v>
      </c>
      <c r="PR14" s="17">
        <v>1</v>
      </c>
      <c r="PS14" s="17">
        <v>-0.4</v>
      </c>
      <c r="PT14" s="17">
        <v>1.9</v>
      </c>
      <c r="PU14" s="17">
        <v>1.89</v>
      </c>
      <c r="PV14" s="17">
        <v>1.89</v>
      </c>
      <c r="PW14" s="17">
        <v>0.01</v>
      </c>
      <c r="PX14" s="17">
        <v>4.8</v>
      </c>
      <c r="PY14" s="17">
        <v>4.6100000000000003</v>
      </c>
      <c r="PZ14" s="17">
        <v>4.6100000000000003</v>
      </c>
      <c r="QA14" s="17">
        <v>0.19</v>
      </c>
      <c r="QB14" s="17">
        <v>0</v>
      </c>
      <c r="QC14" s="17">
        <v>19.417480000000001</v>
      </c>
      <c r="QD14" s="17">
        <v>19.417480000000001</v>
      </c>
      <c r="QE14" s="17">
        <v>-19.417480000000001</v>
      </c>
      <c r="QF14" s="17">
        <v>7.5</v>
      </c>
      <c r="QG14" s="17">
        <v>9</v>
      </c>
      <c r="QH14" s="17">
        <v>9</v>
      </c>
      <c r="QI14" s="17">
        <v>-1.5</v>
      </c>
      <c r="QJ14" s="17">
        <v>6.4</v>
      </c>
      <c r="QK14" s="17">
        <v>7</v>
      </c>
      <c r="QL14" s="17">
        <v>7</v>
      </c>
      <c r="QM14" s="17">
        <v>-0.6</v>
      </c>
      <c r="QN14" s="17">
        <v>3.6</v>
      </c>
      <c r="QO14" s="17">
        <v>3.5</v>
      </c>
      <c r="QP14" s="17">
        <v>3.5</v>
      </c>
      <c r="QQ14" s="17">
        <v>0.1</v>
      </c>
      <c r="QR14" s="17">
        <v>18.5</v>
      </c>
      <c r="QS14" s="17">
        <v>17.864080000000001</v>
      </c>
      <c r="QT14" s="17">
        <v>17.864080000000001</v>
      </c>
      <c r="QU14" s="17">
        <v>0.63592000000000004</v>
      </c>
      <c r="QV14" s="17">
        <v>0</v>
      </c>
      <c r="QW14" s="17"/>
      <c r="QX14" s="17"/>
      <c r="QY14" s="17">
        <v>0</v>
      </c>
      <c r="QZ14" s="17">
        <v>0</v>
      </c>
      <c r="RA14" s="17"/>
      <c r="RB14" s="17"/>
      <c r="RC14" s="17">
        <v>0</v>
      </c>
      <c r="RD14" s="17">
        <v>13.7</v>
      </c>
      <c r="RE14" s="17">
        <v>23.861360000000001</v>
      </c>
      <c r="RF14" s="17">
        <v>23.861360000000001</v>
      </c>
      <c r="RG14" s="17">
        <v>-10.16136</v>
      </c>
      <c r="RH14" s="17">
        <v>48.1</v>
      </c>
      <c r="RI14" s="17">
        <v>69.856870000000001</v>
      </c>
      <c r="RJ14" s="17">
        <v>69.856870000000001</v>
      </c>
      <c r="RK14" s="17">
        <v>-21.756869999999999</v>
      </c>
      <c r="RL14" s="17">
        <v>0</v>
      </c>
      <c r="RM14" s="17"/>
      <c r="RN14" s="17"/>
      <c r="RO14" s="17">
        <v>0</v>
      </c>
      <c r="RP14" s="17">
        <v>3</v>
      </c>
      <c r="RQ14" s="17">
        <v>3.3</v>
      </c>
      <c r="RR14" s="17">
        <v>3.3</v>
      </c>
      <c r="RS14" s="17">
        <v>-0.3</v>
      </c>
      <c r="RT14" s="17">
        <v>13.1</v>
      </c>
      <c r="RU14" s="17">
        <v>10.973240000000001</v>
      </c>
      <c r="RV14" s="17">
        <v>3.8144399999999998</v>
      </c>
      <c r="RW14" s="17">
        <v>9.2855600000000003</v>
      </c>
      <c r="RX14" s="17">
        <v>1.3</v>
      </c>
      <c r="RY14" s="17">
        <v>1.52</v>
      </c>
      <c r="RZ14" s="17">
        <v>1.52</v>
      </c>
      <c r="SA14" s="17">
        <v>-0.22</v>
      </c>
      <c r="SB14" s="17">
        <v>0</v>
      </c>
      <c r="SC14" s="17">
        <v>0.4</v>
      </c>
      <c r="SD14" s="17">
        <v>0.4</v>
      </c>
      <c r="SE14" s="17">
        <v>-0.4</v>
      </c>
      <c r="SF14" s="17">
        <v>7.4</v>
      </c>
      <c r="SG14" s="17">
        <v>8.3000000000000007</v>
      </c>
      <c r="SH14" s="17">
        <v>8.3000000000000007</v>
      </c>
      <c r="SI14" s="17">
        <v>-0.9</v>
      </c>
      <c r="SJ14" s="17">
        <v>5.0999999999999996</v>
      </c>
      <c r="SK14" s="17">
        <v>4.8</v>
      </c>
      <c r="SL14" s="17">
        <v>4.8</v>
      </c>
      <c r="SM14" s="17">
        <v>0.3</v>
      </c>
      <c r="SN14" s="17">
        <v>15.6</v>
      </c>
      <c r="SO14" s="17">
        <v>15.53398</v>
      </c>
      <c r="SP14" s="17">
        <v>15.53398</v>
      </c>
      <c r="SQ14" s="17">
        <v>6.6019999999999995E-2</v>
      </c>
      <c r="SR14" s="17">
        <v>20.2</v>
      </c>
      <c r="SS14" s="17">
        <v>19.417480000000001</v>
      </c>
      <c r="ST14" s="17">
        <v>19.417480000000001</v>
      </c>
      <c r="SU14" s="17">
        <v>0.78251999999999999</v>
      </c>
      <c r="SV14" s="17">
        <v>20</v>
      </c>
      <c r="SW14" s="17">
        <v>18.932040000000001</v>
      </c>
      <c r="SX14" s="17">
        <v>18.932040000000001</v>
      </c>
      <c r="SY14" s="17">
        <v>1.06796</v>
      </c>
      <c r="SZ14" s="17">
        <v>30.2</v>
      </c>
      <c r="TA14" s="17">
        <v>24.040279999999999</v>
      </c>
      <c r="TB14" s="17">
        <v>24.040279999999999</v>
      </c>
      <c r="TC14" s="17">
        <v>6.1597200000000001</v>
      </c>
      <c r="TD14" s="17">
        <v>19.7</v>
      </c>
      <c r="TE14" s="17">
        <v>21.51793</v>
      </c>
      <c r="TF14" s="17">
        <v>21.51793</v>
      </c>
      <c r="TG14" s="17">
        <v>-1.81793</v>
      </c>
      <c r="TH14" s="17">
        <v>0</v>
      </c>
      <c r="TI14" s="17"/>
      <c r="TJ14" s="17"/>
      <c r="TK14" s="17">
        <v>0</v>
      </c>
      <c r="TL14" s="17">
        <v>68.5</v>
      </c>
      <c r="TM14" s="17">
        <v>53.42698</v>
      </c>
      <c r="TN14" s="17">
        <v>53.42698</v>
      </c>
      <c r="TO14" s="17">
        <v>15.07302</v>
      </c>
      <c r="TP14" s="17">
        <v>92.6</v>
      </c>
      <c r="TQ14" s="17">
        <v>74.054509999999993</v>
      </c>
      <c r="TR14" s="17">
        <v>74.054509999999993</v>
      </c>
      <c r="TS14" s="17">
        <v>18.545490000000001</v>
      </c>
      <c r="TT14" s="17">
        <v>8.6</v>
      </c>
      <c r="TU14" s="17">
        <v>5.0395899999999996</v>
      </c>
      <c r="TV14" s="17">
        <v>5.0395899999999996</v>
      </c>
      <c r="TW14" s="17">
        <v>3.5604100000000001</v>
      </c>
      <c r="TX14" s="17">
        <v>2</v>
      </c>
      <c r="TY14" s="17">
        <v>3.44997</v>
      </c>
      <c r="TZ14" s="17">
        <v>3.44997</v>
      </c>
      <c r="UA14" s="17">
        <v>-1.44997</v>
      </c>
      <c r="UB14" s="17">
        <v>10.5</v>
      </c>
      <c r="UC14" s="17">
        <v>8</v>
      </c>
      <c r="UD14" s="17">
        <v>8</v>
      </c>
      <c r="UE14" s="17">
        <v>2.5</v>
      </c>
      <c r="UF14" s="17">
        <v>2.6</v>
      </c>
      <c r="UG14" s="17">
        <v>2.5</v>
      </c>
      <c r="UH14" s="17">
        <v>2.5</v>
      </c>
      <c r="UI14" s="17">
        <v>0.1</v>
      </c>
      <c r="UJ14" s="17">
        <v>7.3</v>
      </c>
      <c r="UK14" s="17">
        <v>7.5</v>
      </c>
      <c r="UL14" s="17">
        <v>7.5</v>
      </c>
      <c r="UM14" s="17">
        <v>-0.2</v>
      </c>
      <c r="UN14" s="17">
        <v>8.5</v>
      </c>
      <c r="UO14" s="17">
        <v>11.65048</v>
      </c>
      <c r="UP14" s="17">
        <v>11.65048</v>
      </c>
      <c r="UQ14" s="17">
        <v>-3.1504799999999999</v>
      </c>
      <c r="UR14" s="17">
        <v>9</v>
      </c>
      <c r="US14" s="17">
        <v>12.3301</v>
      </c>
      <c r="UT14" s="17">
        <v>12.3301</v>
      </c>
      <c r="UU14" s="17">
        <v>-3.3300999999999998</v>
      </c>
      <c r="UV14" s="17">
        <v>9.1999999999999993</v>
      </c>
      <c r="UW14" s="17">
        <v>12.621359999999999</v>
      </c>
      <c r="UX14" s="17">
        <v>12.621359999999999</v>
      </c>
      <c r="UY14" s="17">
        <v>-3.42136</v>
      </c>
      <c r="UZ14" s="17">
        <v>6.3</v>
      </c>
      <c r="VA14" s="17">
        <v>9.0370000000000008</v>
      </c>
      <c r="VB14" s="17">
        <v>9.0370000000000008</v>
      </c>
      <c r="VC14" s="17">
        <v>-2.7370000000000001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34.1</v>
      </c>
      <c r="VU14" s="17">
        <v>79.630250000000004</v>
      </c>
      <c r="VV14" s="17">
        <v>79.630250000000004</v>
      </c>
      <c r="VW14" s="17">
        <v>-45.530250000000002</v>
      </c>
      <c r="VX14" s="17">
        <v>43.1</v>
      </c>
      <c r="VY14" s="17">
        <v>76.351990000000001</v>
      </c>
      <c r="VZ14" s="17">
        <v>76.351990000000001</v>
      </c>
      <c r="WA14" s="17">
        <v>-33.251989999999999</v>
      </c>
      <c r="WB14" s="17">
        <v>0</v>
      </c>
      <c r="WC14" s="17"/>
      <c r="WD14" s="17"/>
      <c r="WE14" s="17">
        <v>0</v>
      </c>
      <c r="WF14" s="17">
        <v>1.4</v>
      </c>
      <c r="WG14" s="17">
        <v>1.4490000000000001</v>
      </c>
      <c r="WH14" s="17">
        <v>1.4490000000000001</v>
      </c>
      <c r="WI14" s="17">
        <v>-4.9000000000000002E-2</v>
      </c>
      <c r="WJ14" s="17">
        <v>2.4</v>
      </c>
      <c r="WK14" s="17">
        <v>2.4</v>
      </c>
      <c r="WL14" s="17">
        <v>2.4</v>
      </c>
      <c r="WM14" s="17">
        <v>0</v>
      </c>
      <c r="WN14" s="17">
        <v>2.4</v>
      </c>
      <c r="WO14" s="17">
        <v>2.4</v>
      </c>
      <c r="WP14" s="17">
        <v>2.4</v>
      </c>
      <c r="WQ14" s="17">
        <v>0</v>
      </c>
      <c r="WR14" s="17">
        <v>2.4</v>
      </c>
      <c r="WS14" s="17">
        <v>2.8</v>
      </c>
      <c r="WT14" s="17">
        <v>2.8</v>
      </c>
      <c r="WU14" s="17">
        <v>-0.4</v>
      </c>
      <c r="WV14" s="17">
        <v>0</v>
      </c>
      <c r="WW14" s="17"/>
      <c r="WX14" s="17"/>
      <c r="WY14" s="17">
        <v>0</v>
      </c>
      <c r="WZ14" s="17">
        <v>7.3</v>
      </c>
      <c r="XA14" s="17">
        <v>7.4</v>
      </c>
      <c r="XB14" s="17">
        <v>7.4</v>
      </c>
      <c r="XC14" s="17">
        <v>-0.1</v>
      </c>
      <c r="XD14" s="17">
        <v>20</v>
      </c>
      <c r="XE14" s="17">
        <v>18.932040000000001</v>
      </c>
      <c r="XF14" s="17">
        <v>18.932040000000001</v>
      </c>
      <c r="XG14" s="17">
        <v>1.06796</v>
      </c>
      <c r="XH14" s="17">
        <v>8.1999999999999993</v>
      </c>
      <c r="XI14" s="17">
        <v>10.7</v>
      </c>
      <c r="XJ14" s="17">
        <v>10.7</v>
      </c>
      <c r="XK14" s="17">
        <v>-2.5</v>
      </c>
      <c r="XL14" s="17">
        <v>28.9</v>
      </c>
      <c r="XM14" s="17">
        <v>29</v>
      </c>
      <c r="XN14" s="17">
        <v>29</v>
      </c>
      <c r="XO14" s="17">
        <v>-0.1</v>
      </c>
      <c r="XP14" s="17">
        <v>31.9</v>
      </c>
      <c r="XQ14" s="17">
        <v>29</v>
      </c>
      <c r="XR14" s="17">
        <v>29</v>
      </c>
      <c r="XS14" s="17">
        <v>2.9</v>
      </c>
      <c r="XT14" s="17">
        <v>16.600000000000001</v>
      </c>
      <c r="XU14" s="17">
        <v>14</v>
      </c>
      <c r="XV14" s="17">
        <v>14</v>
      </c>
      <c r="XW14" s="17">
        <v>2.6</v>
      </c>
      <c r="XX14" s="17">
        <v>18.3</v>
      </c>
      <c r="XY14" s="17">
        <v>19.526</v>
      </c>
      <c r="XZ14" s="17">
        <v>19.526</v>
      </c>
      <c r="YA14" s="17">
        <v>-1.226</v>
      </c>
      <c r="YB14" s="17">
        <v>8.6</v>
      </c>
      <c r="YC14" s="17">
        <v>7.6</v>
      </c>
      <c r="YD14" s="17">
        <v>7.6</v>
      </c>
      <c r="YE14" s="17">
        <v>1</v>
      </c>
      <c r="YF14" s="17">
        <v>11.2</v>
      </c>
      <c r="YG14" s="17">
        <v>11</v>
      </c>
      <c r="YH14" s="17">
        <v>11</v>
      </c>
      <c r="YI14" s="17">
        <v>0.2</v>
      </c>
    </row>
    <row r="15" spans="1:659" ht="24" customHeight="1" x14ac:dyDescent="0.3">
      <c r="A15" s="1"/>
      <c r="B15" s="16" t="s">
        <v>59</v>
      </c>
      <c r="C15" s="16" t="s">
        <v>768</v>
      </c>
      <c r="D15" s="17">
        <v>98</v>
      </c>
      <c r="E15" s="17">
        <v>129.53711000000001</v>
      </c>
      <c r="F15" s="17">
        <v>144.10328999999999</v>
      </c>
      <c r="G15" s="17">
        <v>-46.103290000000001</v>
      </c>
      <c r="H15" s="17">
        <v>637.29999999999995</v>
      </c>
      <c r="I15" s="17">
        <v>635.02588000000003</v>
      </c>
      <c r="J15" s="17">
        <v>635.02588000000003</v>
      </c>
      <c r="K15" s="17">
        <v>2.2741199999999999</v>
      </c>
      <c r="L15" s="17">
        <v>216.9</v>
      </c>
      <c r="M15" s="17">
        <v>206.58519999999999</v>
      </c>
      <c r="N15" s="17">
        <v>206.58520999999999</v>
      </c>
      <c r="O15" s="17">
        <v>10.31479</v>
      </c>
      <c r="P15" s="17"/>
      <c r="Q15" s="17"/>
      <c r="R15" s="17"/>
      <c r="S15" s="17">
        <v>0</v>
      </c>
      <c r="T15" s="17"/>
      <c r="U15" s="17"/>
      <c r="V15" s="17"/>
      <c r="W15" s="17">
        <v>0</v>
      </c>
      <c r="X15" s="17">
        <v>55.2</v>
      </c>
      <c r="Y15" s="17"/>
      <c r="Z15" s="17">
        <v>87.147139999999993</v>
      </c>
      <c r="AA15" s="17">
        <v>-31.947140000000001</v>
      </c>
      <c r="AB15" s="17">
        <v>140.30000000000001</v>
      </c>
      <c r="AC15" s="17">
        <v>139.99776</v>
      </c>
      <c r="AD15" s="17">
        <v>147.58799999999999</v>
      </c>
      <c r="AE15" s="17">
        <v>-7.2880000000000003</v>
      </c>
      <c r="AF15" s="17"/>
      <c r="AG15" s="17"/>
      <c r="AH15" s="17"/>
      <c r="AI15" s="17">
        <v>0</v>
      </c>
      <c r="AJ15" s="17"/>
      <c r="AK15" s="17"/>
      <c r="AL15" s="17"/>
      <c r="AM15" s="17">
        <v>0</v>
      </c>
      <c r="AN15" s="17"/>
      <c r="AO15" s="17"/>
      <c r="AP15" s="17"/>
      <c r="AQ15" s="17">
        <v>0</v>
      </c>
      <c r="AR15" s="17">
        <v>208.5</v>
      </c>
      <c r="AS15" s="17">
        <v>203.79567</v>
      </c>
      <c r="AT15" s="17">
        <v>203.79567</v>
      </c>
      <c r="AU15" s="17">
        <v>4.7043299999999997</v>
      </c>
      <c r="AV15" s="17">
        <v>209.6</v>
      </c>
      <c r="AW15" s="17">
        <v>203.79567</v>
      </c>
      <c r="AX15" s="17">
        <v>203.79567</v>
      </c>
      <c r="AY15" s="17">
        <v>5.8043300000000002</v>
      </c>
      <c r="AZ15" s="17">
        <v>195.8</v>
      </c>
      <c r="BA15" s="17">
        <v>204.40765999999999</v>
      </c>
      <c r="BB15" s="17">
        <v>204.40765999999999</v>
      </c>
      <c r="BC15" s="17">
        <v>-8.6076599999999992</v>
      </c>
      <c r="BD15" s="17">
        <v>215.2</v>
      </c>
      <c r="BE15" s="17">
        <v>207.04164</v>
      </c>
      <c r="BF15" s="17">
        <v>207.04164</v>
      </c>
      <c r="BG15" s="17">
        <v>8.1583600000000001</v>
      </c>
      <c r="BH15" s="17">
        <v>111.1</v>
      </c>
      <c r="BI15" s="17">
        <v>103.83168999999999</v>
      </c>
      <c r="BJ15" s="17">
        <v>103.83168999999999</v>
      </c>
      <c r="BK15" s="17">
        <v>7.2683099999999996</v>
      </c>
      <c r="BL15" s="17">
        <v>393.2</v>
      </c>
      <c r="BM15" s="17">
        <v>298.25243999999998</v>
      </c>
      <c r="BN15" s="17">
        <v>370.28548000000001</v>
      </c>
      <c r="BO15" s="17">
        <v>22.91452</v>
      </c>
      <c r="BP15" s="17">
        <v>3.2</v>
      </c>
      <c r="BQ15" s="17">
        <v>3.4527100000000002</v>
      </c>
      <c r="BR15" s="17">
        <v>3.4527100000000002</v>
      </c>
      <c r="BS15" s="17">
        <v>-0.25270999999999999</v>
      </c>
      <c r="BT15" s="17"/>
      <c r="BU15" s="17"/>
      <c r="BV15" s="17"/>
      <c r="BW15" s="17">
        <v>0</v>
      </c>
      <c r="BX15" s="17"/>
      <c r="BY15" s="17"/>
      <c r="BZ15" s="17"/>
      <c r="CA15" s="17">
        <v>0</v>
      </c>
      <c r="CB15" s="17"/>
      <c r="CC15" s="17"/>
      <c r="CD15" s="17"/>
      <c r="CE15" s="17">
        <v>0</v>
      </c>
      <c r="CF15" s="17"/>
      <c r="CG15" s="17"/>
      <c r="CH15" s="17"/>
      <c r="CI15" s="17">
        <v>0</v>
      </c>
      <c r="CJ15" s="17">
        <v>167.3</v>
      </c>
      <c r="CK15" s="17">
        <v>163.90777</v>
      </c>
      <c r="CL15" s="17">
        <v>163.90777</v>
      </c>
      <c r="CM15" s="17">
        <v>3.3922300000000001</v>
      </c>
      <c r="CN15" s="17">
        <v>8</v>
      </c>
      <c r="CO15" s="17">
        <v>5.1333399999999996</v>
      </c>
      <c r="CP15" s="17">
        <v>5.1333399999999996</v>
      </c>
      <c r="CQ15" s="17">
        <v>2.86666</v>
      </c>
      <c r="CR15" s="17">
        <v>6.2</v>
      </c>
      <c r="CS15" s="17">
        <v>2.8177599999999998</v>
      </c>
      <c r="CT15" s="17">
        <v>2.8177599999999998</v>
      </c>
      <c r="CU15" s="17">
        <v>3.3822399999999999</v>
      </c>
      <c r="CV15" s="17"/>
      <c r="CW15" s="17"/>
      <c r="CX15" s="17"/>
      <c r="CY15" s="17">
        <v>0</v>
      </c>
      <c r="CZ15" s="17">
        <v>6.8</v>
      </c>
      <c r="DA15" s="17">
        <v>6.8787000000000003</v>
      </c>
      <c r="DB15" s="17">
        <v>6.8787000000000003</v>
      </c>
      <c r="DC15" s="17">
        <v>-7.8700000000000006E-2</v>
      </c>
      <c r="DD15" s="17">
        <v>11.9</v>
      </c>
      <c r="DE15" s="17">
        <v>14.9194</v>
      </c>
      <c r="DF15" s="17">
        <v>14.919409999999999</v>
      </c>
      <c r="DG15" s="17">
        <v>-3.0194100000000001</v>
      </c>
      <c r="DH15" s="17">
        <v>75.599999999999994</v>
      </c>
      <c r="DI15" s="17">
        <v>81.709590000000006</v>
      </c>
      <c r="DJ15" s="17">
        <v>81.708910000000003</v>
      </c>
      <c r="DK15" s="17">
        <v>-6.1089099999999998</v>
      </c>
      <c r="DL15" s="17"/>
      <c r="DM15" s="17"/>
      <c r="DN15" s="17"/>
      <c r="DO15" s="17">
        <v>0</v>
      </c>
      <c r="DP15" s="17"/>
      <c r="DQ15" s="17"/>
      <c r="DR15" s="17"/>
      <c r="DS15" s="17">
        <v>0</v>
      </c>
      <c r="DT15" s="17"/>
      <c r="DU15" s="17"/>
      <c r="DV15" s="17"/>
      <c r="DW15" s="17">
        <v>0</v>
      </c>
      <c r="DX15" s="17"/>
      <c r="DY15" s="17"/>
      <c r="DZ15" s="17"/>
      <c r="EA15" s="17">
        <v>0</v>
      </c>
      <c r="EB15" s="17">
        <v>76.8</v>
      </c>
      <c r="EC15" s="17">
        <v>82.584999999999994</v>
      </c>
      <c r="ED15" s="17">
        <v>84.82414</v>
      </c>
      <c r="EE15" s="17">
        <v>-8.0241399999999992</v>
      </c>
      <c r="EF15" s="17">
        <v>25.7</v>
      </c>
      <c r="EG15" s="17"/>
      <c r="EH15" s="17"/>
      <c r="EI15" s="17">
        <v>25.7</v>
      </c>
      <c r="EJ15" s="17"/>
      <c r="EK15" s="17"/>
      <c r="EL15" s="17"/>
      <c r="EM15" s="17">
        <v>0</v>
      </c>
      <c r="EN15" s="17"/>
      <c r="EO15" s="17"/>
      <c r="EP15" s="17"/>
      <c r="EQ15" s="17">
        <v>0</v>
      </c>
      <c r="ER15" s="17"/>
      <c r="ES15" s="17"/>
      <c r="ET15" s="17"/>
      <c r="EU15" s="17">
        <v>0</v>
      </c>
      <c r="EV15" s="17">
        <v>6.5</v>
      </c>
      <c r="EW15" s="17"/>
      <c r="EX15" s="17">
        <v>6.39</v>
      </c>
      <c r="EY15" s="17">
        <v>0.11</v>
      </c>
      <c r="EZ15" s="17">
        <v>0</v>
      </c>
      <c r="FA15" s="17"/>
      <c r="FB15" s="17"/>
      <c r="FC15" s="17">
        <v>0</v>
      </c>
      <c r="FD15" s="17">
        <v>37</v>
      </c>
      <c r="FE15" s="17">
        <v>38.092860000000002</v>
      </c>
      <c r="FF15" s="17">
        <v>43.799660000000003</v>
      </c>
      <c r="FG15" s="17">
        <v>-6.7996600000000003</v>
      </c>
      <c r="FH15" s="17">
        <v>33.6</v>
      </c>
      <c r="FI15" s="17">
        <v>102.22620000000001</v>
      </c>
      <c r="FJ15" s="17">
        <v>74.999750000000006</v>
      </c>
      <c r="FK15" s="17">
        <v>-41.399749999999997</v>
      </c>
      <c r="FL15" s="17">
        <v>22.9</v>
      </c>
      <c r="FM15" s="17">
        <v>19.994800000000001</v>
      </c>
      <c r="FN15" s="17">
        <v>19.994800000000001</v>
      </c>
      <c r="FO15" s="17">
        <v>2.9051999999999998</v>
      </c>
      <c r="FP15" s="17">
        <v>18.399999999999999</v>
      </c>
      <c r="FQ15" s="17">
        <v>16.68403</v>
      </c>
      <c r="FR15" s="17">
        <v>16.68403</v>
      </c>
      <c r="FS15" s="17">
        <v>1.71597</v>
      </c>
      <c r="FT15" s="17">
        <v>12.2</v>
      </c>
      <c r="FU15" s="17">
        <v>11.165050000000001</v>
      </c>
      <c r="FV15" s="17">
        <v>11.165050000000001</v>
      </c>
      <c r="FW15" s="17">
        <v>1.03495</v>
      </c>
      <c r="FX15" s="17">
        <v>91.1</v>
      </c>
      <c r="FY15" s="17">
        <v>87.68835</v>
      </c>
      <c r="FZ15" s="17">
        <v>87.68835</v>
      </c>
      <c r="GA15" s="17">
        <v>3.4116499999999998</v>
      </c>
      <c r="GB15" s="17">
        <v>183</v>
      </c>
      <c r="GC15" s="17">
        <v>184.91498000000001</v>
      </c>
      <c r="GD15" s="17">
        <v>184.91498000000001</v>
      </c>
      <c r="GE15" s="17">
        <v>-1.9149799999999999</v>
      </c>
      <c r="GF15" s="17">
        <v>183.4</v>
      </c>
      <c r="GG15" s="17">
        <v>184.91498000000001</v>
      </c>
      <c r="GH15" s="17">
        <v>184.91498000000001</v>
      </c>
      <c r="GI15" s="17">
        <v>-1.51498</v>
      </c>
      <c r="GJ15" s="17">
        <v>184.1</v>
      </c>
      <c r="GK15" s="17">
        <v>185.47028</v>
      </c>
      <c r="GL15" s="17">
        <v>185.47028</v>
      </c>
      <c r="GM15" s="17">
        <v>-1.3702799999999999</v>
      </c>
      <c r="GN15" s="17">
        <v>100.4</v>
      </c>
      <c r="GO15" s="17">
        <v>101.33305</v>
      </c>
      <c r="GP15" s="17">
        <v>110.37475999999999</v>
      </c>
      <c r="GQ15" s="17">
        <v>-9.9747599999999998</v>
      </c>
      <c r="GR15" s="17">
        <v>7.4</v>
      </c>
      <c r="GS15" s="17">
        <v>7.5127800000000002</v>
      </c>
      <c r="GT15" s="17">
        <v>7.5127800000000002</v>
      </c>
      <c r="GU15" s="17">
        <v>-0.11278000000000001</v>
      </c>
      <c r="GV15" s="17">
        <v>8.8000000000000007</v>
      </c>
      <c r="GW15" s="17">
        <v>7.8816100000000002</v>
      </c>
      <c r="GX15" s="17">
        <v>7.8816100000000002</v>
      </c>
      <c r="GY15" s="17">
        <v>0.91839000000000004</v>
      </c>
      <c r="GZ15" s="17">
        <v>19.2</v>
      </c>
      <c r="HA15" s="17">
        <v>18.000129999999999</v>
      </c>
      <c r="HB15" s="17"/>
      <c r="HC15" s="17">
        <v>19.2</v>
      </c>
      <c r="HD15" s="17">
        <v>22.1</v>
      </c>
      <c r="HE15" s="17">
        <v>22.118220000000001</v>
      </c>
      <c r="HF15" s="17">
        <v>22.118220000000001</v>
      </c>
      <c r="HG15" s="17">
        <v>-1.822E-2</v>
      </c>
      <c r="HH15" s="17">
        <v>2</v>
      </c>
      <c r="HI15" s="17">
        <v>1.97359</v>
      </c>
      <c r="HJ15" s="17">
        <v>1.97359</v>
      </c>
      <c r="HK15" s="17">
        <v>2.6409999999999999E-2</v>
      </c>
      <c r="HL15" s="17"/>
      <c r="HM15" s="17"/>
      <c r="HN15" s="17"/>
      <c r="HO15" s="17">
        <v>0</v>
      </c>
      <c r="HP15" s="17">
        <v>52.4</v>
      </c>
      <c r="HQ15" s="17">
        <v>47.833799999999997</v>
      </c>
      <c r="HR15" s="17">
        <v>41.237229999999997</v>
      </c>
      <c r="HS15" s="17">
        <v>11.16277</v>
      </c>
      <c r="HT15" s="17"/>
      <c r="HU15" s="17"/>
      <c r="HV15" s="17"/>
      <c r="HW15" s="17">
        <v>0</v>
      </c>
      <c r="HX15" s="17"/>
      <c r="HY15" s="17"/>
      <c r="HZ15" s="17"/>
      <c r="IA15" s="17">
        <v>0</v>
      </c>
      <c r="IB15" s="17">
        <v>47.6</v>
      </c>
      <c r="IC15" s="17">
        <v>47.439860000000003</v>
      </c>
      <c r="ID15" s="17">
        <v>16.49099</v>
      </c>
      <c r="IE15" s="17">
        <v>31.109010000000001</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66.099999999999994</v>
      </c>
      <c r="JE15" s="17">
        <v>83.99991</v>
      </c>
      <c r="JF15" s="17">
        <v>106.91575</v>
      </c>
      <c r="JG15" s="17">
        <v>-40.815750000000001</v>
      </c>
      <c r="JH15" s="17">
        <v>176.9</v>
      </c>
      <c r="JI15" s="17">
        <v>185.35222999999999</v>
      </c>
      <c r="JJ15" s="17">
        <v>185.35222999999999</v>
      </c>
      <c r="JK15" s="17">
        <v>-8.4522300000000001</v>
      </c>
      <c r="JL15" s="17">
        <v>174.5</v>
      </c>
      <c r="JM15" s="17">
        <v>185.35222999999999</v>
      </c>
      <c r="JN15" s="17">
        <v>185.35222999999999</v>
      </c>
      <c r="JO15" s="17">
        <v>-10.85223</v>
      </c>
      <c r="JP15" s="17">
        <v>200</v>
      </c>
      <c r="JQ15" s="17">
        <v>185.35222999999999</v>
      </c>
      <c r="JR15" s="17">
        <v>185.35222999999999</v>
      </c>
      <c r="JS15" s="17">
        <v>14.64777</v>
      </c>
      <c r="JT15" s="17">
        <v>271</v>
      </c>
      <c r="JU15" s="17">
        <v>278.86327</v>
      </c>
      <c r="JV15" s="17">
        <v>278.86327</v>
      </c>
      <c r="JW15" s="17">
        <v>-7.86327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v>
      </c>
      <c r="LE15" s="17"/>
      <c r="LF15" s="17"/>
      <c r="LG15" s="17">
        <v>0</v>
      </c>
      <c r="LH15" s="17">
        <v>162.9</v>
      </c>
      <c r="LI15" s="17">
        <v>160.41104999999999</v>
      </c>
      <c r="LJ15" s="17">
        <v>153.02884</v>
      </c>
      <c r="LK15" s="17">
        <v>9.8711599999999997</v>
      </c>
      <c r="LL15" s="17">
        <v>75.3</v>
      </c>
      <c r="LM15" s="17">
        <v>50.795250000000003</v>
      </c>
      <c r="LN15" s="17">
        <v>66.301190000000005</v>
      </c>
      <c r="LO15" s="17">
        <v>8.9988100000000006</v>
      </c>
      <c r="LP15" s="17">
        <v>63.1</v>
      </c>
      <c r="LQ15" s="17">
        <v>67.133979999999994</v>
      </c>
      <c r="LR15" s="17">
        <v>67.133979999999994</v>
      </c>
      <c r="LS15" s="17">
        <v>-4.0339799999999997</v>
      </c>
      <c r="LT15" s="17">
        <v>72</v>
      </c>
      <c r="LU15" s="17">
        <v>54.029089999999997</v>
      </c>
      <c r="LV15" s="17">
        <v>62.049990000000001</v>
      </c>
      <c r="LW15" s="17">
        <v>9.9500100000000007</v>
      </c>
      <c r="LX15" s="17">
        <v>29.9</v>
      </c>
      <c r="LY15" s="17">
        <v>29.687470000000001</v>
      </c>
      <c r="LZ15" s="17">
        <v>29.951460000000001</v>
      </c>
      <c r="MA15" s="17">
        <v>-5.1459999999999999E-2</v>
      </c>
      <c r="MB15" s="17"/>
      <c r="MC15" s="17"/>
      <c r="MD15" s="17"/>
      <c r="ME15" s="17">
        <v>0</v>
      </c>
      <c r="MF15" s="17"/>
      <c r="MG15" s="17"/>
      <c r="MH15" s="17"/>
      <c r="MI15" s="17">
        <v>0</v>
      </c>
      <c r="MJ15" s="17"/>
      <c r="MK15" s="17"/>
      <c r="ML15" s="17"/>
      <c r="MM15" s="17">
        <v>0</v>
      </c>
      <c r="MN15" s="17"/>
      <c r="MO15" s="17"/>
      <c r="MP15" s="17"/>
      <c r="MQ15" s="17">
        <v>0</v>
      </c>
      <c r="MR15" s="17">
        <v>148.80000000000001</v>
      </c>
      <c r="MS15" s="17">
        <v>145.86805000000001</v>
      </c>
      <c r="MT15" s="17">
        <v>145.86799999999999</v>
      </c>
      <c r="MU15" s="17">
        <v>2.9319999999999999</v>
      </c>
      <c r="MV15" s="17">
        <v>69.5</v>
      </c>
      <c r="MW15" s="17">
        <v>73.153040000000004</v>
      </c>
      <c r="MX15" s="17">
        <v>73.153019999999998</v>
      </c>
      <c r="MY15" s="17">
        <v>-3.6530200000000002</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31.6</v>
      </c>
      <c r="OG15" s="17">
        <v>92.180269999999993</v>
      </c>
      <c r="OH15" s="17">
        <v>92.180269999999993</v>
      </c>
      <c r="OI15" s="17">
        <v>-60.580269999999999</v>
      </c>
      <c r="OJ15" s="17">
        <v>0</v>
      </c>
      <c r="OK15" s="17"/>
      <c r="OL15" s="17"/>
      <c r="OM15" s="17">
        <v>0</v>
      </c>
      <c r="ON15" s="17">
        <v>10.8</v>
      </c>
      <c r="OO15" s="17">
        <v>13.045999999999999</v>
      </c>
      <c r="OP15" s="17">
        <v>13.045999999999999</v>
      </c>
      <c r="OQ15" s="17">
        <v>-2.246</v>
      </c>
      <c r="OR15" s="17">
        <v>0</v>
      </c>
      <c r="OS15" s="17"/>
      <c r="OT15" s="17"/>
      <c r="OU15" s="17">
        <v>0</v>
      </c>
      <c r="OV15" s="17"/>
      <c r="OW15" s="17"/>
      <c r="OX15" s="17"/>
      <c r="OY15" s="17">
        <v>0</v>
      </c>
      <c r="OZ15" s="17">
        <v>21</v>
      </c>
      <c r="PA15" s="17"/>
      <c r="PB15" s="17"/>
      <c r="PC15" s="17">
        <v>21</v>
      </c>
      <c r="PD15" s="17">
        <v>9.9</v>
      </c>
      <c r="PE15" s="17"/>
      <c r="PF15" s="17"/>
      <c r="PG15" s="17">
        <v>9.9</v>
      </c>
      <c r="PH15" s="17">
        <v>4.5</v>
      </c>
      <c r="PI15" s="17"/>
      <c r="PJ15" s="17">
        <v>5.67</v>
      </c>
      <c r="PK15" s="17">
        <v>-1.17</v>
      </c>
      <c r="PL15" s="17">
        <v>0</v>
      </c>
      <c r="PM15" s="17"/>
      <c r="PN15" s="17"/>
      <c r="PO15" s="17">
        <v>0</v>
      </c>
      <c r="PP15" s="17">
        <v>0.6</v>
      </c>
      <c r="PQ15" s="17">
        <v>1</v>
      </c>
      <c r="PR15" s="17">
        <v>1</v>
      </c>
      <c r="PS15" s="17">
        <v>-0.4</v>
      </c>
      <c r="PT15" s="17">
        <v>1.9</v>
      </c>
      <c r="PU15" s="17">
        <v>1.89</v>
      </c>
      <c r="PV15" s="17">
        <v>1.89</v>
      </c>
      <c r="PW15" s="17">
        <v>0.01</v>
      </c>
      <c r="PX15" s="17">
        <v>4.7</v>
      </c>
      <c r="PY15" s="17">
        <v>4.6100000000000003</v>
      </c>
      <c r="PZ15" s="17">
        <v>4.6100000000000003</v>
      </c>
      <c r="QA15" s="17">
        <v>0.09</v>
      </c>
      <c r="QB15" s="17">
        <v>0</v>
      </c>
      <c r="QC15" s="17">
        <v>19.417480000000001</v>
      </c>
      <c r="QD15" s="17">
        <v>19.417480000000001</v>
      </c>
      <c r="QE15" s="17">
        <v>-19.417480000000001</v>
      </c>
      <c r="QF15" s="17">
        <v>8.1</v>
      </c>
      <c r="QG15" s="17">
        <v>9</v>
      </c>
      <c r="QH15" s="17">
        <v>9</v>
      </c>
      <c r="QI15" s="17">
        <v>-0.9</v>
      </c>
      <c r="QJ15" s="17">
        <v>6.4</v>
      </c>
      <c r="QK15" s="17">
        <v>7</v>
      </c>
      <c r="QL15" s="17">
        <v>7</v>
      </c>
      <c r="QM15" s="17">
        <v>-0.6</v>
      </c>
      <c r="QN15" s="17">
        <v>3.6</v>
      </c>
      <c r="QO15" s="17">
        <v>3.5</v>
      </c>
      <c r="QP15" s="17">
        <v>3.5</v>
      </c>
      <c r="QQ15" s="17">
        <v>0.1</v>
      </c>
      <c r="QR15" s="17">
        <v>18.5</v>
      </c>
      <c r="QS15" s="17">
        <v>17.864080000000001</v>
      </c>
      <c r="QT15" s="17">
        <v>17.864080000000001</v>
      </c>
      <c r="QU15" s="17">
        <v>0.63592000000000004</v>
      </c>
      <c r="QV15" s="17">
        <v>0</v>
      </c>
      <c r="QW15" s="17"/>
      <c r="QX15" s="17"/>
      <c r="QY15" s="17">
        <v>0</v>
      </c>
      <c r="QZ15" s="17">
        <v>0</v>
      </c>
      <c r="RA15" s="17"/>
      <c r="RB15" s="17"/>
      <c r="RC15" s="17">
        <v>0</v>
      </c>
      <c r="RD15" s="17">
        <v>14.1</v>
      </c>
      <c r="RE15" s="17">
        <v>23.319019999999998</v>
      </c>
      <c r="RF15" s="17">
        <v>23.319019999999998</v>
      </c>
      <c r="RG15" s="17">
        <v>-9.2190200000000004</v>
      </c>
      <c r="RH15" s="17">
        <v>46.9</v>
      </c>
      <c r="RI15" s="17">
        <v>69.372630000000001</v>
      </c>
      <c r="RJ15" s="17">
        <v>69.372630000000001</v>
      </c>
      <c r="RK15" s="17">
        <v>-22.472629999999999</v>
      </c>
      <c r="RL15" s="17">
        <v>0</v>
      </c>
      <c r="RM15" s="17"/>
      <c r="RN15" s="17"/>
      <c r="RO15" s="17">
        <v>0</v>
      </c>
      <c r="RP15" s="17">
        <v>3</v>
      </c>
      <c r="RQ15" s="17">
        <v>3.3</v>
      </c>
      <c r="RR15" s="17">
        <v>3.3</v>
      </c>
      <c r="RS15" s="17">
        <v>-0.3</v>
      </c>
      <c r="RT15" s="17">
        <v>13.1</v>
      </c>
      <c r="RU15" s="17">
        <v>18.78171</v>
      </c>
      <c r="RV15" s="17">
        <v>3.8144900000000002</v>
      </c>
      <c r="RW15" s="17">
        <v>9.2855100000000004</v>
      </c>
      <c r="RX15" s="17">
        <v>1.4</v>
      </c>
      <c r="RY15" s="17">
        <v>1.52</v>
      </c>
      <c r="RZ15" s="17">
        <v>1.52</v>
      </c>
      <c r="SA15" s="17">
        <v>-0.12</v>
      </c>
      <c r="SB15" s="17">
        <v>0</v>
      </c>
      <c r="SC15" s="17">
        <v>0.4</v>
      </c>
      <c r="SD15" s="17">
        <v>0.4</v>
      </c>
      <c r="SE15" s="17">
        <v>-0.4</v>
      </c>
      <c r="SF15" s="17">
        <v>7.4</v>
      </c>
      <c r="SG15" s="17">
        <v>8.3000000000000007</v>
      </c>
      <c r="SH15" s="17">
        <v>8.3000000000000007</v>
      </c>
      <c r="SI15" s="17">
        <v>-0.9</v>
      </c>
      <c r="SJ15" s="17">
        <v>5.0999999999999996</v>
      </c>
      <c r="SK15" s="17">
        <v>4.8</v>
      </c>
      <c r="SL15" s="17">
        <v>4.8</v>
      </c>
      <c r="SM15" s="17">
        <v>0.3</v>
      </c>
      <c r="SN15" s="17">
        <v>15</v>
      </c>
      <c r="SO15" s="17">
        <v>15.53398</v>
      </c>
      <c r="SP15" s="17">
        <v>15.53398</v>
      </c>
      <c r="SQ15" s="17">
        <v>-0.53398000000000001</v>
      </c>
      <c r="SR15" s="17">
        <v>20.3</v>
      </c>
      <c r="SS15" s="17">
        <v>19.417480000000001</v>
      </c>
      <c r="ST15" s="17">
        <v>19.417480000000001</v>
      </c>
      <c r="SU15" s="17">
        <v>0.88251999999999997</v>
      </c>
      <c r="SV15" s="17">
        <v>20</v>
      </c>
      <c r="SW15" s="17">
        <v>18.932040000000001</v>
      </c>
      <c r="SX15" s="17">
        <v>18.932040000000001</v>
      </c>
      <c r="SY15" s="17">
        <v>1.06796</v>
      </c>
      <c r="SZ15" s="17">
        <v>30.3</v>
      </c>
      <c r="TA15" s="17">
        <v>24.035550000000001</v>
      </c>
      <c r="TB15" s="17">
        <v>24.035550000000001</v>
      </c>
      <c r="TC15" s="17">
        <v>6.2644500000000001</v>
      </c>
      <c r="TD15" s="17">
        <v>22.5</v>
      </c>
      <c r="TE15" s="17">
        <v>21.657299999999999</v>
      </c>
      <c r="TF15" s="17">
        <v>21.657299999999999</v>
      </c>
      <c r="TG15" s="17">
        <v>0.8427</v>
      </c>
      <c r="TH15" s="17">
        <v>0</v>
      </c>
      <c r="TI15" s="17"/>
      <c r="TJ15" s="17"/>
      <c r="TK15" s="17">
        <v>0</v>
      </c>
      <c r="TL15" s="17">
        <v>81.2</v>
      </c>
      <c r="TM15" s="17">
        <v>50.939590000000003</v>
      </c>
      <c r="TN15" s="17">
        <v>50.939590000000003</v>
      </c>
      <c r="TO15" s="17">
        <v>30.26041</v>
      </c>
      <c r="TP15" s="17">
        <v>103.7</v>
      </c>
      <c r="TQ15" s="17">
        <v>72.816980000000001</v>
      </c>
      <c r="TR15" s="17">
        <v>72.816980000000001</v>
      </c>
      <c r="TS15" s="17">
        <v>30.883019999999998</v>
      </c>
      <c r="TT15" s="17">
        <v>13.1</v>
      </c>
      <c r="TU15" s="17">
        <v>4.7792899999999996</v>
      </c>
      <c r="TV15" s="17">
        <v>4.7792899999999996</v>
      </c>
      <c r="TW15" s="17">
        <v>8.3207100000000001</v>
      </c>
      <c r="TX15" s="17">
        <v>5.8</v>
      </c>
      <c r="TY15" s="17">
        <v>3.1585200000000002</v>
      </c>
      <c r="TZ15" s="17">
        <v>3.1585200000000002</v>
      </c>
      <c r="UA15" s="17">
        <v>2.6414800000000001</v>
      </c>
      <c r="UB15" s="17">
        <v>10.5</v>
      </c>
      <c r="UC15" s="17">
        <v>8</v>
      </c>
      <c r="UD15" s="17">
        <v>8</v>
      </c>
      <c r="UE15" s="17">
        <v>2.5</v>
      </c>
      <c r="UF15" s="17">
        <v>2.6</v>
      </c>
      <c r="UG15" s="17">
        <v>2.5</v>
      </c>
      <c r="UH15" s="17">
        <v>2.5</v>
      </c>
      <c r="UI15" s="17">
        <v>0.1</v>
      </c>
      <c r="UJ15" s="17">
        <v>7.3</v>
      </c>
      <c r="UK15" s="17">
        <v>7.5</v>
      </c>
      <c r="UL15" s="17">
        <v>7.5</v>
      </c>
      <c r="UM15" s="17">
        <v>-0.2</v>
      </c>
      <c r="UN15" s="17">
        <v>8.6999999999999993</v>
      </c>
      <c r="UO15" s="17">
        <v>11.65048</v>
      </c>
      <c r="UP15" s="17">
        <v>11.65048</v>
      </c>
      <c r="UQ15" s="17">
        <v>-2.9504800000000002</v>
      </c>
      <c r="UR15" s="17">
        <v>9.4</v>
      </c>
      <c r="US15" s="17">
        <v>12.3301</v>
      </c>
      <c r="UT15" s="17">
        <v>12.3301</v>
      </c>
      <c r="UU15" s="17">
        <v>-2.9300999999999999</v>
      </c>
      <c r="UV15" s="17">
        <v>9.1999999999999993</v>
      </c>
      <c r="UW15" s="17">
        <v>12.621359999999999</v>
      </c>
      <c r="UX15" s="17">
        <v>12.621359999999999</v>
      </c>
      <c r="UY15" s="17">
        <v>-3.42136</v>
      </c>
      <c r="UZ15" s="17">
        <v>6.7</v>
      </c>
      <c r="VA15" s="17">
        <v>9.1690000000000005</v>
      </c>
      <c r="VB15" s="17">
        <v>9.1690000000000005</v>
      </c>
      <c r="VC15" s="17">
        <v>-2.4689999999999999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28.8</v>
      </c>
      <c r="VU15" s="17">
        <v>80.214910000000003</v>
      </c>
      <c r="VV15" s="17">
        <v>80.214910000000003</v>
      </c>
      <c r="VW15" s="17">
        <v>-51.414909999999999</v>
      </c>
      <c r="VX15" s="17">
        <v>25.3</v>
      </c>
      <c r="VY15" s="17">
        <v>76.505539999999996</v>
      </c>
      <c r="VZ15" s="17">
        <v>76.505539999999996</v>
      </c>
      <c r="WA15" s="17">
        <v>-51.205539999999999</v>
      </c>
      <c r="WB15" s="17">
        <v>0</v>
      </c>
      <c r="WC15" s="17"/>
      <c r="WD15" s="17"/>
      <c r="WE15" s="17">
        <v>0</v>
      </c>
      <c r="WF15" s="17">
        <v>1.4</v>
      </c>
      <c r="WG15" s="17">
        <v>1.4490000000000001</v>
      </c>
      <c r="WH15" s="17">
        <v>1.4490000000000001</v>
      </c>
      <c r="WI15" s="17">
        <v>-4.9000000000000002E-2</v>
      </c>
      <c r="WJ15" s="17">
        <v>2.4</v>
      </c>
      <c r="WK15" s="17">
        <v>2.4</v>
      </c>
      <c r="WL15" s="17">
        <v>2.4</v>
      </c>
      <c r="WM15" s="17">
        <v>0</v>
      </c>
      <c r="WN15" s="17">
        <v>2.4</v>
      </c>
      <c r="WO15" s="17">
        <v>2.4</v>
      </c>
      <c r="WP15" s="17">
        <v>2.4</v>
      </c>
      <c r="WQ15" s="17">
        <v>0</v>
      </c>
      <c r="WR15" s="17">
        <v>2.4</v>
      </c>
      <c r="WS15" s="17">
        <v>2.8</v>
      </c>
      <c r="WT15" s="17">
        <v>2.8</v>
      </c>
      <c r="WU15" s="17">
        <v>-0.4</v>
      </c>
      <c r="WV15" s="17">
        <v>0</v>
      </c>
      <c r="WW15" s="17"/>
      <c r="WX15" s="17"/>
      <c r="WY15" s="17">
        <v>0</v>
      </c>
      <c r="WZ15" s="17">
        <v>7.3</v>
      </c>
      <c r="XA15" s="17">
        <v>7.4</v>
      </c>
      <c r="XB15" s="17">
        <v>7.4</v>
      </c>
      <c r="XC15" s="17">
        <v>-0.1</v>
      </c>
      <c r="XD15" s="17">
        <v>20</v>
      </c>
      <c r="XE15" s="17">
        <v>18.932040000000001</v>
      </c>
      <c r="XF15" s="17">
        <v>18.932040000000001</v>
      </c>
      <c r="XG15" s="17">
        <v>1.06796</v>
      </c>
      <c r="XH15" s="17">
        <v>7.8</v>
      </c>
      <c r="XI15" s="17">
        <v>10.7</v>
      </c>
      <c r="XJ15" s="17">
        <v>10.7</v>
      </c>
      <c r="XK15" s="17">
        <v>-2.9</v>
      </c>
      <c r="XL15" s="17">
        <v>28.8</v>
      </c>
      <c r="XM15" s="17">
        <v>29</v>
      </c>
      <c r="XN15" s="17">
        <v>29</v>
      </c>
      <c r="XO15" s="17">
        <v>-0.2</v>
      </c>
      <c r="XP15" s="17">
        <v>31.9</v>
      </c>
      <c r="XQ15" s="17">
        <v>29</v>
      </c>
      <c r="XR15" s="17">
        <v>29</v>
      </c>
      <c r="XS15" s="17">
        <v>2.9</v>
      </c>
      <c r="XT15" s="17">
        <v>16.100000000000001</v>
      </c>
      <c r="XU15" s="17">
        <v>14</v>
      </c>
      <c r="XV15" s="17">
        <v>14</v>
      </c>
      <c r="XW15" s="17">
        <v>2.1</v>
      </c>
      <c r="XX15" s="17">
        <v>18.3</v>
      </c>
      <c r="XY15" s="17">
        <v>19.526</v>
      </c>
      <c r="XZ15" s="17">
        <v>19.526</v>
      </c>
      <c r="YA15" s="17">
        <v>-1.226</v>
      </c>
      <c r="YB15" s="17">
        <v>8.3000000000000007</v>
      </c>
      <c r="YC15" s="17">
        <v>7.6</v>
      </c>
      <c r="YD15" s="17">
        <v>7.6</v>
      </c>
      <c r="YE15" s="17">
        <v>0.7</v>
      </c>
      <c r="YF15" s="17">
        <v>11.2</v>
      </c>
      <c r="YG15" s="17">
        <v>11</v>
      </c>
      <c r="YH15" s="17">
        <v>11</v>
      </c>
      <c r="YI15" s="17">
        <v>0.2</v>
      </c>
    </row>
    <row r="16" spans="1:659" ht="24" customHeight="1" x14ac:dyDescent="0.3">
      <c r="A16" s="1"/>
      <c r="B16" s="18" t="s">
        <v>59</v>
      </c>
      <c r="C16" s="18" t="s">
        <v>769</v>
      </c>
      <c r="D16" s="19">
        <v>98.2</v>
      </c>
      <c r="E16" s="19">
        <v>130.81325000000001</v>
      </c>
      <c r="F16" s="19">
        <v>145.99994000000001</v>
      </c>
      <c r="G16" s="19">
        <v>-47.799939999999999</v>
      </c>
      <c r="H16" s="19">
        <v>633.6</v>
      </c>
      <c r="I16" s="19">
        <v>635.02588000000003</v>
      </c>
      <c r="J16" s="19">
        <v>635.02589</v>
      </c>
      <c r="K16" s="19">
        <v>-1.4258900000000001</v>
      </c>
      <c r="L16" s="19">
        <v>217</v>
      </c>
      <c r="M16" s="19">
        <v>206.58519999999999</v>
      </c>
      <c r="N16" s="19">
        <v>206.58520999999999</v>
      </c>
      <c r="O16" s="19">
        <v>10.41479</v>
      </c>
      <c r="P16" s="19"/>
      <c r="Q16" s="19"/>
      <c r="R16" s="19"/>
      <c r="S16" s="19">
        <v>0</v>
      </c>
      <c r="T16" s="19"/>
      <c r="U16" s="19"/>
      <c r="V16" s="19"/>
      <c r="W16" s="19">
        <v>0</v>
      </c>
      <c r="X16" s="19">
        <v>60</v>
      </c>
      <c r="Y16" s="19">
        <v>16.30761</v>
      </c>
      <c r="Z16" s="19">
        <v>87.147149999999996</v>
      </c>
      <c r="AA16" s="19">
        <v>-27.14715</v>
      </c>
      <c r="AB16" s="19">
        <v>140.69999999999999</v>
      </c>
      <c r="AC16" s="19">
        <v>139.99776</v>
      </c>
      <c r="AD16" s="19">
        <v>147.58799999999999</v>
      </c>
      <c r="AE16" s="19">
        <v>-6.8879999999999999</v>
      </c>
      <c r="AF16" s="19"/>
      <c r="AG16" s="19"/>
      <c r="AH16" s="19"/>
      <c r="AI16" s="19">
        <v>0</v>
      </c>
      <c r="AJ16" s="19"/>
      <c r="AK16" s="19"/>
      <c r="AL16" s="19"/>
      <c r="AM16" s="19">
        <v>0</v>
      </c>
      <c r="AN16" s="19"/>
      <c r="AO16" s="19"/>
      <c r="AP16" s="19"/>
      <c r="AQ16" s="19">
        <v>0</v>
      </c>
      <c r="AR16" s="19">
        <v>208.6</v>
      </c>
      <c r="AS16" s="19">
        <v>203.79567</v>
      </c>
      <c r="AT16" s="19">
        <v>203.79567</v>
      </c>
      <c r="AU16" s="19">
        <v>4.8043300000000002</v>
      </c>
      <c r="AV16" s="19">
        <v>210.6</v>
      </c>
      <c r="AW16" s="19">
        <v>203.79567</v>
      </c>
      <c r="AX16" s="19">
        <v>203.79567</v>
      </c>
      <c r="AY16" s="19">
        <v>6.8043300000000002</v>
      </c>
      <c r="AZ16" s="19">
        <v>197.7</v>
      </c>
      <c r="BA16" s="19">
        <v>204.40765999999999</v>
      </c>
      <c r="BB16" s="19">
        <v>204.40765999999999</v>
      </c>
      <c r="BC16" s="19">
        <v>-6.7076599999999997</v>
      </c>
      <c r="BD16" s="19">
        <v>215.6</v>
      </c>
      <c r="BE16" s="19">
        <v>207.04164</v>
      </c>
      <c r="BF16" s="19">
        <v>207.04164</v>
      </c>
      <c r="BG16" s="19">
        <v>8.5583600000000004</v>
      </c>
      <c r="BH16" s="19">
        <v>111</v>
      </c>
      <c r="BI16" s="19">
        <v>103.83168999999999</v>
      </c>
      <c r="BJ16" s="19">
        <v>103.83168999999999</v>
      </c>
      <c r="BK16" s="19">
        <v>7.16831</v>
      </c>
      <c r="BL16" s="19">
        <v>385.3</v>
      </c>
      <c r="BM16" s="19">
        <v>318.81990000000002</v>
      </c>
      <c r="BN16" s="19">
        <v>197.1388</v>
      </c>
      <c r="BO16" s="19">
        <v>188.16120000000001</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166</v>
      </c>
      <c r="CK16" s="19">
        <v>163.90777</v>
      </c>
      <c r="CL16" s="19">
        <v>163.90777</v>
      </c>
      <c r="CM16" s="19">
        <v>2.0922299999999998</v>
      </c>
      <c r="CN16" s="19">
        <v>7.5</v>
      </c>
      <c r="CO16" s="19">
        <v>5.1333399999999996</v>
      </c>
      <c r="CP16" s="19">
        <v>5.1333399999999996</v>
      </c>
      <c r="CQ16" s="19">
        <v>2.36666</v>
      </c>
      <c r="CR16" s="19">
        <v>6.1</v>
      </c>
      <c r="CS16" s="19">
        <v>2.8177599999999998</v>
      </c>
      <c r="CT16" s="19">
        <v>2.8177599999999998</v>
      </c>
      <c r="CU16" s="19">
        <v>3.2822399999999998</v>
      </c>
      <c r="CV16" s="19"/>
      <c r="CW16" s="19"/>
      <c r="CX16" s="19"/>
      <c r="CY16" s="19">
        <v>0</v>
      </c>
      <c r="CZ16" s="19">
        <v>6.8</v>
      </c>
      <c r="DA16" s="19">
        <v>6.8787000000000003</v>
      </c>
      <c r="DB16" s="19">
        <v>6.8787000000000003</v>
      </c>
      <c r="DC16" s="19">
        <v>-7.8700000000000006E-2</v>
      </c>
      <c r="DD16" s="19">
        <v>12</v>
      </c>
      <c r="DE16" s="19">
        <v>14.9194</v>
      </c>
      <c r="DF16" s="19">
        <v>14.919409999999999</v>
      </c>
      <c r="DG16" s="19">
        <v>-2.9194100000000001</v>
      </c>
      <c r="DH16" s="19">
        <v>75.5</v>
      </c>
      <c r="DI16" s="19">
        <v>81.718450000000004</v>
      </c>
      <c r="DJ16" s="19">
        <v>81.709040000000002</v>
      </c>
      <c r="DK16" s="19">
        <v>-6.2090399999999999</v>
      </c>
      <c r="DL16" s="19"/>
      <c r="DM16" s="19"/>
      <c r="DN16" s="19"/>
      <c r="DO16" s="19">
        <v>0</v>
      </c>
      <c r="DP16" s="19"/>
      <c r="DQ16" s="19"/>
      <c r="DR16" s="19"/>
      <c r="DS16" s="19">
        <v>0</v>
      </c>
      <c r="DT16" s="19"/>
      <c r="DU16" s="19"/>
      <c r="DV16" s="19"/>
      <c r="DW16" s="19">
        <v>0</v>
      </c>
      <c r="DX16" s="19"/>
      <c r="DY16" s="19"/>
      <c r="DZ16" s="19"/>
      <c r="EA16" s="19">
        <v>0</v>
      </c>
      <c r="EB16" s="19">
        <v>75.8</v>
      </c>
      <c r="EC16" s="19">
        <v>83.065610000000007</v>
      </c>
      <c r="ED16" s="19">
        <v>93.590479999999999</v>
      </c>
      <c r="EE16" s="19">
        <v>-17.790479999999999</v>
      </c>
      <c r="EF16" s="19">
        <v>25.5</v>
      </c>
      <c r="EG16" s="19"/>
      <c r="EH16" s="19"/>
      <c r="EI16" s="19">
        <v>25.5</v>
      </c>
      <c r="EJ16" s="19"/>
      <c r="EK16" s="19"/>
      <c r="EL16" s="19"/>
      <c r="EM16" s="19">
        <v>0</v>
      </c>
      <c r="EN16" s="19"/>
      <c r="EO16" s="19"/>
      <c r="EP16" s="19"/>
      <c r="EQ16" s="19">
        <v>0</v>
      </c>
      <c r="ER16" s="19"/>
      <c r="ES16" s="19"/>
      <c r="ET16" s="19"/>
      <c r="EU16" s="19">
        <v>0</v>
      </c>
      <c r="EV16" s="19">
        <v>6.5</v>
      </c>
      <c r="EW16" s="19"/>
      <c r="EX16" s="19">
        <v>6.39</v>
      </c>
      <c r="EY16" s="19">
        <v>0.11</v>
      </c>
      <c r="EZ16" s="19">
        <v>0</v>
      </c>
      <c r="FA16" s="19"/>
      <c r="FB16" s="19">
        <v>162.38414</v>
      </c>
      <c r="FC16" s="19">
        <v>-162.38414</v>
      </c>
      <c r="FD16" s="19">
        <v>37</v>
      </c>
      <c r="FE16" s="19">
        <v>38.092860000000002</v>
      </c>
      <c r="FF16" s="19">
        <v>43.799660000000003</v>
      </c>
      <c r="FG16" s="19">
        <v>-6.7996600000000003</v>
      </c>
      <c r="FH16" s="19">
        <v>44.7</v>
      </c>
      <c r="FI16" s="19">
        <v>112.01591999999999</v>
      </c>
      <c r="FJ16" s="19">
        <v>74.999960000000002</v>
      </c>
      <c r="FK16" s="19">
        <v>-30.299959999999999</v>
      </c>
      <c r="FL16" s="19">
        <v>21</v>
      </c>
      <c r="FM16" s="19">
        <v>19.994800000000001</v>
      </c>
      <c r="FN16" s="19">
        <v>19.994800000000001</v>
      </c>
      <c r="FO16" s="19">
        <v>1.0052000000000001</v>
      </c>
      <c r="FP16" s="19">
        <v>18.399999999999999</v>
      </c>
      <c r="FQ16" s="19">
        <v>16.68403</v>
      </c>
      <c r="FR16" s="19">
        <v>16.68403</v>
      </c>
      <c r="FS16" s="19">
        <v>1.71597</v>
      </c>
      <c r="FT16" s="19">
        <v>12.2</v>
      </c>
      <c r="FU16" s="19">
        <v>11.165050000000001</v>
      </c>
      <c r="FV16" s="19">
        <v>11.165050000000001</v>
      </c>
      <c r="FW16" s="19">
        <v>1.03495</v>
      </c>
      <c r="FX16" s="19">
        <v>89.2</v>
      </c>
      <c r="FY16" s="19">
        <v>87.68835</v>
      </c>
      <c r="FZ16" s="19">
        <v>87.68835</v>
      </c>
      <c r="GA16" s="19">
        <v>1.5116499999999999</v>
      </c>
      <c r="GB16" s="19">
        <v>181.9</v>
      </c>
      <c r="GC16" s="19">
        <v>184.91498000000001</v>
      </c>
      <c r="GD16" s="19">
        <v>184.91498000000001</v>
      </c>
      <c r="GE16" s="19">
        <v>-3.01498</v>
      </c>
      <c r="GF16" s="19">
        <v>182.1</v>
      </c>
      <c r="GG16" s="19">
        <v>184.91498000000001</v>
      </c>
      <c r="GH16" s="19">
        <v>184.91498000000001</v>
      </c>
      <c r="GI16" s="19">
        <v>-2.8149799999999998</v>
      </c>
      <c r="GJ16" s="19">
        <v>184.7</v>
      </c>
      <c r="GK16" s="19">
        <v>185.47028</v>
      </c>
      <c r="GL16" s="19">
        <v>185.47028</v>
      </c>
      <c r="GM16" s="19">
        <v>-0.77027999999999996</v>
      </c>
      <c r="GN16" s="19">
        <v>99</v>
      </c>
      <c r="GO16" s="19">
        <v>101.33305</v>
      </c>
      <c r="GP16" s="19">
        <v>110.37475999999999</v>
      </c>
      <c r="GQ16" s="19">
        <v>-11.37476</v>
      </c>
      <c r="GR16" s="19">
        <v>7.5</v>
      </c>
      <c r="GS16" s="19">
        <v>7.5127800000000002</v>
      </c>
      <c r="GT16" s="19">
        <v>7.5127800000000002</v>
      </c>
      <c r="GU16" s="19">
        <v>-1.278E-2</v>
      </c>
      <c r="GV16" s="19">
        <v>8.8000000000000007</v>
      </c>
      <c r="GW16" s="19">
        <v>7.8816100000000002</v>
      </c>
      <c r="GX16" s="19">
        <v>7.8816100000000002</v>
      </c>
      <c r="GY16" s="19">
        <v>0.91839000000000004</v>
      </c>
      <c r="GZ16" s="19">
        <v>19.8</v>
      </c>
      <c r="HA16" s="19">
        <v>4.7256499999999999</v>
      </c>
      <c r="HB16" s="19"/>
      <c r="HC16" s="19">
        <v>19.8</v>
      </c>
      <c r="HD16" s="19">
        <v>21.9</v>
      </c>
      <c r="HE16" s="19">
        <v>22.118220000000001</v>
      </c>
      <c r="HF16" s="19">
        <v>22.118220000000001</v>
      </c>
      <c r="HG16" s="19">
        <v>-0.21822</v>
      </c>
      <c r="HH16" s="19">
        <v>2</v>
      </c>
      <c r="HI16" s="19">
        <v>1.97359</v>
      </c>
      <c r="HJ16" s="19">
        <v>1.97359</v>
      </c>
      <c r="HK16" s="19">
        <v>2.6409999999999999E-2</v>
      </c>
      <c r="HL16" s="19"/>
      <c r="HM16" s="19"/>
      <c r="HN16" s="19"/>
      <c r="HO16" s="19">
        <v>0</v>
      </c>
      <c r="HP16" s="19">
        <v>41.8</v>
      </c>
      <c r="HQ16" s="19">
        <v>41.237340000000003</v>
      </c>
      <c r="HR16" s="19">
        <v>41.237549999999999</v>
      </c>
      <c r="HS16" s="19">
        <v>0.56245000000000001</v>
      </c>
      <c r="HT16" s="19"/>
      <c r="HU16" s="19"/>
      <c r="HV16" s="19"/>
      <c r="HW16" s="19">
        <v>0</v>
      </c>
      <c r="HX16" s="19"/>
      <c r="HY16" s="19"/>
      <c r="HZ16" s="19"/>
      <c r="IA16" s="19">
        <v>0</v>
      </c>
      <c r="IB16" s="19">
        <v>47.3</v>
      </c>
      <c r="IC16" s="19">
        <v>47.439860000000003</v>
      </c>
      <c r="ID16" s="19">
        <v>47.439770000000003</v>
      </c>
      <c r="IE16" s="19">
        <v>-0.13977000000000001</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66</v>
      </c>
      <c r="JE16" s="19">
        <v>83.99991</v>
      </c>
      <c r="JF16" s="19">
        <v>104.24735</v>
      </c>
      <c r="JG16" s="19">
        <v>-38.247349999999997</v>
      </c>
      <c r="JH16" s="19">
        <v>177.4</v>
      </c>
      <c r="JI16" s="19">
        <v>185.29451</v>
      </c>
      <c r="JJ16" s="19">
        <v>185.29451</v>
      </c>
      <c r="JK16" s="19">
        <v>-7.8945100000000004</v>
      </c>
      <c r="JL16" s="19">
        <v>175.1</v>
      </c>
      <c r="JM16" s="19">
        <v>185.29451</v>
      </c>
      <c r="JN16" s="19">
        <v>185.29451</v>
      </c>
      <c r="JO16" s="19">
        <v>-10.194509999999999</v>
      </c>
      <c r="JP16" s="19">
        <v>200</v>
      </c>
      <c r="JQ16" s="19">
        <v>185.29451</v>
      </c>
      <c r="JR16" s="19">
        <v>185.29451</v>
      </c>
      <c r="JS16" s="19">
        <v>14.705489999999999</v>
      </c>
      <c r="JT16" s="19">
        <v>270.8</v>
      </c>
      <c r="JU16" s="19">
        <v>278.77643</v>
      </c>
      <c r="JV16" s="19">
        <v>278.77643</v>
      </c>
      <c r="JW16" s="19">
        <v>-7.9764299999999997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v>
      </c>
      <c r="LE16" s="19"/>
      <c r="LF16" s="19"/>
      <c r="LG16" s="19">
        <v>0</v>
      </c>
      <c r="LH16" s="19">
        <v>133.6</v>
      </c>
      <c r="LI16" s="19">
        <v>117.04365</v>
      </c>
      <c r="LJ16" s="19">
        <v>145.19335000000001</v>
      </c>
      <c r="LK16" s="19">
        <v>-11.593349999999999</v>
      </c>
      <c r="LL16" s="19">
        <v>86.3</v>
      </c>
      <c r="LM16" s="19">
        <v>79.86148</v>
      </c>
      <c r="LN16" s="19">
        <v>60.475630000000002</v>
      </c>
      <c r="LO16" s="19">
        <v>25.824369999999998</v>
      </c>
      <c r="LP16" s="19">
        <v>62.8</v>
      </c>
      <c r="LQ16" s="19">
        <v>67.133979999999994</v>
      </c>
      <c r="LR16" s="19">
        <v>67.133979999999994</v>
      </c>
      <c r="LS16" s="19">
        <v>-4.3339800000000004</v>
      </c>
      <c r="LT16" s="19">
        <v>73.900000000000006</v>
      </c>
      <c r="LU16" s="19">
        <v>68.513159999999999</v>
      </c>
      <c r="LV16" s="19">
        <v>59.749479999999998</v>
      </c>
      <c r="LW16" s="19">
        <v>14.15052</v>
      </c>
      <c r="LX16" s="19">
        <v>29.5</v>
      </c>
      <c r="LY16" s="19">
        <v>29.687470000000001</v>
      </c>
      <c r="LZ16" s="19">
        <v>29.951460000000001</v>
      </c>
      <c r="MA16" s="19">
        <v>-0.45145999999999997</v>
      </c>
      <c r="MB16" s="19"/>
      <c r="MC16" s="19"/>
      <c r="MD16" s="19"/>
      <c r="ME16" s="19">
        <v>0</v>
      </c>
      <c r="MF16" s="19"/>
      <c r="MG16" s="19"/>
      <c r="MH16" s="19"/>
      <c r="MI16" s="19">
        <v>0</v>
      </c>
      <c r="MJ16" s="19"/>
      <c r="MK16" s="19"/>
      <c r="ML16" s="19"/>
      <c r="MM16" s="19">
        <v>0</v>
      </c>
      <c r="MN16" s="19"/>
      <c r="MO16" s="19"/>
      <c r="MP16" s="19"/>
      <c r="MQ16" s="19">
        <v>0</v>
      </c>
      <c r="MR16" s="19">
        <v>149.30000000000001</v>
      </c>
      <c r="MS16" s="19">
        <v>145.86806000000001</v>
      </c>
      <c r="MT16" s="19">
        <v>145.86803</v>
      </c>
      <c r="MU16" s="19">
        <v>3.4319700000000002</v>
      </c>
      <c r="MV16" s="19">
        <v>70.599999999999994</v>
      </c>
      <c r="MW16" s="19">
        <v>73.153049999999993</v>
      </c>
      <c r="MX16" s="19">
        <v>73.153030000000001</v>
      </c>
      <c r="MY16" s="19">
        <v>-2.5530300000000001</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44.3</v>
      </c>
      <c r="OG16" s="19">
        <v>91.660120000000006</v>
      </c>
      <c r="OH16" s="19">
        <v>91.660120000000006</v>
      </c>
      <c r="OI16" s="19">
        <v>-47.360120000000002</v>
      </c>
      <c r="OJ16" s="19">
        <v>0</v>
      </c>
      <c r="OK16" s="19"/>
      <c r="OL16" s="19"/>
      <c r="OM16" s="19">
        <v>0</v>
      </c>
      <c r="ON16" s="19">
        <v>13.1</v>
      </c>
      <c r="OO16" s="19">
        <v>13.234</v>
      </c>
      <c r="OP16" s="19">
        <v>13.234</v>
      </c>
      <c r="OQ16" s="19">
        <v>-0.13400000000000001</v>
      </c>
      <c r="OR16" s="19">
        <v>0</v>
      </c>
      <c r="OS16" s="19"/>
      <c r="OT16" s="19"/>
      <c r="OU16" s="19">
        <v>0</v>
      </c>
      <c r="OV16" s="19"/>
      <c r="OW16" s="19"/>
      <c r="OX16" s="19"/>
      <c r="OY16" s="19">
        <v>0</v>
      </c>
      <c r="OZ16" s="19">
        <v>21</v>
      </c>
      <c r="PA16" s="19"/>
      <c r="PB16" s="19"/>
      <c r="PC16" s="19">
        <v>21</v>
      </c>
      <c r="PD16" s="19">
        <v>9.9</v>
      </c>
      <c r="PE16" s="19"/>
      <c r="PF16" s="19"/>
      <c r="PG16" s="19">
        <v>9.9</v>
      </c>
      <c r="PH16" s="19">
        <v>4.8</v>
      </c>
      <c r="PI16" s="19">
        <v>1.06101</v>
      </c>
      <c r="PJ16" s="19">
        <v>5.67</v>
      </c>
      <c r="PK16" s="19">
        <v>-0.87</v>
      </c>
      <c r="PL16" s="19">
        <v>0</v>
      </c>
      <c r="PM16" s="19"/>
      <c r="PN16" s="19"/>
      <c r="PO16" s="19">
        <v>0</v>
      </c>
      <c r="PP16" s="19">
        <v>0.6</v>
      </c>
      <c r="PQ16" s="19">
        <v>1</v>
      </c>
      <c r="PR16" s="19">
        <v>1</v>
      </c>
      <c r="PS16" s="19">
        <v>-0.4</v>
      </c>
      <c r="PT16" s="19">
        <v>1.9</v>
      </c>
      <c r="PU16" s="19">
        <v>1.89</v>
      </c>
      <c r="PV16" s="19">
        <v>1.89</v>
      </c>
      <c r="PW16" s="19">
        <v>0.01</v>
      </c>
      <c r="PX16" s="19">
        <v>4.7</v>
      </c>
      <c r="PY16" s="19">
        <v>4.6100000000000003</v>
      </c>
      <c r="PZ16" s="19">
        <v>4.6100000000000003</v>
      </c>
      <c r="QA16" s="19">
        <v>0.09</v>
      </c>
      <c r="QB16" s="19">
        <v>0</v>
      </c>
      <c r="QC16" s="19">
        <v>19.417480000000001</v>
      </c>
      <c r="QD16" s="19">
        <v>19.417480000000001</v>
      </c>
      <c r="QE16" s="19">
        <v>-19.417480000000001</v>
      </c>
      <c r="QF16" s="19">
        <v>8.1</v>
      </c>
      <c r="QG16" s="19">
        <v>9</v>
      </c>
      <c r="QH16" s="19">
        <v>9</v>
      </c>
      <c r="QI16" s="19">
        <v>-0.9</v>
      </c>
      <c r="QJ16" s="19">
        <v>6.4</v>
      </c>
      <c r="QK16" s="19">
        <v>7</v>
      </c>
      <c r="QL16" s="19">
        <v>7</v>
      </c>
      <c r="QM16" s="19">
        <v>-0.6</v>
      </c>
      <c r="QN16" s="19">
        <v>3.6</v>
      </c>
      <c r="QO16" s="19">
        <v>3.5</v>
      </c>
      <c r="QP16" s="19">
        <v>3.5</v>
      </c>
      <c r="QQ16" s="19">
        <v>0.1</v>
      </c>
      <c r="QR16" s="19">
        <v>18.5</v>
      </c>
      <c r="QS16" s="19">
        <v>17.864080000000001</v>
      </c>
      <c r="QT16" s="19">
        <v>17.864080000000001</v>
      </c>
      <c r="QU16" s="19">
        <v>0.63592000000000004</v>
      </c>
      <c r="QV16" s="19">
        <v>0</v>
      </c>
      <c r="QW16" s="19"/>
      <c r="QX16" s="19"/>
      <c r="QY16" s="19">
        <v>0</v>
      </c>
      <c r="QZ16" s="19">
        <v>0</v>
      </c>
      <c r="RA16" s="19"/>
      <c r="RB16" s="19"/>
      <c r="RC16" s="19">
        <v>0</v>
      </c>
      <c r="RD16" s="19">
        <v>14.7</v>
      </c>
      <c r="RE16" s="19">
        <v>23.292680000000001</v>
      </c>
      <c r="RF16" s="19">
        <v>23.292680000000001</v>
      </c>
      <c r="RG16" s="19">
        <v>-8.5926799999999997</v>
      </c>
      <c r="RH16" s="19">
        <v>52</v>
      </c>
      <c r="RI16" s="19">
        <v>67.641720000000007</v>
      </c>
      <c r="RJ16" s="19">
        <v>67.641720000000007</v>
      </c>
      <c r="RK16" s="19">
        <v>-15.641719999999999</v>
      </c>
      <c r="RL16" s="19">
        <v>0</v>
      </c>
      <c r="RM16" s="19"/>
      <c r="RN16" s="19"/>
      <c r="RO16" s="19">
        <v>0</v>
      </c>
      <c r="RP16" s="19">
        <v>3.1</v>
      </c>
      <c r="RQ16" s="19">
        <v>3.3</v>
      </c>
      <c r="RR16" s="19">
        <v>3.3</v>
      </c>
      <c r="RS16" s="19">
        <v>-0.2</v>
      </c>
      <c r="RT16" s="19">
        <v>13.1</v>
      </c>
      <c r="RU16" s="19">
        <v>10.97349</v>
      </c>
      <c r="RV16" s="19">
        <v>10.973190000000001</v>
      </c>
      <c r="RW16" s="19">
        <v>2.1268099999999999</v>
      </c>
      <c r="RX16" s="19">
        <v>1.4</v>
      </c>
      <c r="RY16" s="19">
        <v>1.48</v>
      </c>
      <c r="RZ16" s="19">
        <v>1.48</v>
      </c>
      <c r="SA16" s="19">
        <v>-0.08</v>
      </c>
      <c r="SB16" s="19">
        <v>0</v>
      </c>
      <c r="SC16" s="19">
        <v>0.4</v>
      </c>
      <c r="SD16" s="19">
        <v>0.4</v>
      </c>
      <c r="SE16" s="19">
        <v>-0.4</v>
      </c>
      <c r="SF16" s="19">
        <v>7.4</v>
      </c>
      <c r="SG16" s="19">
        <v>8.3000000000000007</v>
      </c>
      <c r="SH16" s="19">
        <v>8.3000000000000007</v>
      </c>
      <c r="SI16" s="19">
        <v>-0.9</v>
      </c>
      <c r="SJ16" s="19">
        <v>5.0999999999999996</v>
      </c>
      <c r="SK16" s="19">
        <v>4.8</v>
      </c>
      <c r="SL16" s="19">
        <v>4.8</v>
      </c>
      <c r="SM16" s="19">
        <v>0.3</v>
      </c>
      <c r="SN16" s="19">
        <v>14.7</v>
      </c>
      <c r="SO16" s="19">
        <v>15.53398</v>
      </c>
      <c r="SP16" s="19">
        <v>15.53398</v>
      </c>
      <c r="SQ16" s="19">
        <v>-0.83398000000000005</v>
      </c>
      <c r="SR16" s="19">
        <v>20.2</v>
      </c>
      <c r="SS16" s="19">
        <v>19.417480000000001</v>
      </c>
      <c r="ST16" s="19">
        <v>19.417480000000001</v>
      </c>
      <c r="SU16" s="19">
        <v>0.78251999999999999</v>
      </c>
      <c r="SV16" s="19">
        <v>20</v>
      </c>
      <c r="SW16" s="19">
        <v>18.932040000000001</v>
      </c>
      <c r="SX16" s="19">
        <v>18.932040000000001</v>
      </c>
      <c r="SY16" s="19">
        <v>1.06796</v>
      </c>
      <c r="SZ16" s="19">
        <v>30.3</v>
      </c>
      <c r="TA16" s="19">
        <v>23.795030000000001</v>
      </c>
      <c r="TB16" s="19">
        <v>23.795030000000001</v>
      </c>
      <c r="TC16" s="19">
        <v>6.5049700000000001</v>
      </c>
      <c r="TD16" s="19">
        <v>21.8</v>
      </c>
      <c r="TE16" s="19">
        <v>21.22916</v>
      </c>
      <c r="TF16" s="19">
        <v>21.22916</v>
      </c>
      <c r="TG16" s="19">
        <v>0.57084000000000001</v>
      </c>
      <c r="TH16" s="19">
        <v>0</v>
      </c>
      <c r="TI16" s="19"/>
      <c r="TJ16" s="19"/>
      <c r="TK16" s="19">
        <v>0</v>
      </c>
      <c r="TL16" s="19">
        <v>96.3</v>
      </c>
      <c r="TM16" s="19">
        <v>49.624409999999997</v>
      </c>
      <c r="TN16" s="19">
        <v>49.624409999999997</v>
      </c>
      <c r="TO16" s="19">
        <v>46.67559</v>
      </c>
      <c r="TP16" s="19">
        <v>104.1</v>
      </c>
      <c r="TQ16" s="19">
        <v>71.835669999999993</v>
      </c>
      <c r="TR16" s="19">
        <v>71.835669999999993</v>
      </c>
      <c r="TS16" s="19">
        <v>32.264330000000001</v>
      </c>
      <c r="TT16" s="19">
        <v>11.9</v>
      </c>
      <c r="TU16" s="19">
        <v>4.5196199999999997</v>
      </c>
      <c r="TV16" s="19">
        <v>4.5196199999999997</v>
      </c>
      <c r="TW16" s="19">
        <v>7.3803799999999997</v>
      </c>
      <c r="TX16" s="19">
        <v>5.6</v>
      </c>
      <c r="TY16" s="19">
        <v>2.9515899999999999</v>
      </c>
      <c r="TZ16" s="19">
        <v>2.9515899999999999</v>
      </c>
      <c r="UA16" s="19">
        <v>2.6484100000000002</v>
      </c>
      <c r="UB16" s="19">
        <v>10.5</v>
      </c>
      <c r="UC16" s="19">
        <v>8</v>
      </c>
      <c r="UD16" s="19">
        <v>8</v>
      </c>
      <c r="UE16" s="19">
        <v>2.5</v>
      </c>
      <c r="UF16" s="19">
        <v>2.6</v>
      </c>
      <c r="UG16" s="19">
        <v>2.5</v>
      </c>
      <c r="UH16" s="19">
        <v>2.5</v>
      </c>
      <c r="UI16" s="19">
        <v>0.1</v>
      </c>
      <c r="UJ16" s="19">
        <v>7.3</v>
      </c>
      <c r="UK16" s="19">
        <v>7.5</v>
      </c>
      <c r="UL16" s="19">
        <v>7.5</v>
      </c>
      <c r="UM16" s="19">
        <v>-0.2</v>
      </c>
      <c r="UN16" s="19">
        <v>8.6999999999999993</v>
      </c>
      <c r="UO16" s="19">
        <v>11.65048</v>
      </c>
      <c r="UP16" s="19">
        <v>11.65048</v>
      </c>
      <c r="UQ16" s="19">
        <v>-2.9504800000000002</v>
      </c>
      <c r="UR16" s="19">
        <v>9.4</v>
      </c>
      <c r="US16" s="19">
        <v>12.3301</v>
      </c>
      <c r="UT16" s="19">
        <v>12.3301</v>
      </c>
      <c r="UU16" s="19">
        <v>-2.9300999999999999</v>
      </c>
      <c r="UV16" s="19">
        <v>9.1999999999999993</v>
      </c>
      <c r="UW16" s="19">
        <v>12.621359999999999</v>
      </c>
      <c r="UX16" s="19">
        <v>12.621359999999999</v>
      </c>
      <c r="UY16" s="19">
        <v>-3.42136</v>
      </c>
      <c r="UZ16" s="19">
        <v>9.1999999999999993</v>
      </c>
      <c r="VA16" s="19">
        <v>9.3130000000000006</v>
      </c>
      <c r="VB16" s="19">
        <v>9.3130000000000006</v>
      </c>
      <c r="VC16" s="19">
        <v>-0.113</v>
      </c>
      <c r="VD16" s="19">
        <v>0</v>
      </c>
      <c r="VE16" s="19"/>
      <c r="VF16" s="19"/>
      <c r="VG16" s="19">
        <v>0</v>
      </c>
      <c r="VH16" s="19">
        <v>0</v>
      </c>
      <c r="VI16" s="19"/>
      <c r="VJ16" s="19"/>
      <c r="VK16" s="19">
        <v>0</v>
      </c>
      <c r="VL16" s="19">
        <v>0</v>
      </c>
      <c r="VM16" s="19"/>
      <c r="VN16" s="19"/>
      <c r="VO16" s="19">
        <v>0</v>
      </c>
      <c r="VP16" s="19">
        <v>0.6</v>
      </c>
      <c r="VQ16" s="19">
        <v>0.6</v>
      </c>
      <c r="VR16" s="19">
        <v>0.6</v>
      </c>
      <c r="VS16" s="19">
        <v>0</v>
      </c>
      <c r="VT16" s="19">
        <v>31.7</v>
      </c>
      <c r="VU16" s="19">
        <v>82.469390000000004</v>
      </c>
      <c r="VV16" s="19">
        <v>82.469390000000004</v>
      </c>
      <c r="VW16" s="19">
        <v>-50.769390000000001</v>
      </c>
      <c r="VX16" s="19">
        <v>31.4</v>
      </c>
      <c r="VY16" s="19">
        <v>78.124859999999998</v>
      </c>
      <c r="VZ16" s="19">
        <v>78.124859999999998</v>
      </c>
      <c r="WA16" s="19">
        <v>-46.72486</v>
      </c>
      <c r="WB16" s="19">
        <v>0</v>
      </c>
      <c r="WC16" s="19"/>
      <c r="WD16" s="19"/>
      <c r="WE16" s="19">
        <v>0</v>
      </c>
      <c r="WF16" s="19">
        <v>1.4</v>
      </c>
      <c r="WG16" s="19">
        <v>1.4490000000000001</v>
      </c>
      <c r="WH16" s="19">
        <v>1.4490000000000001</v>
      </c>
      <c r="WI16" s="19">
        <v>-4.9000000000000002E-2</v>
      </c>
      <c r="WJ16" s="19">
        <v>2.4</v>
      </c>
      <c r="WK16" s="19">
        <v>2.4</v>
      </c>
      <c r="WL16" s="19">
        <v>2.4</v>
      </c>
      <c r="WM16" s="19">
        <v>0</v>
      </c>
      <c r="WN16" s="19">
        <v>2.4</v>
      </c>
      <c r="WO16" s="19">
        <v>2.4</v>
      </c>
      <c r="WP16" s="19">
        <v>2.4</v>
      </c>
      <c r="WQ16" s="19">
        <v>0</v>
      </c>
      <c r="WR16" s="19">
        <v>2.4</v>
      </c>
      <c r="WS16" s="19">
        <v>2.8</v>
      </c>
      <c r="WT16" s="19">
        <v>2.8</v>
      </c>
      <c r="WU16" s="19">
        <v>-0.4</v>
      </c>
      <c r="WV16" s="19">
        <v>0</v>
      </c>
      <c r="WW16" s="19"/>
      <c r="WX16" s="19"/>
      <c r="WY16" s="19">
        <v>0</v>
      </c>
      <c r="WZ16" s="19">
        <v>7.3</v>
      </c>
      <c r="XA16" s="19">
        <v>7.4</v>
      </c>
      <c r="XB16" s="19">
        <v>7.4</v>
      </c>
      <c r="XC16" s="19">
        <v>-0.1</v>
      </c>
      <c r="XD16" s="19">
        <v>20</v>
      </c>
      <c r="XE16" s="19">
        <v>18.932040000000001</v>
      </c>
      <c r="XF16" s="19">
        <v>18.932040000000001</v>
      </c>
      <c r="XG16" s="19">
        <v>1.06796</v>
      </c>
      <c r="XH16" s="19">
        <v>8.1999999999999993</v>
      </c>
      <c r="XI16" s="19">
        <v>10.7</v>
      </c>
      <c r="XJ16" s="19">
        <v>10.7</v>
      </c>
      <c r="XK16" s="19">
        <v>-2.5</v>
      </c>
      <c r="XL16" s="19">
        <v>28.9</v>
      </c>
      <c r="XM16" s="19">
        <v>29</v>
      </c>
      <c r="XN16" s="19">
        <v>29</v>
      </c>
      <c r="XO16" s="19">
        <v>-0.1</v>
      </c>
      <c r="XP16" s="19">
        <v>31.9</v>
      </c>
      <c r="XQ16" s="19">
        <v>29</v>
      </c>
      <c r="XR16" s="19">
        <v>29</v>
      </c>
      <c r="XS16" s="19">
        <v>2.9</v>
      </c>
      <c r="XT16" s="19">
        <v>16.399999999999999</v>
      </c>
      <c r="XU16" s="19">
        <v>14</v>
      </c>
      <c r="XV16" s="19">
        <v>14</v>
      </c>
      <c r="XW16" s="19">
        <v>2.4</v>
      </c>
      <c r="XX16" s="19">
        <v>18.3</v>
      </c>
      <c r="XY16" s="19">
        <v>19.526</v>
      </c>
      <c r="XZ16" s="19">
        <v>19.526</v>
      </c>
      <c r="YA16" s="19">
        <v>-1.226</v>
      </c>
      <c r="YB16" s="19">
        <v>8.3000000000000007</v>
      </c>
      <c r="YC16" s="19">
        <v>7.6</v>
      </c>
      <c r="YD16" s="19">
        <v>7.6</v>
      </c>
      <c r="YE16" s="19">
        <v>0.7</v>
      </c>
      <c r="YF16" s="19">
        <v>10.9</v>
      </c>
      <c r="YG16" s="19">
        <v>11</v>
      </c>
      <c r="YH16" s="19">
        <v>11</v>
      </c>
      <c r="YI16" s="19">
        <v>-0.1</v>
      </c>
    </row>
    <row r="17" spans="1:659" ht="24" customHeight="1" x14ac:dyDescent="0.3">
      <c r="A17" s="1"/>
      <c r="B17" s="13" t="s">
        <v>59</v>
      </c>
      <c r="C17" s="13" t="s">
        <v>770</v>
      </c>
      <c r="D17" s="14">
        <v>98.8</v>
      </c>
      <c r="E17" s="14">
        <v>131.49679</v>
      </c>
      <c r="F17" s="14">
        <v>145.99995999999999</v>
      </c>
      <c r="G17" s="14">
        <v>-47.199959999999997</v>
      </c>
      <c r="H17" s="14">
        <v>634.29999999999995</v>
      </c>
      <c r="I17" s="14">
        <v>635.02588000000003</v>
      </c>
      <c r="J17" s="14">
        <v>635.02589</v>
      </c>
      <c r="K17" s="14">
        <v>-0.72589000000000004</v>
      </c>
      <c r="L17" s="14">
        <v>217.4</v>
      </c>
      <c r="M17" s="14">
        <v>206.58519999999999</v>
      </c>
      <c r="N17" s="14">
        <v>206.58520999999999</v>
      </c>
      <c r="O17" s="14">
        <v>10.81479</v>
      </c>
      <c r="P17" s="14"/>
      <c r="Q17" s="14"/>
      <c r="R17" s="14"/>
      <c r="S17" s="14">
        <v>0</v>
      </c>
      <c r="T17" s="14"/>
      <c r="U17" s="14"/>
      <c r="V17" s="14"/>
      <c r="W17" s="14">
        <v>0</v>
      </c>
      <c r="X17" s="14">
        <v>60</v>
      </c>
      <c r="Y17" s="14"/>
      <c r="Z17" s="14">
        <v>87.14716</v>
      </c>
      <c r="AA17" s="14">
        <v>-27.14716</v>
      </c>
      <c r="AB17" s="14">
        <v>142.80000000000001</v>
      </c>
      <c r="AC17" s="14">
        <v>139.99776</v>
      </c>
      <c r="AD17" s="14">
        <v>147.58799999999999</v>
      </c>
      <c r="AE17" s="14">
        <v>-4.7880000000000003</v>
      </c>
      <c r="AF17" s="14"/>
      <c r="AG17" s="14"/>
      <c r="AH17" s="14"/>
      <c r="AI17" s="14">
        <v>0</v>
      </c>
      <c r="AJ17" s="14"/>
      <c r="AK17" s="14"/>
      <c r="AL17" s="14"/>
      <c r="AM17" s="14">
        <v>0</v>
      </c>
      <c r="AN17" s="14"/>
      <c r="AO17" s="14"/>
      <c r="AP17" s="14"/>
      <c r="AQ17" s="14">
        <v>0</v>
      </c>
      <c r="AR17" s="14">
        <v>208.2</v>
      </c>
      <c r="AS17" s="14">
        <v>203.79567</v>
      </c>
      <c r="AT17" s="14">
        <v>203.79567</v>
      </c>
      <c r="AU17" s="14">
        <v>4.4043299999999999</v>
      </c>
      <c r="AV17" s="14">
        <v>210.4</v>
      </c>
      <c r="AW17" s="14">
        <v>203.79567</v>
      </c>
      <c r="AX17" s="14">
        <v>203.79567</v>
      </c>
      <c r="AY17" s="14">
        <v>6.60433</v>
      </c>
      <c r="AZ17" s="14">
        <v>196.6</v>
      </c>
      <c r="BA17" s="14">
        <v>204.40765999999999</v>
      </c>
      <c r="BB17" s="14">
        <v>204.40765999999999</v>
      </c>
      <c r="BC17" s="14">
        <v>-7.8076600000000003</v>
      </c>
      <c r="BD17" s="14">
        <v>216.5</v>
      </c>
      <c r="BE17" s="14">
        <v>207.04164</v>
      </c>
      <c r="BF17" s="14">
        <v>207.04164</v>
      </c>
      <c r="BG17" s="14">
        <v>9.4583600000000008</v>
      </c>
      <c r="BH17" s="14">
        <v>111.3</v>
      </c>
      <c r="BI17" s="14">
        <v>103.83168999999999</v>
      </c>
      <c r="BJ17" s="14">
        <v>103.83168999999999</v>
      </c>
      <c r="BK17" s="14">
        <v>7.4683099999999998</v>
      </c>
      <c r="BL17" s="14">
        <v>258.5</v>
      </c>
      <c r="BM17" s="14">
        <v>292.69083999999998</v>
      </c>
      <c r="BN17" s="14">
        <v>197.13881000000001</v>
      </c>
      <c r="BO17" s="14">
        <v>61.361190000000001</v>
      </c>
      <c r="BP17" s="14">
        <v>3.2</v>
      </c>
      <c r="BQ17" s="14">
        <v>3.4527100000000002</v>
      </c>
      <c r="BR17" s="14">
        <v>3.4527100000000002</v>
      </c>
      <c r="BS17" s="14">
        <v>-0.25270999999999999</v>
      </c>
      <c r="BT17" s="14"/>
      <c r="BU17" s="14"/>
      <c r="BV17" s="14"/>
      <c r="BW17" s="14">
        <v>0</v>
      </c>
      <c r="BX17" s="14"/>
      <c r="BY17" s="14"/>
      <c r="BZ17" s="14"/>
      <c r="CA17" s="14">
        <v>0</v>
      </c>
      <c r="CB17" s="14"/>
      <c r="CC17" s="14"/>
      <c r="CD17" s="14"/>
      <c r="CE17" s="14">
        <v>0</v>
      </c>
      <c r="CF17" s="14"/>
      <c r="CG17" s="14"/>
      <c r="CH17" s="14"/>
      <c r="CI17" s="14">
        <v>0</v>
      </c>
      <c r="CJ17" s="14">
        <v>167.5</v>
      </c>
      <c r="CK17" s="14">
        <v>163.90777</v>
      </c>
      <c r="CL17" s="14">
        <v>163.90777</v>
      </c>
      <c r="CM17" s="14">
        <v>3.5922299999999998</v>
      </c>
      <c r="CN17" s="14">
        <v>7.7</v>
      </c>
      <c r="CO17" s="14">
        <v>5.1333399999999996</v>
      </c>
      <c r="CP17" s="14">
        <v>5.1333399999999996</v>
      </c>
      <c r="CQ17" s="14">
        <v>2.5666600000000002</v>
      </c>
      <c r="CR17" s="14">
        <v>6.2</v>
      </c>
      <c r="CS17" s="14">
        <v>2.8177599999999998</v>
      </c>
      <c r="CT17" s="14">
        <v>2.8177599999999998</v>
      </c>
      <c r="CU17" s="14">
        <v>3.3822399999999999</v>
      </c>
      <c r="CV17" s="14"/>
      <c r="CW17" s="14"/>
      <c r="CX17" s="14"/>
      <c r="CY17" s="14">
        <v>0</v>
      </c>
      <c r="CZ17" s="14">
        <v>6.8</v>
      </c>
      <c r="DA17" s="14">
        <v>6.8787000000000003</v>
      </c>
      <c r="DB17" s="14">
        <v>6.8787000000000003</v>
      </c>
      <c r="DC17" s="14">
        <v>-7.8700000000000006E-2</v>
      </c>
      <c r="DD17" s="14">
        <v>12</v>
      </c>
      <c r="DE17" s="14">
        <v>14.9194</v>
      </c>
      <c r="DF17" s="14">
        <v>14.919409999999999</v>
      </c>
      <c r="DG17" s="14">
        <v>-2.9194100000000001</v>
      </c>
      <c r="DH17" s="14">
        <v>75.3</v>
      </c>
      <c r="DI17" s="14">
        <v>81.698729999999998</v>
      </c>
      <c r="DJ17" s="14">
        <v>84.319820000000007</v>
      </c>
      <c r="DK17" s="14">
        <v>-9.0198199999999993</v>
      </c>
      <c r="DL17" s="14"/>
      <c r="DM17" s="14"/>
      <c r="DN17" s="14"/>
      <c r="DO17" s="14">
        <v>0</v>
      </c>
      <c r="DP17" s="14"/>
      <c r="DQ17" s="14"/>
      <c r="DR17" s="14"/>
      <c r="DS17" s="14">
        <v>0</v>
      </c>
      <c r="DT17" s="14"/>
      <c r="DU17" s="14"/>
      <c r="DV17" s="14"/>
      <c r="DW17" s="14">
        <v>0</v>
      </c>
      <c r="DX17" s="14"/>
      <c r="DY17" s="14"/>
      <c r="DZ17" s="14"/>
      <c r="EA17" s="14">
        <v>0</v>
      </c>
      <c r="EB17" s="14">
        <v>76.400000000000006</v>
      </c>
      <c r="EC17" s="14">
        <v>83.469589999999997</v>
      </c>
      <c r="ED17" s="14">
        <v>97.177869999999999</v>
      </c>
      <c r="EE17" s="14">
        <v>-20.77787</v>
      </c>
      <c r="EF17" s="14">
        <v>25.9</v>
      </c>
      <c r="EG17" s="14">
        <v>20.61871</v>
      </c>
      <c r="EH17" s="14"/>
      <c r="EI17" s="14">
        <v>25.9</v>
      </c>
      <c r="EJ17" s="14"/>
      <c r="EK17" s="14"/>
      <c r="EL17" s="14"/>
      <c r="EM17" s="14">
        <v>0</v>
      </c>
      <c r="EN17" s="14"/>
      <c r="EO17" s="14"/>
      <c r="EP17" s="14"/>
      <c r="EQ17" s="14">
        <v>0</v>
      </c>
      <c r="ER17" s="14"/>
      <c r="ES17" s="14"/>
      <c r="ET17" s="14"/>
      <c r="EU17" s="14">
        <v>0</v>
      </c>
      <c r="EV17" s="14">
        <v>6.5</v>
      </c>
      <c r="EW17" s="14"/>
      <c r="EX17" s="14">
        <v>6.39</v>
      </c>
      <c r="EY17" s="14">
        <v>0.11</v>
      </c>
      <c r="EZ17" s="14">
        <v>0</v>
      </c>
      <c r="FA17" s="14"/>
      <c r="FB17" s="14">
        <v>176.10745</v>
      </c>
      <c r="FC17" s="14">
        <v>-176.10745</v>
      </c>
      <c r="FD17" s="14">
        <v>37.6</v>
      </c>
      <c r="FE17" s="14">
        <v>38.092860000000002</v>
      </c>
      <c r="FF17" s="14">
        <v>43.799660000000003</v>
      </c>
      <c r="FG17" s="14">
        <v>-6.1996599999999997</v>
      </c>
      <c r="FH17" s="14">
        <v>55.7</v>
      </c>
      <c r="FI17" s="14">
        <v>132.60831999999999</v>
      </c>
      <c r="FJ17" s="14">
        <v>76.301119999999997</v>
      </c>
      <c r="FK17" s="14">
        <v>-20.601120000000002</v>
      </c>
      <c r="FL17" s="14">
        <v>22.6</v>
      </c>
      <c r="FM17" s="14">
        <v>19.994800000000001</v>
      </c>
      <c r="FN17" s="14">
        <v>19.994800000000001</v>
      </c>
      <c r="FO17" s="14">
        <v>2.6052</v>
      </c>
      <c r="FP17" s="14">
        <v>18.399999999999999</v>
      </c>
      <c r="FQ17" s="14">
        <v>16.68403</v>
      </c>
      <c r="FR17" s="14">
        <v>16.68403</v>
      </c>
      <c r="FS17" s="14">
        <v>1.71597</v>
      </c>
      <c r="FT17" s="14">
        <v>12.2</v>
      </c>
      <c r="FU17" s="14">
        <v>11.165050000000001</v>
      </c>
      <c r="FV17" s="14">
        <v>11.165050000000001</v>
      </c>
      <c r="FW17" s="14">
        <v>1.03495</v>
      </c>
      <c r="FX17" s="14">
        <v>90.9</v>
      </c>
      <c r="FY17" s="14">
        <v>87.68835</v>
      </c>
      <c r="FZ17" s="14">
        <v>87.68835</v>
      </c>
      <c r="GA17" s="14">
        <v>3.2116500000000001</v>
      </c>
      <c r="GB17" s="14">
        <v>183.2</v>
      </c>
      <c r="GC17" s="14">
        <v>184.91498000000001</v>
      </c>
      <c r="GD17" s="14">
        <v>184.91498000000001</v>
      </c>
      <c r="GE17" s="14">
        <v>-1.7149799999999999</v>
      </c>
      <c r="GF17" s="14">
        <v>183.5</v>
      </c>
      <c r="GG17" s="14">
        <v>184.91498000000001</v>
      </c>
      <c r="GH17" s="14">
        <v>184.91498000000001</v>
      </c>
      <c r="GI17" s="14">
        <v>-1.4149799999999999</v>
      </c>
      <c r="GJ17" s="14">
        <v>183.8</v>
      </c>
      <c r="GK17" s="14">
        <v>185.47028</v>
      </c>
      <c r="GL17" s="14">
        <v>185.47028</v>
      </c>
      <c r="GM17" s="14">
        <v>-1.67028</v>
      </c>
      <c r="GN17" s="14">
        <v>97.4</v>
      </c>
      <c r="GO17" s="14">
        <v>101.33305</v>
      </c>
      <c r="GP17" s="14">
        <v>110.37475999999999</v>
      </c>
      <c r="GQ17" s="14">
        <v>-12.97476</v>
      </c>
      <c r="GR17" s="14">
        <v>7.6</v>
      </c>
      <c r="GS17" s="14">
        <v>7.5127800000000002</v>
      </c>
      <c r="GT17" s="14">
        <v>7.5127800000000002</v>
      </c>
      <c r="GU17" s="14">
        <v>8.7220000000000006E-2</v>
      </c>
      <c r="GV17" s="14">
        <v>8.8000000000000007</v>
      </c>
      <c r="GW17" s="14">
        <v>7.8816100000000002</v>
      </c>
      <c r="GX17" s="14">
        <v>7.8816100000000002</v>
      </c>
      <c r="GY17" s="14">
        <v>0.91839000000000004</v>
      </c>
      <c r="GZ17" s="14">
        <v>19.899999999999999</v>
      </c>
      <c r="HA17" s="14">
        <v>4.1240899999999998</v>
      </c>
      <c r="HB17" s="14"/>
      <c r="HC17" s="14">
        <v>19.899999999999999</v>
      </c>
      <c r="HD17" s="14">
        <v>21.9</v>
      </c>
      <c r="HE17" s="14">
        <v>22.118220000000001</v>
      </c>
      <c r="HF17" s="14">
        <v>22.118220000000001</v>
      </c>
      <c r="HG17" s="14">
        <v>-0.21822</v>
      </c>
      <c r="HH17" s="14">
        <v>2</v>
      </c>
      <c r="HI17" s="14">
        <v>1.97359</v>
      </c>
      <c r="HJ17" s="14">
        <v>1.97359</v>
      </c>
      <c r="HK17" s="14">
        <v>2.6409999999999999E-2</v>
      </c>
      <c r="HL17" s="14"/>
      <c r="HM17" s="14"/>
      <c r="HN17" s="14"/>
      <c r="HO17" s="14">
        <v>0</v>
      </c>
      <c r="HP17" s="14">
        <v>59.8</v>
      </c>
      <c r="HQ17" s="14">
        <v>79.532550000000001</v>
      </c>
      <c r="HR17" s="14">
        <v>50.007809999999999</v>
      </c>
      <c r="HS17" s="14">
        <v>9.7921899999999997</v>
      </c>
      <c r="HT17" s="14"/>
      <c r="HU17" s="14"/>
      <c r="HV17" s="14"/>
      <c r="HW17" s="14">
        <v>0</v>
      </c>
      <c r="HX17" s="14"/>
      <c r="HY17" s="14"/>
      <c r="HZ17" s="14"/>
      <c r="IA17" s="14">
        <v>0</v>
      </c>
      <c r="IB17" s="14">
        <v>47.6</v>
      </c>
      <c r="IC17" s="14">
        <v>47.439860000000003</v>
      </c>
      <c r="ID17" s="14">
        <v>47.439810000000001</v>
      </c>
      <c r="IE17" s="14">
        <v>0.16019</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66</v>
      </c>
      <c r="JE17" s="14">
        <v>83.99991</v>
      </c>
      <c r="JF17" s="14">
        <v>104.24739</v>
      </c>
      <c r="JG17" s="14">
        <v>-38.247390000000003</v>
      </c>
      <c r="JH17" s="14">
        <v>177</v>
      </c>
      <c r="JI17" s="14">
        <v>185.33669</v>
      </c>
      <c r="JJ17" s="14">
        <v>185.33669</v>
      </c>
      <c r="JK17" s="14">
        <v>-8.3366900000000008</v>
      </c>
      <c r="JL17" s="14">
        <v>174.9</v>
      </c>
      <c r="JM17" s="14">
        <v>185.33669</v>
      </c>
      <c r="JN17" s="14">
        <v>185.33669</v>
      </c>
      <c r="JO17" s="14">
        <v>-10.43669</v>
      </c>
      <c r="JP17" s="14">
        <v>200</v>
      </c>
      <c r="JQ17" s="14">
        <v>185.33669</v>
      </c>
      <c r="JR17" s="14">
        <v>185.33669</v>
      </c>
      <c r="JS17" s="14">
        <v>14.663309999999999</v>
      </c>
      <c r="JT17" s="14">
        <v>271.89999999999998</v>
      </c>
      <c r="JU17" s="14">
        <v>278.83989000000003</v>
      </c>
      <c r="JV17" s="14">
        <v>278.83989000000003</v>
      </c>
      <c r="JW17" s="14">
        <v>-6.9398900000000001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v>
      </c>
      <c r="LE17" s="14"/>
      <c r="LF17" s="14"/>
      <c r="LG17" s="14">
        <v>0</v>
      </c>
      <c r="LH17" s="14">
        <v>150.19999999999999</v>
      </c>
      <c r="LI17" s="14">
        <v>129.04231999999999</v>
      </c>
      <c r="LJ17" s="14">
        <v>145.52969999999999</v>
      </c>
      <c r="LK17" s="14">
        <v>4.6703000000000001</v>
      </c>
      <c r="LL17" s="14">
        <v>78.2</v>
      </c>
      <c r="LM17" s="14">
        <v>70.52122</v>
      </c>
      <c r="LN17" s="14">
        <v>64.993690000000001</v>
      </c>
      <c r="LO17" s="14">
        <v>13.20631</v>
      </c>
      <c r="LP17" s="14">
        <v>63</v>
      </c>
      <c r="LQ17" s="14">
        <v>67.133979999999994</v>
      </c>
      <c r="LR17" s="14">
        <v>67.133979999999994</v>
      </c>
      <c r="LS17" s="14">
        <v>-4.1339800000000002</v>
      </c>
      <c r="LT17" s="14">
        <v>73.900000000000006</v>
      </c>
      <c r="LU17" s="14">
        <v>64.505780000000001</v>
      </c>
      <c r="LV17" s="14">
        <v>59.637149999999998</v>
      </c>
      <c r="LW17" s="14">
        <v>14.26285</v>
      </c>
      <c r="LX17" s="14">
        <v>30.1</v>
      </c>
      <c r="LY17" s="14">
        <v>29.687470000000001</v>
      </c>
      <c r="LZ17" s="14">
        <v>29.951460000000001</v>
      </c>
      <c r="MA17" s="14">
        <v>0.14854000000000001</v>
      </c>
      <c r="MB17" s="14"/>
      <c r="MC17" s="14"/>
      <c r="MD17" s="14"/>
      <c r="ME17" s="14">
        <v>0</v>
      </c>
      <c r="MF17" s="14"/>
      <c r="MG17" s="14"/>
      <c r="MH17" s="14"/>
      <c r="MI17" s="14">
        <v>0</v>
      </c>
      <c r="MJ17" s="14"/>
      <c r="MK17" s="14"/>
      <c r="ML17" s="14"/>
      <c r="MM17" s="14">
        <v>0</v>
      </c>
      <c r="MN17" s="14"/>
      <c r="MO17" s="14"/>
      <c r="MP17" s="14"/>
      <c r="MQ17" s="14">
        <v>0</v>
      </c>
      <c r="MR17" s="14">
        <v>148.9</v>
      </c>
      <c r="MS17" s="14">
        <v>145.86805000000001</v>
      </c>
      <c r="MT17" s="14">
        <v>145.86806000000001</v>
      </c>
      <c r="MU17" s="14">
        <v>3.0319400000000001</v>
      </c>
      <c r="MV17" s="14">
        <v>69.900000000000006</v>
      </c>
      <c r="MW17" s="14">
        <v>73.153040000000004</v>
      </c>
      <c r="MX17" s="14">
        <v>73.153049999999993</v>
      </c>
      <c r="MY17" s="14">
        <v>-3.25305</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46.6</v>
      </c>
      <c r="OG17" s="14">
        <v>91.343559999999997</v>
      </c>
      <c r="OH17" s="14">
        <v>91.343559999999997</v>
      </c>
      <c r="OI17" s="14">
        <v>-44.743560000000002</v>
      </c>
      <c r="OJ17" s="14">
        <v>0</v>
      </c>
      <c r="OK17" s="14"/>
      <c r="OL17" s="14"/>
      <c r="OM17" s="14">
        <v>0</v>
      </c>
      <c r="ON17" s="14">
        <v>14</v>
      </c>
      <c r="OO17" s="14">
        <v>13.407</v>
      </c>
      <c r="OP17" s="14">
        <v>13.407</v>
      </c>
      <c r="OQ17" s="14">
        <v>0.59299999999999997</v>
      </c>
      <c r="OR17" s="14">
        <v>0</v>
      </c>
      <c r="OS17" s="14"/>
      <c r="OT17" s="14"/>
      <c r="OU17" s="14">
        <v>0</v>
      </c>
      <c r="OV17" s="14"/>
      <c r="OW17" s="14"/>
      <c r="OX17" s="14"/>
      <c r="OY17" s="14">
        <v>0</v>
      </c>
      <c r="OZ17" s="14">
        <v>21</v>
      </c>
      <c r="PA17" s="14"/>
      <c r="PB17" s="14"/>
      <c r="PC17" s="14">
        <v>21</v>
      </c>
      <c r="PD17" s="14">
        <v>9.9</v>
      </c>
      <c r="PE17" s="14"/>
      <c r="PF17" s="14"/>
      <c r="PG17" s="14">
        <v>9.9</v>
      </c>
      <c r="PH17" s="14">
        <v>4.7</v>
      </c>
      <c r="PI17" s="14"/>
      <c r="PJ17" s="14">
        <v>5.67</v>
      </c>
      <c r="PK17" s="14">
        <v>-0.97</v>
      </c>
      <c r="PL17" s="14">
        <v>0</v>
      </c>
      <c r="PM17" s="14"/>
      <c r="PN17" s="14"/>
      <c r="PO17" s="14">
        <v>0</v>
      </c>
      <c r="PP17" s="14">
        <v>0.6</v>
      </c>
      <c r="PQ17" s="14">
        <v>1</v>
      </c>
      <c r="PR17" s="14">
        <v>1</v>
      </c>
      <c r="PS17" s="14">
        <v>-0.4</v>
      </c>
      <c r="PT17" s="14">
        <v>1.9</v>
      </c>
      <c r="PU17" s="14">
        <v>1.89</v>
      </c>
      <c r="PV17" s="14">
        <v>1.89</v>
      </c>
      <c r="PW17" s="14">
        <v>0.01</v>
      </c>
      <c r="PX17" s="14">
        <v>4.7</v>
      </c>
      <c r="PY17" s="14">
        <v>4.6100000000000003</v>
      </c>
      <c r="PZ17" s="14">
        <v>4.6100000000000003</v>
      </c>
      <c r="QA17" s="14">
        <v>0.09</v>
      </c>
      <c r="QB17" s="14">
        <v>0</v>
      </c>
      <c r="QC17" s="14">
        <v>19.417480000000001</v>
      </c>
      <c r="QD17" s="14">
        <v>19.417480000000001</v>
      </c>
      <c r="QE17" s="14">
        <v>-19.417480000000001</v>
      </c>
      <c r="QF17" s="14">
        <v>8.1</v>
      </c>
      <c r="QG17" s="14">
        <v>9</v>
      </c>
      <c r="QH17" s="14">
        <v>9</v>
      </c>
      <c r="QI17" s="14">
        <v>-0.9</v>
      </c>
      <c r="QJ17" s="14">
        <v>6.5</v>
      </c>
      <c r="QK17" s="14">
        <v>7</v>
      </c>
      <c r="QL17" s="14">
        <v>7</v>
      </c>
      <c r="QM17" s="14">
        <v>-0.5</v>
      </c>
      <c r="QN17" s="14">
        <v>3.6</v>
      </c>
      <c r="QO17" s="14">
        <v>3.5</v>
      </c>
      <c r="QP17" s="14">
        <v>3.5</v>
      </c>
      <c r="QQ17" s="14">
        <v>0.1</v>
      </c>
      <c r="QR17" s="14">
        <v>18.5</v>
      </c>
      <c r="QS17" s="14">
        <v>17.864080000000001</v>
      </c>
      <c r="QT17" s="14">
        <v>17.864080000000001</v>
      </c>
      <c r="QU17" s="14">
        <v>0.63592000000000004</v>
      </c>
      <c r="QV17" s="14">
        <v>0</v>
      </c>
      <c r="QW17" s="14"/>
      <c r="QX17" s="14"/>
      <c r="QY17" s="14">
        <v>0</v>
      </c>
      <c r="QZ17" s="14">
        <v>0</v>
      </c>
      <c r="RA17" s="14"/>
      <c r="RB17" s="14"/>
      <c r="RC17" s="14">
        <v>0</v>
      </c>
      <c r="RD17" s="14">
        <v>18</v>
      </c>
      <c r="RE17" s="14">
        <v>23.438330000000001</v>
      </c>
      <c r="RF17" s="14">
        <v>23.438330000000001</v>
      </c>
      <c r="RG17" s="14">
        <v>-5.4383299999999997</v>
      </c>
      <c r="RH17" s="14">
        <v>57.4</v>
      </c>
      <c r="RI17" s="14">
        <v>65.495260000000002</v>
      </c>
      <c r="RJ17" s="14">
        <v>65.495260000000002</v>
      </c>
      <c r="RK17" s="14">
        <v>-8.0952599999999997</v>
      </c>
      <c r="RL17" s="14">
        <v>0</v>
      </c>
      <c r="RM17" s="14"/>
      <c r="RN17" s="14"/>
      <c r="RO17" s="14">
        <v>0</v>
      </c>
      <c r="RP17" s="14">
        <v>3.1</v>
      </c>
      <c r="RQ17" s="14">
        <v>3.3</v>
      </c>
      <c r="RR17" s="14">
        <v>3.3</v>
      </c>
      <c r="RS17" s="14">
        <v>-0.2</v>
      </c>
      <c r="RT17" s="14">
        <v>12.5</v>
      </c>
      <c r="RU17" s="14">
        <v>10.973560000000001</v>
      </c>
      <c r="RV17" s="14">
        <v>10.9732</v>
      </c>
      <c r="RW17" s="14">
        <v>1.5267999999999999</v>
      </c>
      <c r="RX17" s="14">
        <v>1.4</v>
      </c>
      <c r="RY17" s="14">
        <v>1.44</v>
      </c>
      <c r="RZ17" s="14">
        <v>1.44</v>
      </c>
      <c r="SA17" s="14">
        <v>-0.04</v>
      </c>
      <c r="SB17" s="14">
        <v>0</v>
      </c>
      <c r="SC17" s="14">
        <v>0.4</v>
      </c>
      <c r="SD17" s="14">
        <v>0.4</v>
      </c>
      <c r="SE17" s="14">
        <v>-0.4</v>
      </c>
      <c r="SF17" s="14">
        <v>7.4</v>
      </c>
      <c r="SG17" s="14">
        <v>8.3000000000000007</v>
      </c>
      <c r="SH17" s="14">
        <v>8.3000000000000007</v>
      </c>
      <c r="SI17" s="14">
        <v>-0.9</v>
      </c>
      <c r="SJ17" s="14">
        <v>5.2</v>
      </c>
      <c r="SK17" s="14">
        <v>4.8</v>
      </c>
      <c r="SL17" s="14">
        <v>4.8</v>
      </c>
      <c r="SM17" s="14">
        <v>0.4</v>
      </c>
      <c r="SN17" s="14">
        <v>14.8</v>
      </c>
      <c r="SO17" s="14">
        <v>15.53398</v>
      </c>
      <c r="SP17" s="14">
        <v>15.53398</v>
      </c>
      <c r="SQ17" s="14">
        <v>-0.73397999999999997</v>
      </c>
      <c r="SR17" s="14">
        <v>20.3</v>
      </c>
      <c r="SS17" s="14">
        <v>19.417480000000001</v>
      </c>
      <c r="ST17" s="14">
        <v>19.417480000000001</v>
      </c>
      <c r="SU17" s="14">
        <v>0.88251999999999997</v>
      </c>
      <c r="SV17" s="14">
        <v>20</v>
      </c>
      <c r="SW17" s="14">
        <v>18.932040000000001</v>
      </c>
      <c r="SX17" s="14">
        <v>18.932040000000001</v>
      </c>
      <c r="SY17" s="14">
        <v>1.06796</v>
      </c>
      <c r="SZ17" s="14">
        <v>30.3</v>
      </c>
      <c r="TA17" s="14">
        <v>23.475919999999999</v>
      </c>
      <c r="TB17" s="14">
        <v>23.475919999999999</v>
      </c>
      <c r="TC17" s="14">
        <v>6.8240800000000004</v>
      </c>
      <c r="TD17" s="14">
        <v>20</v>
      </c>
      <c r="TE17" s="14">
        <v>20.61185</v>
      </c>
      <c r="TF17" s="14">
        <v>20.61185</v>
      </c>
      <c r="TG17" s="14">
        <v>-0.61185</v>
      </c>
      <c r="TH17" s="14">
        <v>0</v>
      </c>
      <c r="TI17" s="14"/>
      <c r="TJ17" s="14"/>
      <c r="TK17" s="14">
        <v>0</v>
      </c>
      <c r="TL17" s="14">
        <v>88.3</v>
      </c>
      <c r="TM17" s="14">
        <v>48.69997</v>
      </c>
      <c r="TN17" s="14">
        <v>48.69997</v>
      </c>
      <c r="TO17" s="14">
        <v>39.600029999999997</v>
      </c>
      <c r="TP17" s="14">
        <v>99.3</v>
      </c>
      <c r="TQ17" s="14">
        <v>70.939769999999996</v>
      </c>
      <c r="TR17" s="14">
        <v>70.939769999999996</v>
      </c>
      <c r="TS17" s="14">
        <v>28.360230000000001</v>
      </c>
      <c r="TT17" s="14">
        <v>13.6</v>
      </c>
      <c r="TU17" s="14">
        <v>4.2601599999999999</v>
      </c>
      <c r="TV17" s="14">
        <v>4.2601500000000003</v>
      </c>
      <c r="TW17" s="14">
        <v>9.3398500000000002</v>
      </c>
      <c r="TX17" s="14">
        <v>8.1999999999999993</v>
      </c>
      <c r="TY17" s="14">
        <v>2.77284</v>
      </c>
      <c r="TZ17" s="14">
        <v>2.77284</v>
      </c>
      <c r="UA17" s="14">
        <v>5.4271599999999998</v>
      </c>
      <c r="UB17" s="14">
        <v>10.5</v>
      </c>
      <c r="UC17" s="14">
        <v>8</v>
      </c>
      <c r="UD17" s="14">
        <v>8</v>
      </c>
      <c r="UE17" s="14">
        <v>2.5</v>
      </c>
      <c r="UF17" s="14">
        <v>2.6</v>
      </c>
      <c r="UG17" s="14">
        <v>2.5</v>
      </c>
      <c r="UH17" s="14">
        <v>2.5</v>
      </c>
      <c r="UI17" s="14">
        <v>0.1</v>
      </c>
      <c r="UJ17" s="14">
        <v>7.3</v>
      </c>
      <c r="UK17" s="14">
        <v>7.5</v>
      </c>
      <c r="UL17" s="14">
        <v>7.5</v>
      </c>
      <c r="UM17" s="14">
        <v>-0.2</v>
      </c>
      <c r="UN17" s="14">
        <v>9</v>
      </c>
      <c r="UO17" s="14">
        <v>11.65048</v>
      </c>
      <c r="UP17" s="14">
        <v>11.65048</v>
      </c>
      <c r="UQ17" s="14">
        <v>-2.6504799999999999</v>
      </c>
      <c r="UR17" s="14">
        <v>9.4</v>
      </c>
      <c r="US17" s="14">
        <v>12.3301</v>
      </c>
      <c r="UT17" s="14">
        <v>12.3301</v>
      </c>
      <c r="UU17" s="14">
        <v>-2.9300999999999999</v>
      </c>
      <c r="UV17" s="14">
        <v>9.5</v>
      </c>
      <c r="UW17" s="14">
        <v>12.621359999999999</v>
      </c>
      <c r="UX17" s="14">
        <v>12.621359999999999</v>
      </c>
      <c r="UY17" s="14">
        <v>-3.1213600000000001</v>
      </c>
      <c r="UZ17" s="14">
        <v>9.4</v>
      </c>
      <c r="VA17" s="14">
        <v>9.4019999999999992</v>
      </c>
      <c r="VB17" s="14">
        <v>9.4019999999999992</v>
      </c>
      <c r="VC17" s="14">
        <v>-2E-3</v>
      </c>
      <c r="VD17" s="14">
        <v>0</v>
      </c>
      <c r="VE17" s="14"/>
      <c r="VF17" s="14"/>
      <c r="VG17" s="14">
        <v>0</v>
      </c>
      <c r="VH17" s="14">
        <v>0</v>
      </c>
      <c r="VI17" s="14"/>
      <c r="VJ17" s="14"/>
      <c r="VK17" s="14">
        <v>0</v>
      </c>
      <c r="VL17" s="14">
        <v>0</v>
      </c>
      <c r="VM17" s="14"/>
      <c r="VN17" s="14"/>
      <c r="VO17" s="14">
        <v>0</v>
      </c>
      <c r="VP17" s="14">
        <v>0.6</v>
      </c>
      <c r="VQ17" s="14">
        <v>0.6</v>
      </c>
      <c r="VR17" s="14">
        <v>0.6</v>
      </c>
      <c r="VS17" s="14">
        <v>0</v>
      </c>
      <c r="VT17" s="14">
        <v>32.299999999999997</v>
      </c>
      <c r="VU17" s="14">
        <v>85.280469999999994</v>
      </c>
      <c r="VV17" s="14">
        <v>85.280469999999994</v>
      </c>
      <c r="VW17" s="14">
        <v>-52.980469999999997</v>
      </c>
      <c r="VX17" s="14">
        <v>30.5</v>
      </c>
      <c r="VY17" s="14">
        <v>80.232780000000005</v>
      </c>
      <c r="VZ17" s="14">
        <v>80.232780000000005</v>
      </c>
      <c r="WA17" s="14">
        <v>-49.732779999999998</v>
      </c>
      <c r="WB17" s="14">
        <v>0</v>
      </c>
      <c r="WC17" s="14"/>
      <c r="WD17" s="14"/>
      <c r="WE17" s="14">
        <v>0</v>
      </c>
      <c r="WF17" s="14">
        <v>1.4</v>
      </c>
      <c r="WG17" s="14">
        <v>1.4490000000000001</v>
      </c>
      <c r="WH17" s="14">
        <v>1.4490000000000001</v>
      </c>
      <c r="WI17" s="14">
        <v>-4.9000000000000002E-2</v>
      </c>
      <c r="WJ17" s="14">
        <v>2.4</v>
      </c>
      <c r="WK17" s="14">
        <v>2.4</v>
      </c>
      <c r="WL17" s="14">
        <v>2.4</v>
      </c>
      <c r="WM17" s="14">
        <v>0</v>
      </c>
      <c r="WN17" s="14">
        <v>2.4</v>
      </c>
      <c r="WO17" s="14">
        <v>2.4</v>
      </c>
      <c r="WP17" s="14">
        <v>2.4</v>
      </c>
      <c r="WQ17" s="14">
        <v>0</v>
      </c>
      <c r="WR17" s="14">
        <v>2.4</v>
      </c>
      <c r="WS17" s="14">
        <v>2.8</v>
      </c>
      <c r="WT17" s="14">
        <v>2.8</v>
      </c>
      <c r="WU17" s="14">
        <v>-0.4</v>
      </c>
      <c r="WV17" s="14">
        <v>0</v>
      </c>
      <c r="WW17" s="14"/>
      <c r="WX17" s="14"/>
      <c r="WY17" s="14">
        <v>0</v>
      </c>
      <c r="WZ17" s="14">
        <v>7.3</v>
      </c>
      <c r="XA17" s="14">
        <v>7.4</v>
      </c>
      <c r="XB17" s="14">
        <v>7.4</v>
      </c>
      <c r="XC17" s="14">
        <v>-0.1</v>
      </c>
      <c r="XD17" s="14">
        <v>20</v>
      </c>
      <c r="XE17" s="14">
        <v>18.932040000000001</v>
      </c>
      <c r="XF17" s="14">
        <v>18.932040000000001</v>
      </c>
      <c r="XG17" s="14">
        <v>1.06796</v>
      </c>
      <c r="XH17" s="14">
        <v>7.8</v>
      </c>
      <c r="XI17" s="14">
        <v>10.7</v>
      </c>
      <c r="XJ17" s="14">
        <v>10.7</v>
      </c>
      <c r="XK17" s="14">
        <v>-2.9</v>
      </c>
      <c r="XL17" s="14">
        <v>28.3</v>
      </c>
      <c r="XM17" s="14">
        <v>29</v>
      </c>
      <c r="XN17" s="14">
        <v>29</v>
      </c>
      <c r="XO17" s="14">
        <v>-0.7</v>
      </c>
      <c r="XP17" s="14">
        <v>32</v>
      </c>
      <c r="XQ17" s="14">
        <v>29</v>
      </c>
      <c r="XR17" s="14">
        <v>29</v>
      </c>
      <c r="XS17" s="14">
        <v>3</v>
      </c>
      <c r="XT17" s="14">
        <v>16.5</v>
      </c>
      <c r="XU17" s="14">
        <v>14</v>
      </c>
      <c r="XV17" s="14">
        <v>14</v>
      </c>
      <c r="XW17" s="14">
        <v>2.5</v>
      </c>
      <c r="XX17" s="14">
        <v>18.3</v>
      </c>
      <c r="XY17" s="14">
        <v>19.526</v>
      </c>
      <c r="XZ17" s="14">
        <v>19.526</v>
      </c>
      <c r="YA17" s="14">
        <v>-1.226</v>
      </c>
      <c r="YB17" s="14">
        <v>8.1</v>
      </c>
      <c r="YC17" s="14">
        <v>7.6</v>
      </c>
      <c r="YD17" s="14">
        <v>7.6</v>
      </c>
      <c r="YE17" s="14">
        <v>0.5</v>
      </c>
      <c r="YF17" s="14">
        <v>11.1</v>
      </c>
      <c r="YG17" s="14">
        <v>11</v>
      </c>
      <c r="YH17" s="14">
        <v>11</v>
      </c>
      <c r="YI17" s="14">
        <v>0.1</v>
      </c>
    </row>
    <row r="18" spans="1:659" ht="24" customHeight="1" x14ac:dyDescent="0.3">
      <c r="A18" s="1"/>
      <c r="B18" s="16" t="s">
        <v>59</v>
      </c>
      <c r="C18" s="16" t="s">
        <v>771</v>
      </c>
      <c r="D18" s="17">
        <v>95.7</v>
      </c>
      <c r="E18" s="17">
        <v>136.87508</v>
      </c>
      <c r="F18" s="17">
        <v>145.99995999999999</v>
      </c>
      <c r="G18" s="17">
        <v>-50.299959999999999</v>
      </c>
      <c r="H18" s="17">
        <v>631.5</v>
      </c>
      <c r="I18" s="17">
        <v>635.02589999999998</v>
      </c>
      <c r="J18" s="17">
        <v>635.02589</v>
      </c>
      <c r="K18" s="17">
        <v>-3.52589</v>
      </c>
      <c r="L18" s="17">
        <v>216.4</v>
      </c>
      <c r="M18" s="17">
        <v>206.58520999999999</v>
      </c>
      <c r="N18" s="17">
        <v>206.58520999999999</v>
      </c>
      <c r="O18" s="17">
        <v>9.8147900000000003</v>
      </c>
      <c r="P18" s="17"/>
      <c r="Q18" s="17"/>
      <c r="R18" s="17"/>
      <c r="S18" s="17">
        <v>0</v>
      </c>
      <c r="T18" s="17"/>
      <c r="U18" s="17"/>
      <c r="V18" s="17"/>
      <c r="W18" s="17">
        <v>0</v>
      </c>
      <c r="X18" s="17">
        <v>60.1</v>
      </c>
      <c r="Y18" s="17">
        <v>91.778639999999996</v>
      </c>
      <c r="Z18" s="17">
        <v>87.147180000000006</v>
      </c>
      <c r="AA18" s="17">
        <v>-27.047180000000001</v>
      </c>
      <c r="AB18" s="17">
        <v>143.6</v>
      </c>
      <c r="AC18" s="17">
        <v>139.99776</v>
      </c>
      <c r="AD18" s="17">
        <v>147.58799999999999</v>
      </c>
      <c r="AE18" s="17">
        <v>-3.988</v>
      </c>
      <c r="AF18" s="17"/>
      <c r="AG18" s="17"/>
      <c r="AH18" s="17"/>
      <c r="AI18" s="17">
        <v>0</v>
      </c>
      <c r="AJ18" s="17"/>
      <c r="AK18" s="17"/>
      <c r="AL18" s="17"/>
      <c r="AM18" s="17">
        <v>0</v>
      </c>
      <c r="AN18" s="17"/>
      <c r="AO18" s="17"/>
      <c r="AP18" s="17"/>
      <c r="AQ18" s="17">
        <v>0</v>
      </c>
      <c r="AR18" s="17">
        <v>207.9</v>
      </c>
      <c r="AS18" s="17">
        <v>203.79567</v>
      </c>
      <c r="AT18" s="17">
        <v>203.79567</v>
      </c>
      <c r="AU18" s="17">
        <v>4.10433</v>
      </c>
      <c r="AV18" s="17">
        <v>209.5</v>
      </c>
      <c r="AW18" s="17">
        <v>203.79567</v>
      </c>
      <c r="AX18" s="17">
        <v>203.79567</v>
      </c>
      <c r="AY18" s="17">
        <v>5.7043299999999997</v>
      </c>
      <c r="AZ18" s="17">
        <v>196</v>
      </c>
      <c r="BA18" s="17">
        <v>204.40767</v>
      </c>
      <c r="BB18" s="17">
        <v>204.40765999999999</v>
      </c>
      <c r="BC18" s="17">
        <v>-8.4076599999999999</v>
      </c>
      <c r="BD18" s="17">
        <v>215.6</v>
      </c>
      <c r="BE18" s="17">
        <v>207.04164</v>
      </c>
      <c r="BF18" s="17">
        <v>207.04164</v>
      </c>
      <c r="BG18" s="17">
        <v>8.5583600000000004</v>
      </c>
      <c r="BH18" s="17">
        <v>111.4</v>
      </c>
      <c r="BI18" s="17">
        <v>103.8317</v>
      </c>
      <c r="BJ18" s="17">
        <v>103.83168999999999</v>
      </c>
      <c r="BK18" s="17">
        <v>7.5683100000000003</v>
      </c>
      <c r="BL18" s="17">
        <v>310.39999999999998</v>
      </c>
      <c r="BM18" s="17">
        <v>254.04947000000001</v>
      </c>
      <c r="BN18" s="17">
        <v>197.13881000000001</v>
      </c>
      <c r="BO18" s="17">
        <v>113.26119</v>
      </c>
      <c r="BP18" s="17">
        <v>3.2</v>
      </c>
      <c r="BQ18" s="17">
        <v>3.4527100000000002</v>
      </c>
      <c r="BR18" s="17">
        <v>3.4527100000000002</v>
      </c>
      <c r="BS18" s="17">
        <v>-0.25270999999999999</v>
      </c>
      <c r="BT18" s="17"/>
      <c r="BU18" s="17"/>
      <c r="BV18" s="17"/>
      <c r="BW18" s="17">
        <v>0</v>
      </c>
      <c r="BX18" s="17"/>
      <c r="BY18" s="17"/>
      <c r="BZ18" s="17"/>
      <c r="CA18" s="17">
        <v>0</v>
      </c>
      <c r="CB18" s="17"/>
      <c r="CC18" s="17"/>
      <c r="CD18" s="17"/>
      <c r="CE18" s="17">
        <v>0</v>
      </c>
      <c r="CF18" s="17"/>
      <c r="CG18" s="17"/>
      <c r="CH18" s="17"/>
      <c r="CI18" s="17">
        <v>0</v>
      </c>
      <c r="CJ18" s="17">
        <v>160.80000000000001</v>
      </c>
      <c r="CK18" s="17">
        <v>163.90777</v>
      </c>
      <c r="CL18" s="17">
        <v>163.90777</v>
      </c>
      <c r="CM18" s="17">
        <v>-3.1077699999999999</v>
      </c>
      <c r="CN18" s="17">
        <v>7.4</v>
      </c>
      <c r="CO18" s="17">
        <v>5.1333399999999996</v>
      </c>
      <c r="CP18" s="17">
        <v>5.1333399999999996</v>
      </c>
      <c r="CQ18" s="17">
        <v>2.2666599999999999</v>
      </c>
      <c r="CR18" s="17">
        <v>6.1</v>
      </c>
      <c r="CS18" s="17">
        <v>2.8177599999999998</v>
      </c>
      <c r="CT18" s="17">
        <v>2.8177599999999998</v>
      </c>
      <c r="CU18" s="17">
        <v>3.2822399999999998</v>
      </c>
      <c r="CV18" s="17"/>
      <c r="CW18" s="17"/>
      <c r="CX18" s="17"/>
      <c r="CY18" s="17">
        <v>0</v>
      </c>
      <c r="CZ18" s="17">
        <v>6.8</v>
      </c>
      <c r="DA18" s="17">
        <v>6.8787000000000003</v>
      </c>
      <c r="DB18" s="17">
        <v>6.8787000000000003</v>
      </c>
      <c r="DC18" s="17">
        <v>-7.8700000000000006E-2</v>
      </c>
      <c r="DD18" s="17">
        <v>12</v>
      </c>
      <c r="DE18" s="17">
        <v>14.919420000000001</v>
      </c>
      <c r="DF18" s="17">
        <v>14.919409999999999</v>
      </c>
      <c r="DG18" s="17">
        <v>-2.9194100000000001</v>
      </c>
      <c r="DH18" s="17">
        <v>75.099999999999994</v>
      </c>
      <c r="DI18" s="17">
        <v>84.098799999999997</v>
      </c>
      <c r="DJ18" s="17">
        <v>88.797349999999994</v>
      </c>
      <c r="DK18" s="17">
        <v>-13.69735</v>
      </c>
      <c r="DL18" s="17"/>
      <c r="DM18" s="17"/>
      <c r="DN18" s="17"/>
      <c r="DO18" s="17">
        <v>0</v>
      </c>
      <c r="DP18" s="17"/>
      <c r="DQ18" s="17"/>
      <c r="DR18" s="17"/>
      <c r="DS18" s="17">
        <v>0</v>
      </c>
      <c r="DT18" s="17"/>
      <c r="DU18" s="17"/>
      <c r="DV18" s="17"/>
      <c r="DW18" s="17">
        <v>0</v>
      </c>
      <c r="DX18" s="17"/>
      <c r="DY18" s="17"/>
      <c r="DZ18" s="17"/>
      <c r="EA18" s="17">
        <v>0</v>
      </c>
      <c r="EB18" s="17">
        <v>74.8</v>
      </c>
      <c r="EC18" s="17">
        <v>79.920230000000004</v>
      </c>
      <c r="ED18" s="17">
        <v>98.396820000000005</v>
      </c>
      <c r="EE18" s="17">
        <v>-23.596820000000001</v>
      </c>
      <c r="EF18" s="17">
        <v>111.7</v>
      </c>
      <c r="EG18" s="17"/>
      <c r="EH18" s="17"/>
      <c r="EI18" s="17">
        <v>111.7</v>
      </c>
      <c r="EJ18" s="17"/>
      <c r="EK18" s="17"/>
      <c r="EL18" s="17"/>
      <c r="EM18" s="17">
        <v>0</v>
      </c>
      <c r="EN18" s="17"/>
      <c r="EO18" s="17"/>
      <c r="EP18" s="17"/>
      <c r="EQ18" s="17">
        <v>0</v>
      </c>
      <c r="ER18" s="17"/>
      <c r="ES18" s="17"/>
      <c r="ET18" s="17"/>
      <c r="EU18" s="17">
        <v>0</v>
      </c>
      <c r="EV18" s="17">
        <v>6.5</v>
      </c>
      <c r="EW18" s="17"/>
      <c r="EX18" s="17">
        <v>6.39</v>
      </c>
      <c r="EY18" s="17">
        <v>0.11</v>
      </c>
      <c r="EZ18" s="17">
        <v>5.7</v>
      </c>
      <c r="FA18" s="17">
        <v>144.32990000000001</v>
      </c>
      <c r="FB18" s="17">
        <v>188.31574000000001</v>
      </c>
      <c r="FC18" s="17">
        <v>-182.61573999999999</v>
      </c>
      <c r="FD18" s="17">
        <v>38.1</v>
      </c>
      <c r="FE18" s="17">
        <v>38.092860000000002</v>
      </c>
      <c r="FF18" s="17">
        <v>43.799660000000003</v>
      </c>
      <c r="FG18" s="17">
        <v>-5.6996599999999997</v>
      </c>
      <c r="FH18" s="17">
        <v>30.3</v>
      </c>
      <c r="FI18" s="17">
        <v>97.938159999999996</v>
      </c>
      <c r="FJ18" s="17">
        <v>149.91432</v>
      </c>
      <c r="FK18" s="17">
        <v>-119.61432000000001</v>
      </c>
      <c r="FL18" s="17">
        <v>22.9</v>
      </c>
      <c r="FM18" s="17">
        <v>19.994800000000001</v>
      </c>
      <c r="FN18" s="17">
        <v>19.994800000000001</v>
      </c>
      <c r="FO18" s="17">
        <v>2.9051999999999998</v>
      </c>
      <c r="FP18" s="17">
        <v>18.3</v>
      </c>
      <c r="FQ18" s="17">
        <v>16.68403</v>
      </c>
      <c r="FR18" s="17">
        <v>16.68403</v>
      </c>
      <c r="FS18" s="17">
        <v>1.6159699999999999</v>
      </c>
      <c r="FT18" s="17">
        <v>12.2</v>
      </c>
      <c r="FU18" s="17">
        <v>11.165050000000001</v>
      </c>
      <c r="FV18" s="17">
        <v>11.165050000000001</v>
      </c>
      <c r="FW18" s="17">
        <v>1.03495</v>
      </c>
      <c r="FX18" s="17">
        <v>88.5</v>
      </c>
      <c r="FY18" s="17">
        <v>87.68835</v>
      </c>
      <c r="FZ18" s="17">
        <v>87.68835</v>
      </c>
      <c r="GA18" s="17">
        <v>0.81164999999999998</v>
      </c>
      <c r="GB18" s="17">
        <v>178.4</v>
      </c>
      <c r="GC18" s="17">
        <v>184.91498000000001</v>
      </c>
      <c r="GD18" s="17">
        <v>184.91498000000001</v>
      </c>
      <c r="GE18" s="17">
        <v>-6.5149800000000004</v>
      </c>
      <c r="GF18" s="17">
        <v>179.9</v>
      </c>
      <c r="GG18" s="17">
        <v>184.91498000000001</v>
      </c>
      <c r="GH18" s="17">
        <v>184.91498000000001</v>
      </c>
      <c r="GI18" s="17">
        <v>-5.0149800000000004</v>
      </c>
      <c r="GJ18" s="17">
        <v>183.7</v>
      </c>
      <c r="GK18" s="17">
        <v>185.47028</v>
      </c>
      <c r="GL18" s="17">
        <v>185.47028</v>
      </c>
      <c r="GM18" s="17">
        <v>-1.7702800000000001</v>
      </c>
      <c r="GN18" s="17">
        <v>100.9</v>
      </c>
      <c r="GO18" s="17">
        <v>101.33305</v>
      </c>
      <c r="GP18" s="17">
        <v>110.37475999999999</v>
      </c>
      <c r="GQ18" s="17">
        <v>-9.4747599999999998</v>
      </c>
      <c r="GR18" s="17">
        <v>7.5</v>
      </c>
      <c r="GS18" s="17">
        <v>7.5127800000000002</v>
      </c>
      <c r="GT18" s="17">
        <v>7.5127800000000002</v>
      </c>
      <c r="GU18" s="17">
        <v>-1.278E-2</v>
      </c>
      <c r="GV18" s="17">
        <v>8.9</v>
      </c>
      <c r="GW18" s="17">
        <v>7.8816100000000002</v>
      </c>
      <c r="GX18" s="17">
        <v>7.8816100000000002</v>
      </c>
      <c r="GY18" s="17">
        <v>1.0183899999999999</v>
      </c>
      <c r="GZ18" s="17">
        <v>19.600000000000001</v>
      </c>
      <c r="HA18" s="17">
        <v>15.670199999999999</v>
      </c>
      <c r="HB18" s="17"/>
      <c r="HC18" s="17">
        <v>19.600000000000001</v>
      </c>
      <c r="HD18" s="17">
        <v>21.9</v>
      </c>
      <c r="HE18" s="17">
        <v>22.118220000000001</v>
      </c>
      <c r="HF18" s="17">
        <v>22.118220000000001</v>
      </c>
      <c r="HG18" s="17">
        <v>-0.21822</v>
      </c>
      <c r="HH18" s="17">
        <v>2</v>
      </c>
      <c r="HI18" s="17">
        <v>1.97359</v>
      </c>
      <c r="HJ18" s="17">
        <v>1.97359</v>
      </c>
      <c r="HK18" s="17">
        <v>2.6409999999999999E-2</v>
      </c>
      <c r="HL18" s="17"/>
      <c r="HM18" s="17"/>
      <c r="HN18" s="17"/>
      <c r="HO18" s="17">
        <v>0</v>
      </c>
      <c r="HP18" s="17">
        <v>94</v>
      </c>
      <c r="HQ18" s="17">
        <v>47.422690000000003</v>
      </c>
      <c r="HR18" s="17">
        <v>50.739890000000003</v>
      </c>
      <c r="HS18" s="17">
        <v>43.260109999999997</v>
      </c>
      <c r="HT18" s="17"/>
      <c r="HU18" s="17"/>
      <c r="HV18" s="17"/>
      <c r="HW18" s="17">
        <v>0</v>
      </c>
      <c r="HX18" s="17"/>
      <c r="HY18" s="17"/>
      <c r="HZ18" s="17"/>
      <c r="IA18" s="17">
        <v>0</v>
      </c>
      <c r="IB18" s="17">
        <v>47.3</v>
      </c>
      <c r="IC18" s="17">
        <v>47.439860000000003</v>
      </c>
      <c r="ID18" s="17">
        <v>47.439819999999997</v>
      </c>
      <c r="IE18" s="17">
        <v>-0.13982</v>
      </c>
      <c r="IF18" s="17"/>
      <c r="IG18" s="17"/>
      <c r="IH18" s="17"/>
      <c r="II18" s="17">
        <v>0</v>
      </c>
      <c r="IJ18" s="17"/>
      <c r="IK18" s="17"/>
      <c r="IL18" s="17"/>
      <c r="IM18" s="17">
        <v>0</v>
      </c>
      <c r="IN18" s="17">
        <v>0</v>
      </c>
      <c r="IO18" s="17">
        <v>45.221359999999997</v>
      </c>
      <c r="IP18" s="17"/>
      <c r="IQ18" s="17">
        <v>0</v>
      </c>
      <c r="IR18" s="17"/>
      <c r="IS18" s="17"/>
      <c r="IT18" s="17"/>
      <c r="IU18" s="17">
        <v>0</v>
      </c>
      <c r="IV18" s="17"/>
      <c r="IW18" s="17"/>
      <c r="IX18" s="17"/>
      <c r="IY18" s="17">
        <v>0</v>
      </c>
      <c r="IZ18" s="17"/>
      <c r="JA18" s="17"/>
      <c r="JB18" s="17"/>
      <c r="JC18" s="17">
        <v>0</v>
      </c>
      <c r="JD18" s="17">
        <v>65.400000000000006</v>
      </c>
      <c r="JE18" s="17">
        <v>83.99991</v>
      </c>
      <c r="JF18" s="17">
        <v>104.24747000000001</v>
      </c>
      <c r="JG18" s="17">
        <v>-38.847470000000001</v>
      </c>
      <c r="JH18" s="17">
        <v>176.7</v>
      </c>
      <c r="JI18" s="17">
        <v>185.33669</v>
      </c>
      <c r="JJ18" s="17">
        <v>185.33669</v>
      </c>
      <c r="JK18" s="17">
        <v>-8.6366899999999998</v>
      </c>
      <c r="JL18" s="17">
        <v>174.4</v>
      </c>
      <c r="JM18" s="17">
        <v>185.33669</v>
      </c>
      <c r="JN18" s="17">
        <v>185.33669</v>
      </c>
      <c r="JO18" s="17">
        <v>-10.93669</v>
      </c>
      <c r="JP18" s="17">
        <v>200</v>
      </c>
      <c r="JQ18" s="17">
        <v>185.33669</v>
      </c>
      <c r="JR18" s="17">
        <v>185.33669</v>
      </c>
      <c r="JS18" s="17">
        <v>14.663309999999999</v>
      </c>
      <c r="JT18" s="17">
        <v>271.3</v>
      </c>
      <c r="JU18" s="17">
        <v>278.83989000000003</v>
      </c>
      <c r="JV18" s="17">
        <v>278.83989000000003</v>
      </c>
      <c r="JW18" s="17">
        <v>-7.5398899999999998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v>
      </c>
      <c r="LE18" s="17"/>
      <c r="LF18" s="17"/>
      <c r="LG18" s="17">
        <v>0</v>
      </c>
      <c r="LH18" s="17">
        <v>148.19999999999999</v>
      </c>
      <c r="LI18" s="17">
        <v>122.75469</v>
      </c>
      <c r="LJ18" s="17">
        <v>98.766130000000004</v>
      </c>
      <c r="LK18" s="17">
        <v>49.433869999999999</v>
      </c>
      <c r="LL18" s="17">
        <v>91.5</v>
      </c>
      <c r="LM18" s="17">
        <v>77.837800000000001</v>
      </c>
      <c r="LN18" s="17">
        <v>88.796009999999995</v>
      </c>
      <c r="LO18" s="17">
        <v>2.7039900000000001</v>
      </c>
      <c r="LP18" s="17">
        <v>61.6</v>
      </c>
      <c r="LQ18" s="17">
        <v>67.133979999999994</v>
      </c>
      <c r="LR18" s="17">
        <v>67.133979999999994</v>
      </c>
      <c r="LS18" s="17">
        <v>-5.5339799999999997</v>
      </c>
      <c r="LT18" s="17">
        <v>70.900000000000006</v>
      </c>
      <c r="LU18" s="17">
        <v>66.605760000000004</v>
      </c>
      <c r="LV18" s="17">
        <v>72.373909999999995</v>
      </c>
      <c r="LW18" s="17">
        <v>-1.4739100000000001</v>
      </c>
      <c r="LX18" s="17">
        <v>29.5</v>
      </c>
      <c r="LY18" s="17">
        <v>29.687480000000001</v>
      </c>
      <c r="LZ18" s="17">
        <v>29.951460000000001</v>
      </c>
      <c r="MA18" s="17">
        <v>-0.45145999999999997</v>
      </c>
      <c r="MB18" s="17"/>
      <c r="MC18" s="17"/>
      <c r="MD18" s="17"/>
      <c r="ME18" s="17">
        <v>0</v>
      </c>
      <c r="MF18" s="17"/>
      <c r="MG18" s="17"/>
      <c r="MH18" s="17"/>
      <c r="MI18" s="17">
        <v>0</v>
      </c>
      <c r="MJ18" s="17"/>
      <c r="MK18" s="17"/>
      <c r="ML18" s="17"/>
      <c r="MM18" s="17">
        <v>0</v>
      </c>
      <c r="MN18" s="17"/>
      <c r="MO18" s="17"/>
      <c r="MP18" s="17"/>
      <c r="MQ18" s="17">
        <v>0</v>
      </c>
      <c r="MR18" s="17">
        <v>148.6</v>
      </c>
      <c r="MS18" s="17">
        <v>152.19415000000001</v>
      </c>
      <c r="MT18" s="17">
        <v>145.86832999999999</v>
      </c>
      <c r="MU18" s="17">
        <v>2.7316699999999998</v>
      </c>
      <c r="MV18" s="17">
        <v>78.400000000000006</v>
      </c>
      <c r="MW18" s="17">
        <v>76.325590000000005</v>
      </c>
      <c r="MX18" s="17">
        <v>73.153189999999995</v>
      </c>
      <c r="MY18" s="17">
        <v>5.24681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50.4</v>
      </c>
      <c r="OG18" s="17">
        <v>73.3</v>
      </c>
      <c r="OH18" s="17">
        <v>91.902010000000004</v>
      </c>
      <c r="OI18" s="17">
        <v>-41.502009999999999</v>
      </c>
      <c r="OJ18" s="17">
        <v>0</v>
      </c>
      <c r="OK18" s="17"/>
      <c r="OL18" s="17"/>
      <c r="OM18" s="17">
        <v>0</v>
      </c>
      <c r="ON18" s="17">
        <v>14.1</v>
      </c>
      <c r="OO18" s="17">
        <v>13.574</v>
      </c>
      <c r="OP18" s="17">
        <v>13.574</v>
      </c>
      <c r="OQ18" s="17">
        <v>0.52600000000000002</v>
      </c>
      <c r="OR18" s="17">
        <v>0</v>
      </c>
      <c r="OS18" s="17"/>
      <c r="OT18" s="17"/>
      <c r="OU18" s="17">
        <v>0</v>
      </c>
      <c r="OV18" s="17"/>
      <c r="OW18" s="17"/>
      <c r="OX18" s="17"/>
      <c r="OY18" s="17">
        <v>0</v>
      </c>
      <c r="OZ18" s="17">
        <v>20.5</v>
      </c>
      <c r="PA18" s="17"/>
      <c r="PB18" s="17"/>
      <c r="PC18" s="17">
        <v>20.5</v>
      </c>
      <c r="PD18" s="17">
        <v>9.9</v>
      </c>
      <c r="PE18" s="17">
        <v>9.9830000000000005</v>
      </c>
      <c r="PF18" s="17"/>
      <c r="PG18" s="17">
        <v>9.9</v>
      </c>
      <c r="PH18" s="17">
        <v>4.8</v>
      </c>
      <c r="PI18" s="17">
        <v>5.67</v>
      </c>
      <c r="PJ18" s="17">
        <v>5.67</v>
      </c>
      <c r="PK18" s="17">
        <v>-0.87</v>
      </c>
      <c r="PL18" s="17">
        <v>0</v>
      </c>
      <c r="PM18" s="17"/>
      <c r="PN18" s="17">
        <v>43</v>
      </c>
      <c r="PO18" s="17">
        <v>-43</v>
      </c>
      <c r="PP18" s="17">
        <v>0.6</v>
      </c>
      <c r="PQ18" s="17">
        <v>1</v>
      </c>
      <c r="PR18" s="17">
        <v>1</v>
      </c>
      <c r="PS18" s="17">
        <v>-0.4</v>
      </c>
      <c r="PT18" s="17">
        <v>1.9</v>
      </c>
      <c r="PU18" s="17">
        <v>1.89</v>
      </c>
      <c r="PV18" s="17">
        <v>1.89</v>
      </c>
      <c r="PW18" s="17">
        <v>0.01</v>
      </c>
      <c r="PX18" s="17">
        <v>4.5999999999999996</v>
      </c>
      <c r="PY18" s="17">
        <v>4.6100000000000003</v>
      </c>
      <c r="PZ18" s="17">
        <v>4.6100000000000003</v>
      </c>
      <c r="QA18" s="17">
        <v>-0.01</v>
      </c>
      <c r="QB18" s="17">
        <v>0</v>
      </c>
      <c r="QC18" s="17">
        <v>19.420000000000002</v>
      </c>
      <c r="QD18" s="17">
        <v>19.417480000000001</v>
      </c>
      <c r="QE18" s="17">
        <v>-19.417480000000001</v>
      </c>
      <c r="QF18" s="17">
        <v>8.1</v>
      </c>
      <c r="QG18" s="17">
        <v>9</v>
      </c>
      <c r="QH18" s="17">
        <v>9</v>
      </c>
      <c r="QI18" s="17">
        <v>-0.9</v>
      </c>
      <c r="QJ18" s="17">
        <v>6.5</v>
      </c>
      <c r="QK18" s="17">
        <v>7</v>
      </c>
      <c r="QL18" s="17">
        <v>7</v>
      </c>
      <c r="QM18" s="17">
        <v>-0.5</v>
      </c>
      <c r="QN18" s="17">
        <v>3.6</v>
      </c>
      <c r="QO18" s="17">
        <v>3.5</v>
      </c>
      <c r="QP18" s="17">
        <v>3.5</v>
      </c>
      <c r="QQ18" s="17">
        <v>0.1</v>
      </c>
      <c r="QR18" s="17">
        <v>18.5</v>
      </c>
      <c r="QS18" s="17">
        <v>17.864080000000001</v>
      </c>
      <c r="QT18" s="17">
        <v>17.864080000000001</v>
      </c>
      <c r="QU18" s="17">
        <v>0.63592000000000004</v>
      </c>
      <c r="QV18" s="17">
        <v>0</v>
      </c>
      <c r="QW18" s="17"/>
      <c r="QX18" s="17"/>
      <c r="QY18" s="17">
        <v>0</v>
      </c>
      <c r="QZ18" s="17">
        <v>0</v>
      </c>
      <c r="RA18" s="17"/>
      <c r="RB18" s="17"/>
      <c r="RC18" s="17">
        <v>0</v>
      </c>
      <c r="RD18" s="17">
        <v>16.5</v>
      </c>
      <c r="RE18" s="17">
        <v>23.2349</v>
      </c>
      <c r="RF18" s="17">
        <v>23.2349</v>
      </c>
      <c r="RG18" s="17">
        <v>-6.7348999999999997</v>
      </c>
      <c r="RH18" s="17">
        <v>53.5</v>
      </c>
      <c r="RI18" s="17">
        <v>48.4</v>
      </c>
      <c r="RJ18" s="17">
        <v>62.85772</v>
      </c>
      <c r="RK18" s="17">
        <v>-9.3577200000000005</v>
      </c>
      <c r="RL18" s="17">
        <v>0</v>
      </c>
      <c r="RM18" s="17"/>
      <c r="RN18" s="17"/>
      <c r="RO18" s="17">
        <v>0</v>
      </c>
      <c r="RP18" s="17">
        <v>3.1</v>
      </c>
      <c r="RQ18" s="17">
        <v>3.3</v>
      </c>
      <c r="RR18" s="17">
        <v>3.3</v>
      </c>
      <c r="RS18" s="17">
        <v>-0.2</v>
      </c>
      <c r="RT18" s="17">
        <v>12.6</v>
      </c>
      <c r="RU18" s="17">
        <v>12.125109999999999</v>
      </c>
      <c r="RV18" s="17">
        <v>10.9732</v>
      </c>
      <c r="RW18" s="17">
        <v>1.6268</v>
      </c>
      <c r="RX18" s="17">
        <v>1.4</v>
      </c>
      <c r="RY18" s="17">
        <v>1.44</v>
      </c>
      <c r="RZ18" s="17">
        <v>1.44</v>
      </c>
      <c r="SA18" s="17">
        <v>-0.04</v>
      </c>
      <c r="SB18" s="17">
        <v>0</v>
      </c>
      <c r="SC18" s="17">
        <v>0.4</v>
      </c>
      <c r="SD18" s="17">
        <v>0.4</v>
      </c>
      <c r="SE18" s="17">
        <v>-0.4</v>
      </c>
      <c r="SF18" s="17">
        <v>7.5</v>
      </c>
      <c r="SG18" s="17">
        <v>8.3000000000000007</v>
      </c>
      <c r="SH18" s="17">
        <v>8.3000000000000007</v>
      </c>
      <c r="SI18" s="17">
        <v>-0.8</v>
      </c>
      <c r="SJ18" s="17">
        <v>5.0999999999999996</v>
      </c>
      <c r="SK18" s="17">
        <v>4.8</v>
      </c>
      <c r="SL18" s="17">
        <v>4.8</v>
      </c>
      <c r="SM18" s="17">
        <v>0.3</v>
      </c>
      <c r="SN18" s="17">
        <v>14.8</v>
      </c>
      <c r="SO18" s="17">
        <v>15.53398</v>
      </c>
      <c r="SP18" s="17">
        <v>15.53398</v>
      </c>
      <c r="SQ18" s="17">
        <v>-0.73397999999999997</v>
      </c>
      <c r="SR18" s="17">
        <v>20.2</v>
      </c>
      <c r="SS18" s="17">
        <v>19.417480000000001</v>
      </c>
      <c r="ST18" s="17">
        <v>19.417480000000001</v>
      </c>
      <c r="SU18" s="17">
        <v>0.78251999999999999</v>
      </c>
      <c r="SV18" s="17">
        <v>20.100000000000001</v>
      </c>
      <c r="SW18" s="17">
        <v>18.932040000000001</v>
      </c>
      <c r="SX18" s="17">
        <v>18.932040000000001</v>
      </c>
      <c r="SY18" s="17">
        <v>1.1679600000000001</v>
      </c>
      <c r="SZ18" s="17">
        <v>30.1</v>
      </c>
      <c r="TA18" s="17">
        <v>23.047920000000001</v>
      </c>
      <c r="TB18" s="17">
        <v>23.047920000000001</v>
      </c>
      <c r="TC18" s="17">
        <v>7.0520800000000001</v>
      </c>
      <c r="TD18" s="17">
        <v>17.5</v>
      </c>
      <c r="TE18" s="17">
        <v>19.803129999999999</v>
      </c>
      <c r="TF18" s="17">
        <v>19.803129999999999</v>
      </c>
      <c r="TG18" s="17">
        <v>-2.3031299999999999</v>
      </c>
      <c r="TH18" s="17">
        <v>0</v>
      </c>
      <c r="TI18" s="17"/>
      <c r="TJ18" s="17"/>
      <c r="TK18" s="17">
        <v>0</v>
      </c>
      <c r="TL18" s="17">
        <v>81.2</v>
      </c>
      <c r="TM18" s="17">
        <v>62.6</v>
      </c>
      <c r="TN18" s="17">
        <v>47.213839999999998</v>
      </c>
      <c r="TO18" s="17">
        <v>33.986159999999998</v>
      </c>
      <c r="TP18" s="17">
        <v>97.4</v>
      </c>
      <c r="TQ18" s="17">
        <v>85.2</v>
      </c>
      <c r="TR18" s="17">
        <v>69.951440000000005</v>
      </c>
      <c r="TS18" s="17">
        <v>27.448560000000001</v>
      </c>
      <c r="TT18" s="17">
        <v>12.6</v>
      </c>
      <c r="TU18" s="17">
        <v>4.15585</v>
      </c>
      <c r="TV18" s="17">
        <v>4.15585</v>
      </c>
      <c r="TW18" s="17">
        <v>8.4441500000000005</v>
      </c>
      <c r="TX18" s="17">
        <v>4.7</v>
      </c>
      <c r="TY18" s="17">
        <v>2.67652</v>
      </c>
      <c r="TZ18" s="17">
        <v>2.67652</v>
      </c>
      <c r="UA18" s="17">
        <v>2.0234800000000002</v>
      </c>
      <c r="UB18" s="17">
        <v>10.5</v>
      </c>
      <c r="UC18" s="17">
        <v>8</v>
      </c>
      <c r="UD18" s="17">
        <v>8</v>
      </c>
      <c r="UE18" s="17">
        <v>2.5</v>
      </c>
      <c r="UF18" s="17">
        <v>2.6</v>
      </c>
      <c r="UG18" s="17">
        <v>2.5</v>
      </c>
      <c r="UH18" s="17">
        <v>2.5</v>
      </c>
      <c r="UI18" s="17">
        <v>0.1</v>
      </c>
      <c r="UJ18" s="17">
        <v>7.2</v>
      </c>
      <c r="UK18" s="17">
        <v>7.5</v>
      </c>
      <c r="UL18" s="17">
        <v>7.5</v>
      </c>
      <c r="UM18" s="17">
        <v>-0.3</v>
      </c>
      <c r="UN18" s="17">
        <v>9</v>
      </c>
      <c r="UO18" s="17">
        <v>9</v>
      </c>
      <c r="UP18" s="17">
        <v>11.65048</v>
      </c>
      <c r="UQ18" s="17">
        <v>-2.6504799999999999</v>
      </c>
      <c r="UR18" s="17">
        <v>9.4</v>
      </c>
      <c r="US18" s="17">
        <v>9</v>
      </c>
      <c r="UT18" s="17">
        <v>12.3301</v>
      </c>
      <c r="UU18" s="17">
        <v>-2.9300999999999999</v>
      </c>
      <c r="UV18" s="17">
        <v>9.5</v>
      </c>
      <c r="UW18" s="17">
        <v>9</v>
      </c>
      <c r="UX18" s="17">
        <v>12.621359999999999</v>
      </c>
      <c r="UY18" s="17">
        <v>-3.1213600000000001</v>
      </c>
      <c r="UZ18" s="17">
        <v>11</v>
      </c>
      <c r="VA18" s="17">
        <v>9.4730000000000008</v>
      </c>
      <c r="VB18" s="17">
        <v>9.4730000000000008</v>
      </c>
      <c r="VC18" s="17">
        <v>1.5269999999999999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34.5</v>
      </c>
      <c r="VU18" s="17">
        <v>59</v>
      </c>
      <c r="VV18" s="17">
        <v>85.44256</v>
      </c>
      <c r="VW18" s="17">
        <v>-50.94256</v>
      </c>
      <c r="VX18" s="17">
        <v>39</v>
      </c>
      <c r="VY18" s="17">
        <v>34.6</v>
      </c>
      <c r="VZ18" s="17">
        <v>78.322460000000007</v>
      </c>
      <c r="WA18" s="17">
        <v>-39.32246</v>
      </c>
      <c r="WB18" s="17">
        <v>0</v>
      </c>
      <c r="WC18" s="17"/>
      <c r="WD18" s="17"/>
      <c r="WE18" s="17">
        <v>0</v>
      </c>
      <c r="WF18" s="17">
        <v>1.4</v>
      </c>
      <c r="WG18" s="17">
        <v>1.4490000000000001</v>
      </c>
      <c r="WH18" s="17">
        <v>1.4490000000000001</v>
      </c>
      <c r="WI18" s="17">
        <v>-4.9000000000000002E-2</v>
      </c>
      <c r="WJ18" s="17">
        <v>2.4</v>
      </c>
      <c r="WK18" s="17">
        <v>2.4</v>
      </c>
      <c r="WL18" s="17">
        <v>2.4</v>
      </c>
      <c r="WM18" s="17">
        <v>0</v>
      </c>
      <c r="WN18" s="17">
        <v>2.4</v>
      </c>
      <c r="WO18" s="17">
        <v>2.4</v>
      </c>
      <c r="WP18" s="17">
        <v>2.4</v>
      </c>
      <c r="WQ18" s="17">
        <v>0</v>
      </c>
      <c r="WR18" s="17">
        <v>2.4</v>
      </c>
      <c r="WS18" s="17">
        <v>2.8</v>
      </c>
      <c r="WT18" s="17">
        <v>2.8</v>
      </c>
      <c r="WU18" s="17">
        <v>-0.4</v>
      </c>
      <c r="WV18" s="17">
        <v>0</v>
      </c>
      <c r="WW18" s="17"/>
      <c r="WX18" s="17"/>
      <c r="WY18" s="17">
        <v>0</v>
      </c>
      <c r="WZ18" s="17">
        <v>7.3</v>
      </c>
      <c r="XA18" s="17">
        <v>7.4</v>
      </c>
      <c r="XB18" s="17">
        <v>7.4</v>
      </c>
      <c r="XC18" s="17">
        <v>-0.1</v>
      </c>
      <c r="XD18" s="17">
        <v>20.2</v>
      </c>
      <c r="XE18" s="17">
        <v>18.932040000000001</v>
      </c>
      <c r="XF18" s="17">
        <v>18.932040000000001</v>
      </c>
      <c r="XG18" s="17">
        <v>1.26796</v>
      </c>
      <c r="XH18" s="17">
        <v>7.7</v>
      </c>
      <c r="XI18" s="17">
        <v>10.7</v>
      </c>
      <c r="XJ18" s="17">
        <v>10.7</v>
      </c>
      <c r="XK18" s="17">
        <v>-3</v>
      </c>
      <c r="XL18" s="17">
        <v>29.1</v>
      </c>
      <c r="XM18" s="17">
        <v>29</v>
      </c>
      <c r="XN18" s="17">
        <v>29</v>
      </c>
      <c r="XO18" s="17">
        <v>0.1</v>
      </c>
      <c r="XP18" s="17">
        <v>31.9</v>
      </c>
      <c r="XQ18" s="17">
        <v>29</v>
      </c>
      <c r="XR18" s="17">
        <v>29</v>
      </c>
      <c r="XS18" s="17">
        <v>2.9</v>
      </c>
      <c r="XT18" s="17">
        <v>16.5</v>
      </c>
      <c r="XU18" s="17">
        <v>14</v>
      </c>
      <c r="XV18" s="17">
        <v>14</v>
      </c>
      <c r="XW18" s="17">
        <v>2.5</v>
      </c>
      <c r="XX18" s="17">
        <v>18.3</v>
      </c>
      <c r="XY18" s="17">
        <v>19.526</v>
      </c>
      <c r="XZ18" s="17">
        <v>19.526</v>
      </c>
      <c r="YA18" s="17">
        <v>-1.226</v>
      </c>
      <c r="YB18" s="17">
        <v>7.5</v>
      </c>
      <c r="YC18" s="17">
        <v>7.6</v>
      </c>
      <c r="YD18" s="17">
        <v>7.6</v>
      </c>
      <c r="YE18" s="17">
        <v>-0.1</v>
      </c>
      <c r="YF18" s="17">
        <v>11.1</v>
      </c>
      <c r="YG18" s="17">
        <v>11</v>
      </c>
      <c r="YH18" s="17">
        <v>11</v>
      </c>
      <c r="YI18" s="17">
        <v>0.1</v>
      </c>
    </row>
    <row r="19" spans="1:659" ht="24" customHeight="1" x14ac:dyDescent="0.3">
      <c r="A19" s="1"/>
      <c r="B19" s="16" t="s">
        <v>59</v>
      </c>
      <c r="C19" s="16" t="s">
        <v>772</v>
      </c>
      <c r="D19" s="17">
        <v>96.6</v>
      </c>
      <c r="E19" s="17">
        <v>135.93858</v>
      </c>
      <c r="F19" s="17">
        <v>145.99995999999999</v>
      </c>
      <c r="G19" s="17">
        <v>-49.39996</v>
      </c>
      <c r="H19" s="17">
        <v>635.70000000000005</v>
      </c>
      <c r="I19" s="17">
        <v>635.02589999999998</v>
      </c>
      <c r="J19" s="17">
        <v>635.02589</v>
      </c>
      <c r="K19" s="17">
        <v>0.67410999999999999</v>
      </c>
      <c r="L19" s="17">
        <v>217.8</v>
      </c>
      <c r="M19" s="17">
        <v>206.58520999999999</v>
      </c>
      <c r="N19" s="17">
        <v>206.58520999999999</v>
      </c>
      <c r="O19" s="17">
        <v>11.214790000000001</v>
      </c>
      <c r="P19" s="17"/>
      <c r="Q19" s="17"/>
      <c r="R19" s="17"/>
      <c r="S19" s="17">
        <v>0</v>
      </c>
      <c r="T19" s="17"/>
      <c r="U19" s="17"/>
      <c r="V19" s="17"/>
      <c r="W19" s="17">
        <v>0</v>
      </c>
      <c r="X19" s="17">
        <v>59.4</v>
      </c>
      <c r="Y19" s="17">
        <v>91.778639999999996</v>
      </c>
      <c r="Z19" s="17">
        <v>87.147210000000001</v>
      </c>
      <c r="AA19" s="17">
        <v>-27.747209999999999</v>
      </c>
      <c r="AB19" s="17">
        <v>148.6</v>
      </c>
      <c r="AC19" s="17">
        <v>139.99776</v>
      </c>
      <c r="AD19" s="17">
        <v>147.58799999999999</v>
      </c>
      <c r="AE19" s="17">
        <v>1.012</v>
      </c>
      <c r="AF19" s="17"/>
      <c r="AG19" s="17"/>
      <c r="AH19" s="17"/>
      <c r="AI19" s="17">
        <v>0</v>
      </c>
      <c r="AJ19" s="17"/>
      <c r="AK19" s="17"/>
      <c r="AL19" s="17"/>
      <c r="AM19" s="17">
        <v>0</v>
      </c>
      <c r="AN19" s="17"/>
      <c r="AO19" s="17"/>
      <c r="AP19" s="17"/>
      <c r="AQ19" s="17">
        <v>0</v>
      </c>
      <c r="AR19" s="17">
        <v>209.1</v>
      </c>
      <c r="AS19" s="17">
        <v>203.79567</v>
      </c>
      <c r="AT19" s="17">
        <v>203.79567</v>
      </c>
      <c r="AU19" s="17">
        <v>5.3043300000000002</v>
      </c>
      <c r="AV19" s="17">
        <v>211.8</v>
      </c>
      <c r="AW19" s="17">
        <v>203.79567</v>
      </c>
      <c r="AX19" s="17">
        <v>203.79567</v>
      </c>
      <c r="AY19" s="17">
        <v>8.0043299999999995</v>
      </c>
      <c r="AZ19" s="17">
        <v>198.1</v>
      </c>
      <c r="BA19" s="17">
        <v>204.40767</v>
      </c>
      <c r="BB19" s="17">
        <v>204.40765999999999</v>
      </c>
      <c r="BC19" s="17">
        <v>-6.3076600000000003</v>
      </c>
      <c r="BD19" s="17">
        <v>218.4</v>
      </c>
      <c r="BE19" s="17">
        <v>207.04164</v>
      </c>
      <c r="BF19" s="17">
        <v>207.04164</v>
      </c>
      <c r="BG19" s="17">
        <v>11.358359999999999</v>
      </c>
      <c r="BH19" s="17">
        <v>111.9</v>
      </c>
      <c r="BI19" s="17">
        <v>103.8317</v>
      </c>
      <c r="BJ19" s="17">
        <v>103.83168999999999</v>
      </c>
      <c r="BK19" s="17">
        <v>8.0683100000000003</v>
      </c>
      <c r="BL19" s="17">
        <v>322.89999999999998</v>
      </c>
      <c r="BM19" s="17">
        <v>257.24426</v>
      </c>
      <c r="BN19" s="17">
        <v>197.13881000000001</v>
      </c>
      <c r="BO19" s="17">
        <v>125.76119</v>
      </c>
      <c r="BP19" s="17">
        <v>3.1</v>
      </c>
      <c r="BQ19" s="17">
        <v>3.4527100000000002</v>
      </c>
      <c r="BR19" s="17">
        <v>3.4527100000000002</v>
      </c>
      <c r="BS19" s="17">
        <v>-0.35271000000000002</v>
      </c>
      <c r="BT19" s="17"/>
      <c r="BU19" s="17"/>
      <c r="BV19" s="17"/>
      <c r="BW19" s="17">
        <v>0</v>
      </c>
      <c r="BX19" s="17"/>
      <c r="BY19" s="17"/>
      <c r="BZ19" s="17"/>
      <c r="CA19" s="17">
        <v>0</v>
      </c>
      <c r="CB19" s="17"/>
      <c r="CC19" s="17"/>
      <c r="CD19" s="17"/>
      <c r="CE19" s="17">
        <v>0</v>
      </c>
      <c r="CF19" s="17"/>
      <c r="CG19" s="17"/>
      <c r="CH19" s="17"/>
      <c r="CI19" s="17">
        <v>0</v>
      </c>
      <c r="CJ19" s="17">
        <v>161.30000000000001</v>
      </c>
      <c r="CK19" s="17">
        <v>163.90777</v>
      </c>
      <c r="CL19" s="17">
        <v>163.90777</v>
      </c>
      <c r="CM19" s="17">
        <v>-2.6077699999999999</v>
      </c>
      <c r="CN19" s="17">
        <v>7.6</v>
      </c>
      <c r="CO19" s="17">
        <v>5.1333399999999996</v>
      </c>
      <c r="CP19" s="17">
        <v>5.1333399999999996</v>
      </c>
      <c r="CQ19" s="17">
        <v>2.4666600000000001</v>
      </c>
      <c r="CR19" s="17">
        <v>6.2</v>
      </c>
      <c r="CS19" s="17">
        <v>2.8177599999999998</v>
      </c>
      <c r="CT19" s="17">
        <v>2.8177599999999998</v>
      </c>
      <c r="CU19" s="17">
        <v>3.3822399999999999</v>
      </c>
      <c r="CV19" s="17"/>
      <c r="CW19" s="17"/>
      <c r="CX19" s="17"/>
      <c r="CY19" s="17">
        <v>0</v>
      </c>
      <c r="CZ19" s="17">
        <v>6.8</v>
      </c>
      <c r="DA19" s="17">
        <v>6.8787000000000003</v>
      </c>
      <c r="DB19" s="17">
        <v>6.8787000000000003</v>
      </c>
      <c r="DC19" s="17">
        <v>-7.8700000000000006E-2</v>
      </c>
      <c r="DD19" s="17">
        <v>12</v>
      </c>
      <c r="DE19" s="17">
        <v>14.919420000000001</v>
      </c>
      <c r="DF19" s="17">
        <v>14.919409999999999</v>
      </c>
      <c r="DG19" s="17">
        <v>-2.9194100000000001</v>
      </c>
      <c r="DH19" s="17">
        <v>75.599999999999994</v>
      </c>
      <c r="DI19" s="17">
        <v>84.83117</v>
      </c>
      <c r="DJ19" s="17">
        <v>80.277600000000007</v>
      </c>
      <c r="DK19" s="17">
        <v>-4.6776</v>
      </c>
      <c r="DL19" s="17"/>
      <c r="DM19" s="17"/>
      <c r="DN19" s="17"/>
      <c r="DO19" s="17">
        <v>0</v>
      </c>
      <c r="DP19" s="17"/>
      <c r="DQ19" s="17"/>
      <c r="DR19" s="17"/>
      <c r="DS19" s="17">
        <v>0</v>
      </c>
      <c r="DT19" s="17"/>
      <c r="DU19" s="17"/>
      <c r="DV19" s="17"/>
      <c r="DW19" s="17">
        <v>0</v>
      </c>
      <c r="DX19" s="17"/>
      <c r="DY19" s="17"/>
      <c r="DZ19" s="17"/>
      <c r="EA19" s="17">
        <v>0</v>
      </c>
      <c r="EB19" s="17">
        <v>76.5</v>
      </c>
      <c r="EC19" s="17">
        <v>79.506640000000004</v>
      </c>
      <c r="ED19" s="17">
        <v>96.206959999999995</v>
      </c>
      <c r="EE19" s="17">
        <v>-19.706959999999999</v>
      </c>
      <c r="EF19" s="17">
        <v>35.200000000000003</v>
      </c>
      <c r="EG19" s="17">
        <v>32.781469999999999</v>
      </c>
      <c r="EH19" s="17"/>
      <c r="EI19" s="17">
        <v>35.200000000000003</v>
      </c>
      <c r="EJ19" s="17"/>
      <c r="EK19" s="17"/>
      <c r="EL19" s="17"/>
      <c r="EM19" s="17">
        <v>0</v>
      </c>
      <c r="EN19" s="17"/>
      <c r="EO19" s="17"/>
      <c r="EP19" s="17"/>
      <c r="EQ19" s="17">
        <v>0</v>
      </c>
      <c r="ER19" s="17"/>
      <c r="ES19" s="17"/>
      <c r="ET19" s="17"/>
      <c r="EU19" s="17">
        <v>0</v>
      </c>
      <c r="EV19" s="17">
        <v>6.5</v>
      </c>
      <c r="EW19" s="17"/>
      <c r="EX19" s="17">
        <v>6.39</v>
      </c>
      <c r="EY19" s="17">
        <v>0.11</v>
      </c>
      <c r="EZ19" s="17">
        <v>148.5</v>
      </c>
      <c r="FA19" s="17">
        <v>144.32990000000001</v>
      </c>
      <c r="FB19" s="17">
        <v>191.31960000000001</v>
      </c>
      <c r="FC19" s="17">
        <v>-42.819600000000001</v>
      </c>
      <c r="FD19" s="17">
        <v>39.700000000000003</v>
      </c>
      <c r="FE19" s="17">
        <v>38.092860000000002</v>
      </c>
      <c r="FF19" s="17">
        <v>43.799660000000003</v>
      </c>
      <c r="FG19" s="17">
        <v>-4.0996600000000001</v>
      </c>
      <c r="FH19" s="17">
        <v>42.7</v>
      </c>
      <c r="FI19" s="17">
        <v>113.81899</v>
      </c>
      <c r="FJ19" s="17">
        <v>149.91433000000001</v>
      </c>
      <c r="FK19" s="17">
        <v>-107.21433</v>
      </c>
      <c r="FL19" s="17">
        <v>23.9</v>
      </c>
      <c r="FM19" s="17">
        <v>19.994800000000001</v>
      </c>
      <c r="FN19" s="17">
        <v>19.994800000000001</v>
      </c>
      <c r="FO19" s="17">
        <v>3.9051999999999998</v>
      </c>
      <c r="FP19" s="17">
        <v>18.399999999999999</v>
      </c>
      <c r="FQ19" s="17">
        <v>16.68403</v>
      </c>
      <c r="FR19" s="17">
        <v>16.68403</v>
      </c>
      <c r="FS19" s="17">
        <v>1.71597</v>
      </c>
      <c r="FT19" s="17">
        <v>12.2</v>
      </c>
      <c r="FU19" s="17">
        <v>11.165050000000001</v>
      </c>
      <c r="FV19" s="17">
        <v>11.165050000000001</v>
      </c>
      <c r="FW19" s="17">
        <v>1.03495</v>
      </c>
      <c r="FX19" s="17">
        <v>90.5</v>
      </c>
      <c r="FY19" s="17">
        <v>87.68835</v>
      </c>
      <c r="FZ19" s="17">
        <v>87.68835</v>
      </c>
      <c r="GA19" s="17">
        <v>2.8116500000000002</v>
      </c>
      <c r="GB19" s="17">
        <v>182.5</v>
      </c>
      <c r="GC19" s="17">
        <v>184.91498000000001</v>
      </c>
      <c r="GD19" s="17">
        <v>184.91498000000001</v>
      </c>
      <c r="GE19" s="17">
        <v>-2.4149799999999999</v>
      </c>
      <c r="GF19" s="17">
        <v>183</v>
      </c>
      <c r="GG19" s="17">
        <v>184.91498000000001</v>
      </c>
      <c r="GH19" s="17">
        <v>184.91498000000001</v>
      </c>
      <c r="GI19" s="17">
        <v>-1.9149799999999999</v>
      </c>
      <c r="GJ19" s="17">
        <v>184.8</v>
      </c>
      <c r="GK19" s="17">
        <v>185.47028</v>
      </c>
      <c r="GL19" s="17">
        <v>185.47028</v>
      </c>
      <c r="GM19" s="17">
        <v>-0.67027999999999999</v>
      </c>
      <c r="GN19" s="17">
        <v>99.6</v>
      </c>
      <c r="GO19" s="17">
        <v>101.33305</v>
      </c>
      <c r="GP19" s="17">
        <v>110.37475999999999</v>
      </c>
      <c r="GQ19" s="17">
        <v>-10.774760000000001</v>
      </c>
      <c r="GR19" s="17">
        <v>7.6</v>
      </c>
      <c r="GS19" s="17">
        <v>7.5127800000000002</v>
      </c>
      <c r="GT19" s="17">
        <v>7.5127800000000002</v>
      </c>
      <c r="GU19" s="17">
        <v>8.7220000000000006E-2</v>
      </c>
      <c r="GV19" s="17">
        <v>8.8000000000000007</v>
      </c>
      <c r="GW19" s="17">
        <v>7.8816100000000002</v>
      </c>
      <c r="GX19" s="17">
        <v>7.8816100000000002</v>
      </c>
      <c r="GY19" s="17">
        <v>0.91839000000000004</v>
      </c>
      <c r="GZ19" s="17">
        <v>19</v>
      </c>
      <c r="HA19" s="17">
        <v>15.670199999999999</v>
      </c>
      <c r="HB19" s="17">
        <v>35.371580000000002</v>
      </c>
      <c r="HC19" s="17">
        <v>-16.371580000000002</v>
      </c>
      <c r="HD19" s="17">
        <v>21.9</v>
      </c>
      <c r="HE19" s="17">
        <v>22.118220000000001</v>
      </c>
      <c r="HF19" s="17">
        <v>22.118220000000001</v>
      </c>
      <c r="HG19" s="17">
        <v>-0.21822</v>
      </c>
      <c r="HH19" s="17">
        <v>2</v>
      </c>
      <c r="HI19" s="17">
        <v>1.97359</v>
      </c>
      <c r="HJ19" s="17">
        <v>1.97359</v>
      </c>
      <c r="HK19" s="17">
        <v>2.6409999999999999E-2</v>
      </c>
      <c r="HL19" s="17"/>
      <c r="HM19" s="17"/>
      <c r="HN19" s="17"/>
      <c r="HO19" s="17">
        <v>0</v>
      </c>
      <c r="HP19" s="17">
        <v>46.3</v>
      </c>
      <c r="HQ19" s="17">
        <v>41.237119999999997</v>
      </c>
      <c r="HR19" s="17">
        <v>50.740169999999999</v>
      </c>
      <c r="HS19" s="17">
        <v>-4.4401700000000002</v>
      </c>
      <c r="HT19" s="17"/>
      <c r="HU19" s="17"/>
      <c r="HV19" s="17"/>
      <c r="HW19" s="17">
        <v>0</v>
      </c>
      <c r="HX19" s="17"/>
      <c r="HY19" s="17"/>
      <c r="HZ19" s="17"/>
      <c r="IA19" s="17">
        <v>0</v>
      </c>
      <c r="IB19" s="17">
        <v>47.4</v>
      </c>
      <c r="IC19" s="17">
        <v>47.439860000000003</v>
      </c>
      <c r="ID19" s="17">
        <v>47.439819999999997</v>
      </c>
      <c r="IE19" s="17">
        <v>-3.9820000000000001E-2</v>
      </c>
      <c r="IF19" s="17"/>
      <c r="IG19" s="17"/>
      <c r="IH19" s="17"/>
      <c r="II19" s="17">
        <v>0</v>
      </c>
      <c r="IJ19" s="17"/>
      <c r="IK19" s="17"/>
      <c r="IL19" s="17"/>
      <c r="IM19" s="17">
        <v>0</v>
      </c>
      <c r="IN19" s="17">
        <v>0</v>
      </c>
      <c r="IO19" s="17">
        <v>45.221359999999997</v>
      </c>
      <c r="IP19" s="17"/>
      <c r="IQ19" s="17">
        <v>0</v>
      </c>
      <c r="IR19" s="17"/>
      <c r="IS19" s="17"/>
      <c r="IT19" s="17"/>
      <c r="IU19" s="17">
        <v>0</v>
      </c>
      <c r="IV19" s="17"/>
      <c r="IW19" s="17"/>
      <c r="IX19" s="17"/>
      <c r="IY19" s="17">
        <v>0</v>
      </c>
      <c r="IZ19" s="17"/>
      <c r="JA19" s="17"/>
      <c r="JB19" s="17"/>
      <c r="JC19" s="17">
        <v>0</v>
      </c>
      <c r="JD19" s="17">
        <v>65.8</v>
      </c>
      <c r="JE19" s="17">
        <v>83.99991</v>
      </c>
      <c r="JF19" s="17">
        <v>104.24747000000001</v>
      </c>
      <c r="JG19" s="17">
        <v>-38.447470000000003</v>
      </c>
      <c r="JH19" s="17">
        <v>178.6</v>
      </c>
      <c r="JI19" s="17">
        <v>185.31671</v>
      </c>
      <c r="JJ19" s="17">
        <v>185.31671</v>
      </c>
      <c r="JK19" s="17">
        <v>-6.71671</v>
      </c>
      <c r="JL19" s="17">
        <v>176.2</v>
      </c>
      <c r="JM19" s="17">
        <v>185.31671</v>
      </c>
      <c r="JN19" s="17">
        <v>185.31671</v>
      </c>
      <c r="JO19" s="17">
        <v>-9.1167099999999994</v>
      </c>
      <c r="JP19" s="17">
        <v>200</v>
      </c>
      <c r="JQ19" s="17">
        <v>185.31671</v>
      </c>
      <c r="JR19" s="17">
        <v>185.31671</v>
      </c>
      <c r="JS19" s="17">
        <v>14.68329</v>
      </c>
      <c r="JT19" s="17">
        <v>271.5</v>
      </c>
      <c r="JU19" s="17">
        <v>278.80982999999998</v>
      </c>
      <c r="JV19" s="17">
        <v>278.80982999999998</v>
      </c>
      <c r="JW19" s="17">
        <v>-7.3098299999999998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v>
      </c>
      <c r="LE19" s="17"/>
      <c r="LF19" s="17"/>
      <c r="LG19" s="17">
        <v>0</v>
      </c>
      <c r="LH19" s="17">
        <v>132.4</v>
      </c>
      <c r="LI19" s="17">
        <v>107.39403</v>
      </c>
      <c r="LJ19" s="17">
        <v>116.02182999999999</v>
      </c>
      <c r="LK19" s="17">
        <v>16.378170000000001</v>
      </c>
      <c r="LL19" s="17">
        <v>91.7</v>
      </c>
      <c r="LM19" s="17">
        <v>92.102630000000005</v>
      </c>
      <c r="LN19" s="17">
        <v>96.096069999999997</v>
      </c>
      <c r="LO19" s="17">
        <v>-4.3960699999999999</v>
      </c>
      <c r="LP19" s="17">
        <v>62.8</v>
      </c>
      <c r="LQ19" s="17">
        <v>67.133979999999994</v>
      </c>
      <c r="LR19" s="17">
        <v>67.133979999999994</v>
      </c>
      <c r="LS19" s="17">
        <v>-4.3339800000000004</v>
      </c>
      <c r="LT19" s="17">
        <v>71.7</v>
      </c>
      <c r="LU19" s="17">
        <v>71.735990000000001</v>
      </c>
      <c r="LV19" s="17">
        <v>72.373909999999995</v>
      </c>
      <c r="LW19" s="17">
        <v>-0.67391000000000001</v>
      </c>
      <c r="LX19" s="17">
        <v>30</v>
      </c>
      <c r="LY19" s="17">
        <v>29.687480000000001</v>
      </c>
      <c r="LZ19" s="17">
        <v>29.951460000000001</v>
      </c>
      <c r="MA19" s="17">
        <v>4.854E-2</v>
      </c>
      <c r="MB19" s="17"/>
      <c r="MC19" s="17"/>
      <c r="MD19" s="17"/>
      <c r="ME19" s="17">
        <v>0</v>
      </c>
      <c r="MF19" s="17"/>
      <c r="MG19" s="17"/>
      <c r="MH19" s="17"/>
      <c r="MI19" s="17">
        <v>0</v>
      </c>
      <c r="MJ19" s="17"/>
      <c r="MK19" s="17"/>
      <c r="ML19" s="17"/>
      <c r="MM19" s="17">
        <v>0</v>
      </c>
      <c r="MN19" s="17"/>
      <c r="MO19" s="17"/>
      <c r="MP19" s="17"/>
      <c r="MQ19" s="17">
        <v>0</v>
      </c>
      <c r="MR19" s="17">
        <v>149.80000000000001</v>
      </c>
      <c r="MS19" s="17">
        <v>152.19415000000001</v>
      </c>
      <c r="MT19" s="17">
        <v>152.1934</v>
      </c>
      <c r="MU19" s="17">
        <v>-2.3934000000000002</v>
      </c>
      <c r="MV19" s="17">
        <v>81.3</v>
      </c>
      <c r="MW19" s="17">
        <v>76.325590000000005</v>
      </c>
      <c r="MX19" s="17">
        <v>76.325220000000002</v>
      </c>
      <c r="MY19" s="17">
        <v>4.97478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55.1</v>
      </c>
      <c r="OG19" s="17">
        <v>77.099999999999994</v>
      </c>
      <c r="OH19" s="17">
        <v>92.752120000000005</v>
      </c>
      <c r="OI19" s="17">
        <v>-37.652119999999996</v>
      </c>
      <c r="OJ19" s="17">
        <v>0</v>
      </c>
      <c r="OK19" s="17">
        <v>0.84099999999999997</v>
      </c>
      <c r="OL19" s="17">
        <v>0.84099999999999997</v>
      </c>
      <c r="OM19" s="17">
        <v>-0.84099999999999997</v>
      </c>
      <c r="ON19" s="17">
        <v>14.8</v>
      </c>
      <c r="OO19" s="17">
        <v>13.397</v>
      </c>
      <c r="OP19" s="17">
        <v>13.397</v>
      </c>
      <c r="OQ19" s="17">
        <v>1.403</v>
      </c>
      <c r="OR19" s="17">
        <v>0</v>
      </c>
      <c r="OS19" s="17"/>
      <c r="OT19" s="17"/>
      <c r="OU19" s="17">
        <v>0</v>
      </c>
      <c r="OV19" s="17"/>
      <c r="OW19" s="17"/>
      <c r="OX19" s="17"/>
      <c r="OY19" s="17">
        <v>0</v>
      </c>
      <c r="OZ19" s="17">
        <v>20.8</v>
      </c>
      <c r="PA19" s="17"/>
      <c r="PB19" s="17"/>
      <c r="PC19" s="17">
        <v>20.8</v>
      </c>
      <c r="PD19" s="17">
        <v>9.9</v>
      </c>
      <c r="PE19" s="17">
        <v>9.9830000000000005</v>
      </c>
      <c r="PF19" s="17"/>
      <c r="PG19" s="17">
        <v>9.9</v>
      </c>
      <c r="PH19" s="17">
        <v>4.8</v>
      </c>
      <c r="PI19" s="17">
        <v>5.67</v>
      </c>
      <c r="PJ19" s="17">
        <v>5.67</v>
      </c>
      <c r="PK19" s="17">
        <v>-0.87</v>
      </c>
      <c r="PL19" s="17">
        <v>0.8</v>
      </c>
      <c r="PM19" s="17">
        <v>43</v>
      </c>
      <c r="PN19" s="17">
        <v>87</v>
      </c>
      <c r="PO19" s="17">
        <v>-86.2</v>
      </c>
      <c r="PP19" s="17">
        <v>0.6</v>
      </c>
      <c r="PQ19" s="17">
        <v>1</v>
      </c>
      <c r="PR19" s="17">
        <v>1</v>
      </c>
      <c r="PS19" s="17">
        <v>-0.4</v>
      </c>
      <c r="PT19" s="17">
        <v>1.9</v>
      </c>
      <c r="PU19" s="17">
        <v>1.89</v>
      </c>
      <c r="PV19" s="17">
        <v>1.89</v>
      </c>
      <c r="PW19" s="17">
        <v>0.01</v>
      </c>
      <c r="PX19" s="17">
        <v>4.5</v>
      </c>
      <c r="PY19" s="17">
        <v>4.6100000000000003</v>
      </c>
      <c r="PZ19" s="17">
        <v>4.6100000000000003</v>
      </c>
      <c r="QA19" s="17">
        <v>-0.11</v>
      </c>
      <c r="QB19" s="17">
        <v>0</v>
      </c>
      <c r="QC19" s="17">
        <v>19.420000000000002</v>
      </c>
      <c r="QD19" s="17">
        <v>19.417480000000001</v>
      </c>
      <c r="QE19" s="17">
        <v>-19.417480000000001</v>
      </c>
      <c r="QF19" s="17">
        <v>8.6999999999999993</v>
      </c>
      <c r="QG19" s="17">
        <v>9</v>
      </c>
      <c r="QH19" s="17">
        <v>9</v>
      </c>
      <c r="QI19" s="17">
        <v>-0.3</v>
      </c>
      <c r="QJ19" s="17">
        <v>6.7</v>
      </c>
      <c r="QK19" s="17">
        <v>7</v>
      </c>
      <c r="QL19" s="17">
        <v>7</v>
      </c>
      <c r="QM19" s="17">
        <v>-0.3</v>
      </c>
      <c r="QN19" s="17">
        <v>3.6</v>
      </c>
      <c r="QO19" s="17">
        <v>3.5</v>
      </c>
      <c r="QP19" s="17">
        <v>3.5</v>
      </c>
      <c r="QQ19" s="17">
        <v>0.1</v>
      </c>
      <c r="QR19" s="17">
        <v>18.5</v>
      </c>
      <c r="QS19" s="17">
        <v>17.864080000000001</v>
      </c>
      <c r="QT19" s="17">
        <v>17.864080000000001</v>
      </c>
      <c r="QU19" s="17">
        <v>0.63592000000000004</v>
      </c>
      <c r="QV19" s="17">
        <v>0.2</v>
      </c>
      <c r="QW19" s="17">
        <v>0.10199999999999999</v>
      </c>
      <c r="QX19" s="17">
        <v>0.10199999999999999</v>
      </c>
      <c r="QY19" s="17">
        <v>9.8000000000000004E-2</v>
      </c>
      <c r="QZ19" s="17">
        <v>0</v>
      </c>
      <c r="RA19" s="17">
        <v>5.0999999999999997E-2</v>
      </c>
      <c r="RB19" s="17">
        <v>5.0999999999999997E-2</v>
      </c>
      <c r="RC19" s="17">
        <v>-5.0999999999999997E-2</v>
      </c>
      <c r="RD19" s="17">
        <v>16.600000000000001</v>
      </c>
      <c r="RE19" s="17">
        <v>22.915099999999999</v>
      </c>
      <c r="RF19" s="17">
        <v>22.915099999999999</v>
      </c>
      <c r="RG19" s="17">
        <v>-6.3151000000000002</v>
      </c>
      <c r="RH19" s="17">
        <v>51.2</v>
      </c>
      <c r="RI19" s="17">
        <v>49.4</v>
      </c>
      <c r="RJ19" s="17">
        <v>60.056480000000001</v>
      </c>
      <c r="RK19" s="17">
        <v>-8.8564799999999995</v>
      </c>
      <c r="RL19" s="17">
        <v>0</v>
      </c>
      <c r="RM19" s="17">
        <v>0.129</v>
      </c>
      <c r="RN19" s="17">
        <v>0.129</v>
      </c>
      <c r="RO19" s="17">
        <v>-0.129</v>
      </c>
      <c r="RP19" s="17">
        <v>3.1</v>
      </c>
      <c r="RQ19" s="17">
        <v>3.3</v>
      </c>
      <c r="RR19" s="17">
        <v>3.3</v>
      </c>
      <c r="RS19" s="17">
        <v>-0.2</v>
      </c>
      <c r="RT19" s="17">
        <v>12.5</v>
      </c>
      <c r="RU19" s="17">
        <v>13.03314</v>
      </c>
      <c r="RV19" s="17">
        <v>10.9732</v>
      </c>
      <c r="RW19" s="17">
        <v>1.5267999999999999</v>
      </c>
      <c r="RX19" s="17">
        <v>1.4</v>
      </c>
      <c r="RY19" s="17">
        <v>1.4</v>
      </c>
      <c r="RZ19" s="17">
        <v>1.4</v>
      </c>
      <c r="SA19" s="17">
        <v>0</v>
      </c>
      <c r="SB19" s="17">
        <v>0</v>
      </c>
      <c r="SC19" s="17">
        <v>0.4</v>
      </c>
      <c r="SD19" s="17">
        <v>0.4</v>
      </c>
      <c r="SE19" s="17">
        <v>-0.4</v>
      </c>
      <c r="SF19" s="17">
        <v>7.7</v>
      </c>
      <c r="SG19" s="17">
        <v>8.3000000000000007</v>
      </c>
      <c r="SH19" s="17">
        <v>8.3000000000000007</v>
      </c>
      <c r="SI19" s="17">
        <v>-0.6</v>
      </c>
      <c r="SJ19" s="17">
        <v>5.0999999999999996</v>
      </c>
      <c r="SK19" s="17">
        <v>4.8</v>
      </c>
      <c r="SL19" s="17">
        <v>4.8</v>
      </c>
      <c r="SM19" s="17">
        <v>0.3</v>
      </c>
      <c r="SN19" s="17">
        <v>14.8</v>
      </c>
      <c r="SO19" s="17">
        <v>15.53398</v>
      </c>
      <c r="SP19" s="17">
        <v>15.53398</v>
      </c>
      <c r="SQ19" s="17">
        <v>-0.73397999999999997</v>
      </c>
      <c r="SR19" s="17">
        <v>20.2</v>
      </c>
      <c r="SS19" s="17">
        <v>19.417480000000001</v>
      </c>
      <c r="ST19" s="17">
        <v>19.417480000000001</v>
      </c>
      <c r="SU19" s="17">
        <v>0.78251999999999999</v>
      </c>
      <c r="SV19" s="17">
        <v>19.899999999999999</v>
      </c>
      <c r="SW19" s="17">
        <v>18.932040000000001</v>
      </c>
      <c r="SX19" s="17">
        <v>18.932040000000001</v>
      </c>
      <c r="SY19" s="17">
        <v>0.96796000000000004</v>
      </c>
      <c r="SZ19" s="17">
        <v>29.6</v>
      </c>
      <c r="TA19" s="17">
        <v>22.583629999999999</v>
      </c>
      <c r="TB19" s="17">
        <v>22.583629999999999</v>
      </c>
      <c r="TC19" s="17">
        <v>7.0163700000000002</v>
      </c>
      <c r="TD19" s="17">
        <v>14.1</v>
      </c>
      <c r="TE19" s="17">
        <v>18.930610000000001</v>
      </c>
      <c r="TF19" s="17">
        <v>18.930599999999998</v>
      </c>
      <c r="TG19" s="17">
        <v>-4.8305999999999996</v>
      </c>
      <c r="TH19" s="17">
        <v>0.3</v>
      </c>
      <c r="TI19" s="17">
        <v>1.4350000000000001</v>
      </c>
      <c r="TJ19" s="17">
        <v>1.4350000000000001</v>
      </c>
      <c r="TK19" s="17">
        <v>-1.135</v>
      </c>
      <c r="TL19" s="17">
        <v>75.3</v>
      </c>
      <c r="TM19" s="17">
        <v>60.2</v>
      </c>
      <c r="TN19" s="17">
        <v>45.540489999999998</v>
      </c>
      <c r="TO19" s="17">
        <v>29.759509999999999</v>
      </c>
      <c r="TP19" s="17">
        <v>93.4</v>
      </c>
      <c r="TQ19" s="17">
        <v>83.1</v>
      </c>
      <c r="TR19" s="17">
        <v>68.932299999999998</v>
      </c>
      <c r="TS19" s="17">
        <v>24.467700000000001</v>
      </c>
      <c r="TT19" s="17">
        <v>9.1999999999999993</v>
      </c>
      <c r="TU19" s="17">
        <v>4.1032700000000002</v>
      </c>
      <c r="TV19" s="17">
        <v>4.1032700000000002</v>
      </c>
      <c r="TW19" s="17">
        <v>5.09673</v>
      </c>
      <c r="TX19" s="17">
        <v>3.7</v>
      </c>
      <c r="TY19" s="17">
        <v>2.6076899999999998</v>
      </c>
      <c r="TZ19" s="17">
        <v>2.6076899999999998</v>
      </c>
      <c r="UA19" s="17">
        <v>1.0923099999999999</v>
      </c>
      <c r="UB19" s="17">
        <v>10.5</v>
      </c>
      <c r="UC19" s="17">
        <v>8</v>
      </c>
      <c r="UD19" s="17">
        <v>8</v>
      </c>
      <c r="UE19" s="17">
        <v>2.5</v>
      </c>
      <c r="UF19" s="17">
        <v>2.6</v>
      </c>
      <c r="UG19" s="17">
        <v>2.5</v>
      </c>
      <c r="UH19" s="17">
        <v>2.5</v>
      </c>
      <c r="UI19" s="17">
        <v>0.1</v>
      </c>
      <c r="UJ19" s="17">
        <v>7.5</v>
      </c>
      <c r="UK19" s="17">
        <v>7.5</v>
      </c>
      <c r="UL19" s="17">
        <v>7.5</v>
      </c>
      <c r="UM19" s="17">
        <v>0</v>
      </c>
      <c r="UN19" s="17">
        <v>9</v>
      </c>
      <c r="UO19" s="17">
        <v>9</v>
      </c>
      <c r="UP19" s="17">
        <v>11.65048</v>
      </c>
      <c r="UQ19" s="17">
        <v>-2.6504799999999999</v>
      </c>
      <c r="UR19" s="17">
        <v>9.4</v>
      </c>
      <c r="US19" s="17">
        <v>9</v>
      </c>
      <c r="UT19" s="17">
        <v>12.3301</v>
      </c>
      <c r="UU19" s="17">
        <v>-2.9300999999999999</v>
      </c>
      <c r="UV19" s="17">
        <v>6</v>
      </c>
      <c r="UW19" s="17">
        <v>9</v>
      </c>
      <c r="UX19" s="17">
        <v>12.621359999999999</v>
      </c>
      <c r="UY19" s="17">
        <v>-6.6213600000000001</v>
      </c>
      <c r="UZ19" s="17">
        <v>11.6</v>
      </c>
      <c r="VA19" s="17">
        <v>9.4619999999999997</v>
      </c>
      <c r="VB19" s="17">
        <v>9.4619999999999997</v>
      </c>
      <c r="VC19" s="17">
        <v>2.1379999999999999</v>
      </c>
      <c r="VD19" s="17">
        <v>1.4</v>
      </c>
      <c r="VE19" s="17">
        <v>5.0839999999999996</v>
      </c>
      <c r="VF19" s="17">
        <v>5.0839999999999996</v>
      </c>
      <c r="VG19" s="17">
        <v>-3.6840000000000002</v>
      </c>
      <c r="VH19" s="17">
        <v>0</v>
      </c>
      <c r="VI19" s="17">
        <v>0.47699999999999998</v>
      </c>
      <c r="VJ19" s="17">
        <v>0.47699999999999998</v>
      </c>
      <c r="VK19" s="17">
        <v>-0.47699999999999998</v>
      </c>
      <c r="VL19" s="17">
        <v>0.1</v>
      </c>
      <c r="VM19" s="17">
        <v>3.24</v>
      </c>
      <c r="VN19" s="17">
        <v>3.24</v>
      </c>
      <c r="VO19" s="17">
        <v>-3.14</v>
      </c>
      <c r="VP19" s="17">
        <v>0.6</v>
      </c>
      <c r="VQ19" s="17">
        <v>0.6</v>
      </c>
      <c r="VR19" s="17">
        <v>0.6</v>
      </c>
      <c r="VS19" s="17">
        <v>0</v>
      </c>
      <c r="VT19" s="17">
        <v>64.5</v>
      </c>
      <c r="VU19" s="17">
        <v>60</v>
      </c>
      <c r="VV19" s="17">
        <v>84.72166</v>
      </c>
      <c r="VW19" s="17">
        <v>-20.22166</v>
      </c>
      <c r="VX19" s="17">
        <v>73.2</v>
      </c>
      <c r="VY19" s="17">
        <v>36.29</v>
      </c>
      <c r="VZ19" s="17">
        <v>75.072749999999999</v>
      </c>
      <c r="WA19" s="17">
        <v>-1.8727499999999999</v>
      </c>
      <c r="WB19" s="17">
        <v>0.9</v>
      </c>
      <c r="WC19" s="17">
        <v>2.3119999999999998</v>
      </c>
      <c r="WD19" s="17">
        <v>2.3119999999999998</v>
      </c>
      <c r="WE19" s="17">
        <v>-1.4119999999999999</v>
      </c>
      <c r="WF19" s="17">
        <v>1.4</v>
      </c>
      <c r="WG19" s="17">
        <v>1.4490000000000001</v>
      </c>
      <c r="WH19" s="17">
        <v>1.4490000000000001</v>
      </c>
      <c r="WI19" s="17">
        <v>-4.9000000000000002E-2</v>
      </c>
      <c r="WJ19" s="17">
        <v>2.4</v>
      </c>
      <c r="WK19" s="17">
        <v>2.4</v>
      </c>
      <c r="WL19" s="17">
        <v>2.4</v>
      </c>
      <c r="WM19" s="17">
        <v>0</v>
      </c>
      <c r="WN19" s="17">
        <v>2.4</v>
      </c>
      <c r="WO19" s="17">
        <v>2.4</v>
      </c>
      <c r="WP19" s="17">
        <v>2.4</v>
      </c>
      <c r="WQ19" s="17">
        <v>0</v>
      </c>
      <c r="WR19" s="17">
        <v>2.4</v>
      </c>
      <c r="WS19" s="17">
        <v>2.8</v>
      </c>
      <c r="WT19" s="17">
        <v>2.8</v>
      </c>
      <c r="WU19" s="17">
        <v>-0.4</v>
      </c>
      <c r="WV19" s="17">
        <v>0</v>
      </c>
      <c r="WW19" s="17">
        <v>0.29499999999999998</v>
      </c>
      <c r="WX19" s="17">
        <v>0.29499999999999998</v>
      </c>
      <c r="WY19" s="17">
        <v>-0.29499999999999998</v>
      </c>
      <c r="WZ19" s="17">
        <v>7.4</v>
      </c>
      <c r="XA19" s="17">
        <v>7.4</v>
      </c>
      <c r="XB19" s="17">
        <v>7.4</v>
      </c>
      <c r="XC19" s="17">
        <v>0</v>
      </c>
      <c r="XD19" s="17">
        <v>20</v>
      </c>
      <c r="XE19" s="17">
        <v>18.932040000000001</v>
      </c>
      <c r="XF19" s="17">
        <v>18.932040000000001</v>
      </c>
      <c r="XG19" s="17">
        <v>1.06796</v>
      </c>
      <c r="XH19" s="17">
        <v>7.8</v>
      </c>
      <c r="XI19" s="17">
        <v>10.7</v>
      </c>
      <c r="XJ19" s="17">
        <v>10.7</v>
      </c>
      <c r="XK19" s="17">
        <v>-2.9</v>
      </c>
      <c r="XL19" s="17">
        <v>29</v>
      </c>
      <c r="XM19" s="17">
        <v>29</v>
      </c>
      <c r="XN19" s="17">
        <v>29</v>
      </c>
      <c r="XO19" s="17">
        <v>0</v>
      </c>
      <c r="XP19" s="17">
        <v>31.9</v>
      </c>
      <c r="XQ19" s="17">
        <v>29</v>
      </c>
      <c r="XR19" s="17">
        <v>29</v>
      </c>
      <c r="XS19" s="17">
        <v>2.9</v>
      </c>
      <c r="XT19" s="17">
        <v>16.600000000000001</v>
      </c>
      <c r="XU19" s="17">
        <v>14</v>
      </c>
      <c r="XV19" s="17">
        <v>14</v>
      </c>
      <c r="XW19" s="17">
        <v>2.6</v>
      </c>
      <c r="XX19" s="17">
        <v>18.5</v>
      </c>
      <c r="XY19" s="17">
        <v>19.526</v>
      </c>
      <c r="XZ19" s="17">
        <v>19.526</v>
      </c>
      <c r="YA19" s="17">
        <v>-1.026</v>
      </c>
      <c r="YB19" s="17">
        <v>8</v>
      </c>
      <c r="YC19" s="17">
        <v>7.6</v>
      </c>
      <c r="YD19" s="17">
        <v>7.6</v>
      </c>
      <c r="YE19" s="17">
        <v>0.4</v>
      </c>
      <c r="YF19" s="17">
        <v>11</v>
      </c>
      <c r="YG19" s="17">
        <v>11</v>
      </c>
      <c r="YH19" s="17">
        <v>11</v>
      </c>
      <c r="YI19" s="17">
        <v>0</v>
      </c>
    </row>
    <row r="20" spans="1:659" ht="24" customHeight="1" x14ac:dyDescent="0.3">
      <c r="A20" s="1"/>
      <c r="B20" s="16" t="s">
        <v>59</v>
      </c>
      <c r="C20" s="16" t="s">
        <v>773</v>
      </c>
      <c r="D20" s="17">
        <v>100.7</v>
      </c>
      <c r="E20" s="17">
        <v>119.206</v>
      </c>
      <c r="F20" s="17">
        <v>127.10123</v>
      </c>
      <c r="G20" s="17">
        <v>-26.401230000000002</v>
      </c>
      <c r="H20" s="17">
        <v>632.4</v>
      </c>
      <c r="I20" s="17">
        <v>635.02589999999998</v>
      </c>
      <c r="J20" s="17">
        <v>635.02588000000003</v>
      </c>
      <c r="K20" s="17">
        <v>-2.62588</v>
      </c>
      <c r="L20" s="17">
        <v>216.1</v>
      </c>
      <c r="M20" s="17">
        <v>206.58520999999999</v>
      </c>
      <c r="N20" s="17">
        <v>206.58520999999999</v>
      </c>
      <c r="O20" s="17">
        <v>9.5147899999999996</v>
      </c>
      <c r="P20" s="17"/>
      <c r="Q20" s="17"/>
      <c r="R20" s="17"/>
      <c r="S20" s="17">
        <v>0</v>
      </c>
      <c r="T20" s="17"/>
      <c r="U20" s="17"/>
      <c r="V20" s="17"/>
      <c r="W20" s="17">
        <v>0</v>
      </c>
      <c r="X20" s="17">
        <v>60.4</v>
      </c>
      <c r="Y20" s="17">
        <v>91.778639999999996</v>
      </c>
      <c r="Z20" s="17">
        <v>87.147170000000003</v>
      </c>
      <c r="AA20" s="17">
        <v>-26.747170000000001</v>
      </c>
      <c r="AB20" s="17">
        <v>148.6</v>
      </c>
      <c r="AC20" s="17">
        <v>139.99776</v>
      </c>
      <c r="AD20" s="17">
        <v>147.58799999999999</v>
      </c>
      <c r="AE20" s="17">
        <v>1.012</v>
      </c>
      <c r="AF20" s="17"/>
      <c r="AG20" s="17"/>
      <c r="AH20" s="17"/>
      <c r="AI20" s="17">
        <v>0</v>
      </c>
      <c r="AJ20" s="17"/>
      <c r="AK20" s="17"/>
      <c r="AL20" s="17"/>
      <c r="AM20" s="17">
        <v>0</v>
      </c>
      <c r="AN20" s="17"/>
      <c r="AO20" s="17"/>
      <c r="AP20" s="17"/>
      <c r="AQ20" s="17">
        <v>0</v>
      </c>
      <c r="AR20" s="17">
        <v>210.2</v>
      </c>
      <c r="AS20" s="17">
        <v>203.79567</v>
      </c>
      <c r="AT20" s="17">
        <v>203.79567</v>
      </c>
      <c r="AU20" s="17">
        <v>6.4043299999999999</v>
      </c>
      <c r="AV20" s="17">
        <v>212.6</v>
      </c>
      <c r="AW20" s="17">
        <v>203.79567</v>
      </c>
      <c r="AX20" s="17">
        <v>203.79567</v>
      </c>
      <c r="AY20" s="17">
        <v>8.8043300000000002</v>
      </c>
      <c r="AZ20" s="17">
        <v>197.3</v>
      </c>
      <c r="BA20" s="17">
        <v>204.40767</v>
      </c>
      <c r="BB20" s="17">
        <v>204.40765999999999</v>
      </c>
      <c r="BC20" s="17">
        <v>-7.1076600000000001</v>
      </c>
      <c r="BD20" s="17">
        <v>219.5</v>
      </c>
      <c r="BE20" s="17">
        <v>207.04164</v>
      </c>
      <c r="BF20" s="17">
        <v>207.04164</v>
      </c>
      <c r="BG20" s="17">
        <v>12.458360000000001</v>
      </c>
      <c r="BH20" s="17">
        <v>111.6</v>
      </c>
      <c r="BI20" s="17">
        <v>103.8317</v>
      </c>
      <c r="BJ20" s="17">
        <v>103.83168999999999</v>
      </c>
      <c r="BK20" s="17">
        <v>7.7683099999999996</v>
      </c>
      <c r="BL20" s="17">
        <v>195.7</v>
      </c>
      <c r="BM20" s="17">
        <v>238.40110999999999</v>
      </c>
      <c r="BN20" s="17">
        <v>381.37103999999999</v>
      </c>
      <c r="BO20" s="17">
        <v>-185.67104</v>
      </c>
      <c r="BP20" s="17">
        <v>3.3</v>
      </c>
      <c r="BQ20" s="17">
        <v>3.4527100000000002</v>
      </c>
      <c r="BR20" s="17">
        <v>3.4527100000000002</v>
      </c>
      <c r="BS20" s="17">
        <v>-0.15271000000000001</v>
      </c>
      <c r="BT20" s="17"/>
      <c r="BU20" s="17"/>
      <c r="BV20" s="17"/>
      <c r="BW20" s="17">
        <v>0</v>
      </c>
      <c r="BX20" s="17"/>
      <c r="BY20" s="17"/>
      <c r="BZ20" s="17"/>
      <c r="CA20" s="17">
        <v>0</v>
      </c>
      <c r="CB20" s="17"/>
      <c r="CC20" s="17"/>
      <c r="CD20" s="17"/>
      <c r="CE20" s="17">
        <v>0</v>
      </c>
      <c r="CF20" s="17"/>
      <c r="CG20" s="17"/>
      <c r="CH20" s="17"/>
      <c r="CI20" s="17">
        <v>0</v>
      </c>
      <c r="CJ20" s="17">
        <v>161.4</v>
      </c>
      <c r="CK20" s="17">
        <v>163.90777</v>
      </c>
      <c r="CL20" s="17">
        <v>163.90777</v>
      </c>
      <c r="CM20" s="17">
        <v>-2.5077699999999998</v>
      </c>
      <c r="CN20" s="17">
        <v>7.3</v>
      </c>
      <c r="CO20" s="17">
        <v>5.1333399999999996</v>
      </c>
      <c r="CP20" s="17">
        <v>5.1333399999999996</v>
      </c>
      <c r="CQ20" s="17">
        <v>2.1666599999999998</v>
      </c>
      <c r="CR20" s="17">
        <v>6.2</v>
      </c>
      <c r="CS20" s="17">
        <v>2.8177599999999998</v>
      </c>
      <c r="CT20" s="17">
        <v>2.8177599999999998</v>
      </c>
      <c r="CU20" s="17">
        <v>3.3822399999999999</v>
      </c>
      <c r="CV20" s="17"/>
      <c r="CW20" s="17"/>
      <c r="CX20" s="17"/>
      <c r="CY20" s="17">
        <v>0</v>
      </c>
      <c r="CZ20" s="17">
        <v>6.8</v>
      </c>
      <c r="DA20" s="17">
        <v>6.8787000000000003</v>
      </c>
      <c r="DB20" s="17">
        <v>6.8787000000000003</v>
      </c>
      <c r="DC20" s="17">
        <v>-7.8700000000000006E-2</v>
      </c>
      <c r="DD20" s="17">
        <v>12.6</v>
      </c>
      <c r="DE20" s="17">
        <v>14.919420000000001</v>
      </c>
      <c r="DF20" s="17">
        <v>14.919409999999999</v>
      </c>
      <c r="DG20" s="17">
        <v>-2.31941</v>
      </c>
      <c r="DH20" s="17">
        <v>75.2</v>
      </c>
      <c r="DI20" s="17">
        <v>78.952929999999995</v>
      </c>
      <c r="DJ20" s="17">
        <v>78.952910000000003</v>
      </c>
      <c r="DK20" s="17">
        <v>-3.75291</v>
      </c>
      <c r="DL20" s="17"/>
      <c r="DM20" s="17"/>
      <c r="DN20" s="17"/>
      <c r="DO20" s="17">
        <v>0</v>
      </c>
      <c r="DP20" s="17"/>
      <c r="DQ20" s="17"/>
      <c r="DR20" s="17"/>
      <c r="DS20" s="17">
        <v>0</v>
      </c>
      <c r="DT20" s="17"/>
      <c r="DU20" s="17"/>
      <c r="DV20" s="17"/>
      <c r="DW20" s="17">
        <v>0</v>
      </c>
      <c r="DX20" s="17"/>
      <c r="DY20" s="17"/>
      <c r="DZ20" s="17"/>
      <c r="EA20" s="17">
        <v>0</v>
      </c>
      <c r="EB20" s="17">
        <v>75.8</v>
      </c>
      <c r="EC20" s="17">
        <v>69.992620000000002</v>
      </c>
      <c r="ED20" s="17">
        <v>75.749440000000007</v>
      </c>
      <c r="EE20" s="17">
        <v>5.0560000000000001E-2</v>
      </c>
      <c r="EF20" s="17">
        <v>31</v>
      </c>
      <c r="EG20" s="17">
        <v>20.77271</v>
      </c>
      <c r="EH20" s="17"/>
      <c r="EI20" s="17">
        <v>31</v>
      </c>
      <c r="EJ20" s="17"/>
      <c r="EK20" s="17"/>
      <c r="EL20" s="17"/>
      <c r="EM20" s="17">
        <v>0</v>
      </c>
      <c r="EN20" s="17"/>
      <c r="EO20" s="17"/>
      <c r="EP20" s="17"/>
      <c r="EQ20" s="17">
        <v>0</v>
      </c>
      <c r="ER20" s="17"/>
      <c r="ES20" s="17"/>
      <c r="ET20" s="17"/>
      <c r="EU20" s="17">
        <v>0</v>
      </c>
      <c r="EV20" s="17">
        <v>6.5</v>
      </c>
      <c r="EW20" s="17"/>
      <c r="EX20" s="17">
        <v>6.39</v>
      </c>
      <c r="EY20" s="17">
        <v>0.11</v>
      </c>
      <c r="EZ20" s="17">
        <v>148.19999999999999</v>
      </c>
      <c r="FA20" s="17">
        <v>144.32991000000001</v>
      </c>
      <c r="FB20" s="17">
        <v>171.65512000000001</v>
      </c>
      <c r="FC20" s="17">
        <v>-23.455120000000001</v>
      </c>
      <c r="FD20" s="17">
        <v>38</v>
      </c>
      <c r="FE20" s="17">
        <v>38.092860000000002</v>
      </c>
      <c r="FF20" s="17">
        <v>43.799660000000003</v>
      </c>
      <c r="FG20" s="17">
        <v>-5.7996600000000003</v>
      </c>
      <c r="FH20" s="17">
        <v>77</v>
      </c>
      <c r="FI20" s="17">
        <v>101.73875</v>
      </c>
      <c r="FJ20" s="17">
        <v>66.989990000000006</v>
      </c>
      <c r="FK20" s="17">
        <v>10.010009999999999</v>
      </c>
      <c r="FL20" s="17">
        <v>24.6</v>
      </c>
      <c r="FM20" s="17">
        <v>19.994800000000001</v>
      </c>
      <c r="FN20" s="17">
        <v>19.994800000000001</v>
      </c>
      <c r="FO20" s="17">
        <v>4.6052</v>
      </c>
      <c r="FP20" s="17">
        <v>18.399999999999999</v>
      </c>
      <c r="FQ20" s="17">
        <v>16.68403</v>
      </c>
      <c r="FR20" s="17">
        <v>16.68403</v>
      </c>
      <c r="FS20" s="17">
        <v>1.71597</v>
      </c>
      <c r="FT20" s="17">
        <v>12.2</v>
      </c>
      <c r="FU20" s="17">
        <v>11.165050000000001</v>
      </c>
      <c r="FV20" s="17">
        <v>11.165050000000001</v>
      </c>
      <c r="FW20" s="17">
        <v>1.03495</v>
      </c>
      <c r="FX20" s="17">
        <v>87.5</v>
      </c>
      <c r="FY20" s="17">
        <v>87.68835</v>
      </c>
      <c r="FZ20" s="17">
        <v>87.68835</v>
      </c>
      <c r="GA20" s="17">
        <v>-0.18834999999999999</v>
      </c>
      <c r="GB20" s="17">
        <v>183.1</v>
      </c>
      <c r="GC20" s="17">
        <v>184.91498000000001</v>
      </c>
      <c r="GD20" s="17">
        <v>184.91498000000001</v>
      </c>
      <c r="GE20" s="17">
        <v>-1.81498</v>
      </c>
      <c r="GF20" s="17">
        <v>183</v>
      </c>
      <c r="GG20" s="17">
        <v>184.91498000000001</v>
      </c>
      <c r="GH20" s="17">
        <v>184.91498000000001</v>
      </c>
      <c r="GI20" s="17">
        <v>-1.9149799999999999</v>
      </c>
      <c r="GJ20" s="17">
        <v>184.6</v>
      </c>
      <c r="GK20" s="17">
        <v>185.47028</v>
      </c>
      <c r="GL20" s="17">
        <v>185.47028</v>
      </c>
      <c r="GM20" s="17">
        <v>-0.87028000000000005</v>
      </c>
      <c r="GN20" s="17">
        <v>98.6</v>
      </c>
      <c r="GO20" s="17">
        <v>101.33305</v>
      </c>
      <c r="GP20" s="17">
        <v>110.37475999999999</v>
      </c>
      <c r="GQ20" s="17">
        <v>-11.774760000000001</v>
      </c>
      <c r="GR20" s="17">
        <v>7.5</v>
      </c>
      <c r="GS20" s="17">
        <v>7.5127800000000002</v>
      </c>
      <c r="GT20" s="17">
        <v>7.5127800000000002</v>
      </c>
      <c r="GU20" s="17">
        <v>-1.278E-2</v>
      </c>
      <c r="GV20" s="17">
        <v>8.9</v>
      </c>
      <c r="GW20" s="17">
        <v>7.8816100000000002</v>
      </c>
      <c r="GX20" s="17">
        <v>7.8816100000000002</v>
      </c>
      <c r="GY20" s="17">
        <v>1.0183899999999999</v>
      </c>
      <c r="GZ20" s="17">
        <v>19.899999999999999</v>
      </c>
      <c r="HA20" s="17">
        <v>15.670199999999999</v>
      </c>
      <c r="HB20" s="17"/>
      <c r="HC20" s="17">
        <v>19.899999999999999</v>
      </c>
      <c r="HD20" s="17">
        <v>21.8</v>
      </c>
      <c r="HE20" s="17">
        <v>22.118220000000001</v>
      </c>
      <c r="HF20" s="17">
        <v>22.118220000000001</v>
      </c>
      <c r="HG20" s="17">
        <v>-0.31822</v>
      </c>
      <c r="HH20" s="17">
        <v>2</v>
      </c>
      <c r="HI20" s="17">
        <v>1.97359</v>
      </c>
      <c r="HJ20" s="17">
        <v>1.97359</v>
      </c>
      <c r="HK20" s="17">
        <v>2.6409999999999999E-2</v>
      </c>
      <c r="HL20" s="17"/>
      <c r="HM20" s="17"/>
      <c r="HN20" s="17"/>
      <c r="HO20" s="17">
        <v>0</v>
      </c>
      <c r="HP20" s="17">
        <v>47.4</v>
      </c>
      <c r="HQ20" s="17">
        <v>53.608269999999997</v>
      </c>
      <c r="HR20" s="17">
        <v>41.237380000000002</v>
      </c>
      <c r="HS20" s="17">
        <v>6.1626200000000004</v>
      </c>
      <c r="HT20" s="17"/>
      <c r="HU20" s="17"/>
      <c r="HV20" s="17"/>
      <c r="HW20" s="17">
        <v>0</v>
      </c>
      <c r="HX20" s="17"/>
      <c r="HY20" s="17"/>
      <c r="HZ20" s="17"/>
      <c r="IA20" s="17">
        <v>0</v>
      </c>
      <c r="IB20" s="17">
        <v>47.5</v>
      </c>
      <c r="IC20" s="17">
        <v>47.439860000000003</v>
      </c>
      <c r="ID20" s="17">
        <v>38.916220000000003</v>
      </c>
      <c r="IE20" s="17">
        <v>8.5837800000000009</v>
      </c>
      <c r="IF20" s="17"/>
      <c r="IG20" s="17"/>
      <c r="IH20" s="17"/>
      <c r="II20" s="17">
        <v>0</v>
      </c>
      <c r="IJ20" s="17"/>
      <c r="IK20" s="17"/>
      <c r="IL20" s="17"/>
      <c r="IM20" s="17">
        <v>0</v>
      </c>
      <c r="IN20" s="17">
        <v>0</v>
      </c>
      <c r="IO20" s="17">
        <v>45.221359999999997</v>
      </c>
      <c r="IP20" s="17"/>
      <c r="IQ20" s="17">
        <v>0</v>
      </c>
      <c r="IR20" s="17"/>
      <c r="IS20" s="17"/>
      <c r="IT20" s="17"/>
      <c r="IU20" s="17">
        <v>0</v>
      </c>
      <c r="IV20" s="17"/>
      <c r="IW20" s="17"/>
      <c r="IX20" s="17"/>
      <c r="IY20" s="17">
        <v>0</v>
      </c>
      <c r="IZ20" s="17"/>
      <c r="JA20" s="17"/>
      <c r="JB20" s="17"/>
      <c r="JC20" s="17">
        <v>0</v>
      </c>
      <c r="JD20" s="17">
        <v>66.2</v>
      </c>
      <c r="JE20" s="17">
        <v>83.99991</v>
      </c>
      <c r="JF20" s="17">
        <v>104.24733999999999</v>
      </c>
      <c r="JG20" s="17">
        <v>-38.047339999999998</v>
      </c>
      <c r="JH20" s="17">
        <v>179.1</v>
      </c>
      <c r="JI20" s="17">
        <v>185.29451</v>
      </c>
      <c r="JJ20" s="17">
        <v>185.29451</v>
      </c>
      <c r="JK20" s="17">
        <v>-6.1945100000000002</v>
      </c>
      <c r="JL20" s="17">
        <v>176.8</v>
      </c>
      <c r="JM20" s="17">
        <v>185.29451</v>
      </c>
      <c r="JN20" s="17">
        <v>185.29451</v>
      </c>
      <c r="JO20" s="17">
        <v>-8.49451</v>
      </c>
      <c r="JP20" s="17">
        <v>200</v>
      </c>
      <c r="JQ20" s="17">
        <v>185.29451</v>
      </c>
      <c r="JR20" s="17">
        <v>185.29451</v>
      </c>
      <c r="JS20" s="17">
        <v>14.705489999999999</v>
      </c>
      <c r="JT20" s="17">
        <v>272.7</v>
      </c>
      <c r="JU20" s="17">
        <v>278.77643</v>
      </c>
      <c r="JV20" s="17">
        <v>278.77643</v>
      </c>
      <c r="JW20" s="17">
        <v>-6.0764300000000002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v>
      </c>
      <c r="LE20" s="17"/>
      <c r="LF20" s="17"/>
      <c r="LG20" s="17">
        <v>0</v>
      </c>
      <c r="LH20" s="17">
        <v>101.1</v>
      </c>
      <c r="LI20" s="17">
        <v>111.59896999999999</v>
      </c>
      <c r="LJ20" s="17">
        <v>150.63231999999999</v>
      </c>
      <c r="LK20" s="17">
        <v>-49.532319999999999</v>
      </c>
      <c r="LL20" s="17">
        <v>83.1</v>
      </c>
      <c r="LM20" s="17">
        <v>90.805030000000002</v>
      </c>
      <c r="LN20" s="17">
        <v>51.070419999999999</v>
      </c>
      <c r="LO20" s="17">
        <v>32.029580000000003</v>
      </c>
      <c r="LP20" s="17">
        <v>64</v>
      </c>
      <c r="LQ20" s="17">
        <v>67.133979999999994</v>
      </c>
      <c r="LR20" s="17">
        <v>67.133979999999994</v>
      </c>
      <c r="LS20" s="17">
        <v>-3.1339800000000002</v>
      </c>
      <c r="LT20" s="17">
        <v>66.099999999999994</v>
      </c>
      <c r="LU20" s="17">
        <v>70.331599999999995</v>
      </c>
      <c r="LV20" s="17">
        <v>57.932940000000002</v>
      </c>
      <c r="LW20" s="17">
        <v>8.1670599999999993</v>
      </c>
      <c r="LX20" s="17">
        <v>29.8</v>
      </c>
      <c r="LY20" s="17">
        <v>29.687480000000001</v>
      </c>
      <c r="LZ20" s="17">
        <v>29.951460000000001</v>
      </c>
      <c r="MA20" s="17">
        <v>-0.15146000000000001</v>
      </c>
      <c r="MB20" s="17"/>
      <c r="MC20" s="17"/>
      <c r="MD20" s="17"/>
      <c r="ME20" s="17">
        <v>0</v>
      </c>
      <c r="MF20" s="17"/>
      <c r="MG20" s="17"/>
      <c r="MH20" s="17"/>
      <c r="MI20" s="17">
        <v>0</v>
      </c>
      <c r="MJ20" s="17"/>
      <c r="MK20" s="17"/>
      <c r="ML20" s="17"/>
      <c r="MM20" s="17">
        <v>0</v>
      </c>
      <c r="MN20" s="17"/>
      <c r="MO20" s="17"/>
      <c r="MP20" s="17"/>
      <c r="MQ20" s="17">
        <v>0</v>
      </c>
      <c r="MR20" s="17">
        <v>149.69999999999999</v>
      </c>
      <c r="MS20" s="17">
        <v>152.19415000000001</v>
      </c>
      <c r="MT20" s="17">
        <v>145.86801</v>
      </c>
      <c r="MU20" s="17">
        <v>3.8319899999999998</v>
      </c>
      <c r="MV20" s="17">
        <v>81.3</v>
      </c>
      <c r="MW20" s="17">
        <v>76.325590000000005</v>
      </c>
      <c r="MX20" s="17">
        <v>73.153030000000001</v>
      </c>
      <c r="MY20" s="17">
        <v>8.1469699999999996</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54.2</v>
      </c>
      <c r="OG20" s="17">
        <v>80.8</v>
      </c>
      <c r="OH20" s="17">
        <v>92.467410000000001</v>
      </c>
      <c r="OI20" s="17">
        <v>-38.267409999999998</v>
      </c>
      <c r="OJ20" s="17">
        <v>3.1</v>
      </c>
      <c r="OK20" s="17">
        <v>8.3450000000000006</v>
      </c>
      <c r="OL20" s="17">
        <v>8.3450000000000006</v>
      </c>
      <c r="OM20" s="17">
        <v>-5.2450000000000001</v>
      </c>
      <c r="ON20" s="17">
        <v>14.3</v>
      </c>
      <c r="OO20" s="17">
        <v>13.106</v>
      </c>
      <c r="OP20" s="17">
        <v>13.106</v>
      </c>
      <c r="OQ20" s="17">
        <v>1.194</v>
      </c>
      <c r="OR20" s="17">
        <v>0</v>
      </c>
      <c r="OS20" s="17"/>
      <c r="OT20" s="17"/>
      <c r="OU20" s="17">
        <v>0</v>
      </c>
      <c r="OV20" s="17"/>
      <c r="OW20" s="17"/>
      <c r="OX20" s="17"/>
      <c r="OY20" s="17">
        <v>0</v>
      </c>
      <c r="OZ20" s="17">
        <v>21.2</v>
      </c>
      <c r="PA20" s="17"/>
      <c r="PB20" s="17"/>
      <c r="PC20" s="17">
        <v>21.2</v>
      </c>
      <c r="PD20" s="17">
        <v>9.9</v>
      </c>
      <c r="PE20" s="17">
        <v>9.9830000000000005</v>
      </c>
      <c r="PF20" s="17"/>
      <c r="PG20" s="17">
        <v>9.9</v>
      </c>
      <c r="PH20" s="17">
        <v>4.8</v>
      </c>
      <c r="PI20" s="17">
        <v>5.67</v>
      </c>
      <c r="PJ20" s="17">
        <v>5.67</v>
      </c>
      <c r="PK20" s="17">
        <v>-0.87</v>
      </c>
      <c r="PL20" s="17">
        <v>12</v>
      </c>
      <c r="PM20" s="17">
        <v>87</v>
      </c>
      <c r="PN20" s="17">
        <v>150</v>
      </c>
      <c r="PO20" s="17">
        <v>-138</v>
      </c>
      <c r="PP20" s="17">
        <v>0.6</v>
      </c>
      <c r="PQ20" s="17">
        <v>1</v>
      </c>
      <c r="PR20" s="17">
        <v>1</v>
      </c>
      <c r="PS20" s="17">
        <v>-0.4</v>
      </c>
      <c r="PT20" s="17">
        <v>1.9</v>
      </c>
      <c r="PU20" s="17">
        <v>1.89</v>
      </c>
      <c r="PV20" s="17">
        <v>1.89</v>
      </c>
      <c r="PW20" s="17">
        <v>0.01</v>
      </c>
      <c r="PX20" s="17">
        <v>4.9000000000000004</v>
      </c>
      <c r="PY20" s="17">
        <v>4.6100000000000003</v>
      </c>
      <c r="PZ20" s="17">
        <v>4.6100000000000003</v>
      </c>
      <c r="QA20" s="17">
        <v>0.28999999999999998</v>
      </c>
      <c r="QB20" s="17">
        <v>0</v>
      </c>
      <c r="QC20" s="17">
        <v>19.420000000000002</v>
      </c>
      <c r="QD20" s="17">
        <v>19.417480000000001</v>
      </c>
      <c r="QE20" s="17">
        <v>-19.417480000000001</v>
      </c>
      <c r="QF20" s="17">
        <v>8.6999999999999993</v>
      </c>
      <c r="QG20" s="17">
        <v>9</v>
      </c>
      <c r="QH20" s="17">
        <v>9</v>
      </c>
      <c r="QI20" s="17">
        <v>-0.3</v>
      </c>
      <c r="QJ20" s="17">
        <v>6.4</v>
      </c>
      <c r="QK20" s="17">
        <v>7</v>
      </c>
      <c r="QL20" s="17">
        <v>7</v>
      </c>
      <c r="QM20" s="17">
        <v>-0.6</v>
      </c>
      <c r="QN20" s="17">
        <v>3.6</v>
      </c>
      <c r="QO20" s="17">
        <v>3.5</v>
      </c>
      <c r="QP20" s="17">
        <v>3.5</v>
      </c>
      <c r="QQ20" s="17">
        <v>0.1</v>
      </c>
      <c r="QR20" s="17">
        <v>18.5</v>
      </c>
      <c r="QS20" s="17">
        <v>17.864080000000001</v>
      </c>
      <c r="QT20" s="17">
        <v>17.864080000000001</v>
      </c>
      <c r="QU20" s="17">
        <v>0.63592000000000004</v>
      </c>
      <c r="QV20" s="17">
        <v>0.4</v>
      </c>
      <c r="QW20" s="17">
        <v>1.2809999999999999</v>
      </c>
      <c r="QX20" s="17">
        <v>1.2809999999999999</v>
      </c>
      <c r="QY20" s="17">
        <v>-0.88100000000000001</v>
      </c>
      <c r="QZ20" s="17">
        <v>0.3</v>
      </c>
      <c r="RA20" s="17">
        <v>0.79</v>
      </c>
      <c r="RB20" s="17">
        <v>0.79</v>
      </c>
      <c r="RC20" s="17">
        <v>-0.49</v>
      </c>
      <c r="RD20" s="17">
        <v>18.5</v>
      </c>
      <c r="RE20" s="17">
        <v>22.585470000000001</v>
      </c>
      <c r="RF20" s="17">
        <v>22.585470000000001</v>
      </c>
      <c r="RG20" s="17">
        <v>-4.0854699999999999</v>
      </c>
      <c r="RH20" s="17">
        <v>55.3</v>
      </c>
      <c r="RI20" s="17">
        <v>50.9</v>
      </c>
      <c r="RJ20" s="17">
        <v>57.916020000000003</v>
      </c>
      <c r="RK20" s="17">
        <v>-2.6160199999999998</v>
      </c>
      <c r="RL20" s="17">
        <v>0.2</v>
      </c>
      <c r="RM20" s="17">
        <v>1.0620000000000001</v>
      </c>
      <c r="RN20" s="17">
        <v>1.0620000000000001</v>
      </c>
      <c r="RO20" s="17">
        <v>-0.86199999999999999</v>
      </c>
      <c r="RP20" s="17">
        <v>3.1</v>
      </c>
      <c r="RQ20" s="17">
        <v>3.3</v>
      </c>
      <c r="RR20" s="17">
        <v>3.3</v>
      </c>
      <c r="RS20" s="17">
        <v>-0.2</v>
      </c>
      <c r="RT20" s="17">
        <v>12.5</v>
      </c>
      <c r="RU20" s="17">
        <v>12.690160000000001</v>
      </c>
      <c r="RV20" s="17">
        <v>9.0016200000000008</v>
      </c>
      <c r="RW20" s="17">
        <v>3.49838</v>
      </c>
      <c r="RX20" s="17">
        <v>1.4</v>
      </c>
      <c r="RY20" s="17">
        <v>1.4</v>
      </c>
      <c r="RZ20" s="17">
        <v>1.4</v>
      </c>
      <c r="SA20" s="17">
        <v>0</v>
      </c>
      <c r="SB20" s="17">
        <v>0</v>
      </c>
      <c r="SC20" s="17">
        <v>0.4</v>
      </c>
      <c r="SD20" s="17">
        <v>0.4</v>
      </c>
      <c r="SE20" s="17">
        <v>-0.4</v>
      </c>
      <c r="SF20" s="17">
        <v>7.7</v>
      </c>
      <c r="SG20" s="17">
        <v>8.3000000000000007</v>
      </c>
      <c r="SH20" s="17">
        <v>8.3000000000000007</v>
      </c>
      <c r="SI20" s="17">
        <v>-0.6</v>
      </c>
      <c r="SJ20" s="17">
        <v>5.0999999999999996</v>
      </c>
      <c r="SK20" s="17">
        <v>4.8</v>
      </c>
      <c r="SL20" s="17">
        <v>4.8</v>
      </c>
      <c r="SM20" s="17">
        <v>0.3</v>
      </c>
      <c r="SN20" s="17">
        <v>15.7</v>
      </c>
      <c r="SO20" s="17">
        <v>15.53398</v>
      </c>
      <c r="SP20" s="17">
        <v>15.53398</v>
      </c>
      <c r="SQ20" s="17">
        <v>0.16602</v>
      </c>
      <c r="SR20" s="17">
        <v>20.3</v>
      </c>
      <c r="SS20" s="17">
        <v>19.417480000000001</v>
      </c>
      <c r="ST20" s="17">
        <v>19.417480000000001</v>
      </c>
      <c r="SU20" s="17">
        <v>0.88251999999999997</v>
      </c>
      <c r="SV20" s="17">
        <v>20</v>
      </c>
      <c r="SW20" s="17">
        <v>18.932040000000001</v>
      </c>
      <c r="SX20" s="17">
        <v>18.932040000000001</v>
      </c>
      <c r="SY20" s="17">
        <v>1.06796</v>
      </c>
      <c r="SZ20" s="17">
        <v>30</v>
      </c>
      <c r="TA20" s="17">
        <v>22.345600000000001</v>
      </c>
      <c r="TB20" s="17">
        <v>22.345600000000001</v>
      </c>
      <c r="TC20" s="17">
        <v>7.6543999999999999</v>
      </c>
      <c r="TD20" s="17">
        <v>10.1</v>
      </c>
      <c r="TE20" s="17">
        <v>18.62406</v>
      </c>
      <c r="TF20" s="17">
        <v>18.62406</v>
      </c>
      <c r="TG20" s="17">
        <v>-8.5240600000000004</v>
      </c>
      <c r="TH20" s="17">
        <v>4.7</v>
      </c>
      <c r="TI20" s="17">
        <v>9.1300000000000008</v>
      </c>
      <c r="TJ20" s="17">
        <v>9.1300000000000008</v>
      </c>
      <c r="TK20" s="17">
        <v>-4.43</v>
      </c>
      <c r="TL20" s="17">
        <v>79.5</v>
      </c>
      <c r="TM20" s="17">
        <v>57.8</v>
      </c>
      <c r="TN20" s="17">
        <v>42.638100000000001</v>
      </c>
      <c r="TO20" s="17">
        <v>36.861899999999999</v>
      </c>
      <c r="TP20" s="17">
        <v>90.1</v>
      </c>
      <c r="TQ20" s="17">
        <v>80.7</v>
      </c>
      <c r="TR20" s="17">
        <v>66.906469999999999</v>
      </c>
      <c r="TS20" s="17">
        <v>23.193529999999999</v>
      </c>
      <c r="TT20" s="17">
        <v>9.8000000000000007</v>
      </c>
      <c r="TU20" s="17">
        <v>3.91879</v>
      </c>
      <c r="TV20" s="17">
        <v>3.91879</v>
      </c>
      <c r="TW20" s="17">
        <v>5.8812100000000003</v>
      </c>
      <c r="TX20" s="17">
        <v>3.6</v>
      </c>
      <c r="TY20" s="17">
        <v>2.5955499999999998</v>
      </c>
      <c r="TZ20" s="17">
        <v>2.5955499999999998</v>
      </c>
      <c r="UA20" s="17">
        <v>1.0044500000000001</v>
      </c>
      <c r="UB20" s="17">
        <v>10.5</v>
      </c>
      <c r="UC20" s="17">
        <v>8</v>
      </c>
      <c r="UD20" s="17">
        <v>8</v>
      </c>
      <c r="UE20" s="17">
        <v>2.5</v>
      </c>
      <c r="UF20" s="17">
        <v>2.6</v>
      </c>
      <c r="UG20" s="17">
        <v>2.5</v>
      </c>
      <c r="UH20" s="17">
        <v>2.5</v>
      </c>
      <c r="UI20" s="17">
        <v>0.1</v>
      </c>
      <c r="UJ20" s="17">
        <v>7.5</v>
      </c>
      <c r="UK20" s="17">
        <v>7.5</v>
      </c>
      <c r="UL20" s="17">
        <v>7.5</v>
      </c>
      <c r="UM20" s="17">
        <v>0</v>
      </c>
      <c r="UN20" s="17">
        <v>9</v>
      </c>
      <c r="UO20" s="17">
        <v>9</v>
      </c>
      <c r="UP20" s="17">
        <v>11.65048</v>
      </c>
      <c r="UQ20" s="17">
        <v>-2.6504799999999999</v>
      </c>
      <c r="UR20" s="17">
        <v>9.4</v>
      </c>
      <c r="US20" s="17">
        <v>9</v>
      </c>
      <c r="UT20" s="17">
        <v>12.3301</v>
      </c>
      <c r="UU20" s="17">
        <v>-2.9300999999999999</v>
      </c>
      <c r="UV20" s="17">
        <v>6</v>
      </c>
      <c r="UW20" s="17">
        <v>9</v>
      </c>
      <c r="UX20" s="17">
        <v>12.621359999999999</v>
      </c>
      <c r="UY20" s="17">
        <v>-6.6213600000000001</v>
      </c>
      <c r="UZ20" s="17">
        <v>11.4</v>
      </c>
      <c r="VA20" s="17">
        <v>9.423</v>
      </c>
      <c r="VB20" s="17">
        <v>9.423</v>
      </c>
      <c r="VC20" s="17">
        <v>1.9770000000000001</v>
      </c>
      <c r="VD20" s="17">
        <v>15.9</v>
      </c>
      <c r="VE20" s="17">
        <v>39.134</v>
      </c>
      <c r="VF20" s="17">
        <v>39.134</v>
      </c>
      <c r="VG20" s="17">
        <v>-23.234000000000002</v>
      </c>
      <c r="VH20" s="17">
        <v>0</v>
      </c>
      <c r="VI20" s="17">
        <v>5.7539999999999996</v>
      </c>
      <c r="VJ20" s="17">
        <v>5.7539999999999996</v>
      </c>
      <c r="VK20" s="17">
        <v>-5.7539999999999996</v>
      </c>
      <c r="VL20" s="17">
        <v>24.9</v>
      </c>
      <c r="VM20" s="17">
        <v>25.847999999999999</v>
      </c>
      <c r="VN20" s="17">
        <v>25.847999999999999</v>
      </c>
      <c r="VO20" s="17">
        <v>-0.94799999999999995</v>
      </c>
      <c r="VP20" s="17">
        <v>0.6</v>
      </c>
      <c r="VQ20" s="17">
        <v>0.6</v>
      </c>
      <c r="VR20" s="17">
        <v>0.6</v>
      </c>
      <c r="VS20" s="17">
        <v>0</v>
      </c>
      <c r="VT20" s="17">
        <v>68</v>
      </c>
      <c r="VU20" s="17">
        <v>59</v>
      </c>
      <c r="VV20" s="17">
        <v>83.961010000000002</v>
      </c>
      <c r="VW20" s="17">
        <v>-15.96101</v>
      </c>
      <c r="VX20" s="17">
        <v>74.8</v>
      </c>
      <c r="VY20" s="17">
        <v>59</v>
      </c>
      <c r="VZ20" s="17">
        <v>75.857749999999996</v>
      </c>
      <c r="WA20" s="17">
        <v>-1.05775</v>
      </c>
      <c r="WB20" s="17">
        <v>22.4</v>
      </c>
      <c r="WC20" s="17">
        <v>19.164000000000001</v>
      </c>
      <c r="WD20" s="17">
        <v>19.164000000000001</v>
      </c>
      <c r="WE20" s="17">
        <v>3.2360000000000002</v>
      </c>
      <c r="WF20" s="17">
        <v>1.4</v>
      </c>
      <c r="WG20" s="17">
        <v>1.4490000000000001</v>
      </c>
      <c r="WH20" s="17">
        <v>1.4490000000000001</v>
      </c>
      <c r="WI20" s="17">
        <v>-4.9000000000000002E-2</v>
      </c>
      <c r="WJ20" s="17">
        <v>2.4</v>
      </c>
      <c r="WK20" s="17">
        <v>2.4</v>
      </c>
      <c r="WL20" s="17">
        <v>2.4</v>
      </c>
      <c r="WM20" s="17">
        <v>0</v>
      </c>
      <c r="WN20" s="17">
        <v>2.4</v>
      </c>
      <c r="WO20" s="17">
        <v>2.4</v>
      </c>
      <c r="WP20" s="17">
        <v>2.4</v>
      </c>
      <c r="WQ20" s="17">
        <v>0</v>
      </c>
      <c r="WR20" s="17">
        <v>2.4</v>
      </c>
      <c r="WS20" s="17">
        <v>2.8</v>
      </c>
      <c r="WT20" s="17">
        <v>2.8</v>
      </c>
      <c r="WU20" s="17">
        <v>-0.4</v>
      </c>
      <c r="WV20" s="17">
        <v>0.3</v>
      </c>
      <c r="WW20" s="17">
        <v>2.4630000000000001</v>
      </c>
      <c r="WX20" s="17">
        <v>2.4630000000000001</v>
      </c>
      <c r="WY20" s="17">
        <v>-2.1629999999999998</v>
      </c>
      <c r="WZ20" s="17">
        <v>7.3</v>
      </c>
      <c r="XA20" s="17">
        <v>7.4</v>
      </c>
      <c r="XB20" s="17">
        <v>7.4</v>
      </c>
      <c r="XC20" s="17">
        <v>-0.1</v>
      </c>
      <c r="XD20" s="17">
        <v>20</v>
      </c>
      <c r="XE20" s="17">
        <v>18.932040000000001</v>
      </c>
      <c r="XF20" s="17">
        <v>18.932040000000001</v>
      </c>
      <c r="XG20" s="17">
        <v>1.06796</v>
      </c>
      <c r="XH20" s="17">
        <v>8.6999999999999993</v>
      </c>
      <c r="XI20" s="17">
        <v>10.7</v>
      </c>
      <c r="XJ20" s="17">
        <v>10.7</v>
      </c>
      <c r="XK20" s="17">
        <v>-2</v>
      </c>
      <c r="XL20" s="17">
        <v>28.7</v>
      </c>
      <c r="XM20" s="17">
        <v>29</v>
      </c>
      <c r="XN20" s="17">
        <v>29</v>
      </c>
      <c r="XO20" s="17">
        <v>-0.3</v>
      </c>
      <c r="XP20" s="17">
        <v>32</v>
      </c>
      <c r="XQ20" s="17">
        <v>29</v>
      </c>
      <c r="XR20" s="17">
        <v>29</v>
      </c>
      <c r="XS20" s="17">
        <v>3</v>
      </c>
      <c r="XT20" s="17">
        <v>16.2</v>
      </c>
      <c r="XU20" s="17">
        <v>14</v>
      </c>
      <c r="XV20" s="17">
        <v>14</v>
      </c>
      <c r="XW20" s="17">
        <v>2.2000000000000002</v>
      </c>
      <c r="XX20" s="17">
        <v>18.7</v>
      </c>
      <c r="XY20" s="17">
        <v>19.526</v>
      </c>
      <c r="XZ20" s="17">
        <v>19.526</v>
      </c>
      <c r="YA20" s="17">
        <v>-0.82599999999999996</v>
      </c>
      <c r="YB20" s="17">
        <v>7.5</v>
      </c>
      <c r="YC20" s="17">
        <v>7.6</v>
      </c>
      <c r="YD20" s="17">
        <v>7.6</v>
      </c>
      <c r="YE20" s="17">
        <v>-0.1</v>
      </c>
      <c r="YF20" s="17">
        <v>11</v>
      </c>
      <c r="YG20" s="17">
        <v>11</v>
      </c>
      <c r="YH20" s="17">
        <v>11</v>
      </c>
      <c r="YI20" s="17">
        <v>0</v>
      </c>
    </row>
    <row r="21" spans="1:659" ht="24" customHeight="1" x14ac:dyDescent="0.3">
      <c r="A21" s="1"/>
      <c r="B21" s="16" t="s">
        <v>59</v>
      </c>
      <c r="C21" s="16" t="s">
        <v>774</v>
      </c>
      <c r="D21" s="17">
        <v>99.1</v>
      </c>
      <c r="E21" s="17">
        <v>82.305310000000006</v>
      </c>
      <c r="F21" s="17">
        <v>108.57804</v>
      </c>
      <c r="G21" s="17">
        <v>-9.47804</v>
      </c>
      <c r="H21" s="17">
        <v>634.79999999999995</v>
      </c>
      <c r="I21" s="17">
        <v>635.02589999999998</v>
      </c>
      <c r="J21" s="17">
        <v>635.02588000000003</v>
      </c>
      <c r="K21" s="17">
        <v>-0.22588</v>
      </c>
      <c r="L21" s="17">
        <v>216.7</v>
      </c>
      <c r="M21" s="17">
        <v>206.58520999999999</v>
      </c>
      <c r="N21" s="17">
        <v>206.58520999999999</v>
      </c>
      <c r="O21" s="17">
        <v>10.114789999999999</v>
      </c>
      <c r="P21" s="17"/>
      <c r="Q21" s="17"/>
      <c r="R21" s="17"/>
      <c r="S21" s="17">
        <v>0</v>
      </c>
      <c r="T21" s="17"/>
      <c r="U21" s="17"/>
      <c r="V21" s="17"/>
      <c r="W21" s="17">
        <v>0</v>
      </c>
      <c r="X21" s="17">
        <v>60</v>
      </c>
      <c r="Y21" s="17">
        <v>91.778639999999996</v>
      </c>
      <c r="Z21" s="17">
        <v>87.147189999999995</v>
      </c>
      <c r="AA21" s="17">
        <v>-27.147189999999998</v>
      </c>
      <c r="AB21" s="17">
        <v>149.30000000000001</v>
      </c>
      <c r="AC21" s="17">
        <v>139.99776</v>
      </c>
      <c r="AD21" s="17">
        <v>147.58799999999999</v>
      </c>
      <c r="AE21" s="17">
        <v>1.712</v>
      </c>
      <c r="AF21" s="17"/>
      <c r="AG21" s="17"/>
      <c r="AH21" s="17"/>
      <c r="AI21" s="17">
        <v>0</v>
      </c>
      <c r="AJ21" s="17"/>
      <c r="AK21" s="17"/>
      <c r="AL21" s="17"/>
      <c r="AM21" s="17">
        <v>0</v>
      </c>
      <c r="AN21" s="17"/>
      <c r="AO21" s="17"/>
      <c r="AP21" s="17"/>
      <c r="AQ21" s="17">
        <v>0</v>
      </c>
      <c r="AR21" s="17">
        <v>207.6</v>
      </c>
      <c r="AS21" s="17">
        <v>203.79567</v>
      </c>
      <c r="AT21" s="17">
        <v>203.79567</v>
      </c>
      <c r="AU21" s="17">
        <v>3.8043300000000002</v>
      </c>
      <c r="AV21" s="17">
        <v>211.3</v>
      </c>
      <c r="AW21" s="17">
        <v>203.79567</v>
      </c>
      <c r="AX21" s="17">
        <v>203.79567</v>
      </c>
      <c r="AY21" s="17">
        <v>7.5043300000000004</v>
      </c>
      <c r="AZ21" s="17">
        <v>194.9</v>
      </c>
      <c r="BA21" s="17">
        <v>204.40767</v>
      </c>
      <c r="BB21" s="17">
        <v>204.40765999999999</v>
      </c>
      <c r="BC21" s="17">
        <v>-9.5076599999999996</v>
      </c>
      <c r="BD21" s="17">
        <v>215.5</v>
      </c>
      <c r="BE21" s="17">
        <v>207.04164</v>
      </c>
      <c r="BF21" s="17">
        <v>207.04164</v>
      </c>
      <c r="BG21" s="17">
        <v>8.4583600000000008</v>
      </c>
      <c r="BH21" s="17">
        <v>110.6</v>
      </c>
      <c r="BI21" s="17">
        <v>103.8317</v>
      </c>
      <c r="BJ21" s="17">
        <v>103.83168999999999</v>
      </c>
      <c r="BK21" s="17">
        <v>6.7683099999999996</v>
      </c>
      <c r="BL21" s="17">
        <v>195.8</v>
      </c>
      <c r="BM21" s="17">
        <v>134.11108999999999</v>
      </c>
      <c r="BN21" s="17">
        <v>318.95699999999999</v>
      </c>
      <c r="BO21" s="17">
        <v>-123.157</v>
      </c>
      <c r="BP21" s="17">
        <v>3.2</v>
      </c>
      <c r="BQ21" s="17">
        <v>3.4527100000000002</v>
      </c>
      <c r="BR21" s="17">
        <v>3.4527100000000002</v>
      </c>
      <c r="BS21" s="17">
        <v>-0.25270999999999999</v>
      </c>
      <c r="BT21" s="17"/>
      <c r="BU21" s="17"/>
      <c r="BV21" s="17"/>
      <c r="BW21" s="17">
        <v>0</v>
      </c>
      <c r="BX21" s="17"/>
      <c r="BY21" s="17"/>
      <c r="BZ21" s="17"/>
      <c r="CA21" s="17">
        <v>0</v>
      </c>
      <c r="CB21" s="17"/>
      <c r="CC21" s="17"/>
      <c r="CD21" s="17"/>
      <c r="CE21" s="17">
        <v>0</v>
      </c>
      <c r="CF21" s="17"/>
      <c r="CG21" s="17"/>
      <c r="CH21" s="17"/>
      <c r="CI21" s="17">
        <v>0</v>
      </c>
      <c r="CJ21" s="17">
        <v>164.8</v>
      </c>
      <c r="CK21" s="17">
        <v>163.90777</v>
      </c>
      <c r="CL21" s="17">
        <v>163.90777</v>
      </c>
      <c r="CM21" s="17">
        <v>0.89222999999999997</v>
      </c>
      <c r="CN21" s="17">
        <v>7.4</v>
      </c>
      <c r="CO21" s="17">
        <v>5.1333399999999996</v>
      </c>
      <c r="CP21" s="17">
        <v>5.1333399999999996</v>
      </c>
      <c r="CQ21" s="17">
        <v>2.2666599999999999</v>
      </c>
      <c r="CR21" s="17">
        <v>6.2</v>
      </c>
      <c r="CS21" s="17">
        <v>2.8177599999999998</v>
      </c>
      <c r="CT21" s="17">
        <v>2.8177599999999998</v>
      </c>
      <c r="CU21" s="17">
        <v>3.3822399999999999</v>
      </c>
      <c r="CV21" s="17"/>
      <c r="CW21" s="17"/>
      <c r="CX21" s="17"/>
      <c r="CY21" s="17">
        <v>0</v>
      </c>
      <c r="CZ21" s="17">
        <v>6.8</v>
      </c>
      <c r="DA21" s="17">
        <v>6.8787000000000003</v>
      </c>
      <c r="DB21" s="17">
        <v>6.8787000000000003</v>
      </c>
      <c r="DC21" s="17">
        <v>-7.8700000000000006E-2</v>
      </c>
      <c r="DD21" s="17">
        <v>12.3</v>
      </c>
      <c r="DE21" s="17">
        <v>14.919420000000001</v>
      </c>
      <c r="DF21" s="17">
        <v>14.919409999999999</v>
      </c>
      <c r="DG21" s="17">
        <v>-2.6194099999999998</v>
      </c>
      <c r="DH21" s="17">
        <v>75.3</v>
      </c>
      <c r="DI21" s="17">
        <v>78.952929999999995</v>
      </c>
      <c r="DJ21" s="17">
        <v>78.952929999999995</v>
      </c>
      <c r="DK21" s="17">
        <v>-3.65293</v>
      </c>
      <c r="DL21" s="17"/>
      <c r="DM21" s="17"/>
      <c r="DN21" s="17"/>
      <c r="DO21" s="17">
        <v>0</v>
      </c>
      <c r="DP21" s="17"/>
      <c r="DQ21" s="17"/>
      <c r="DR21" s="17"/>
      <c r="DS21" s="17">
        <v>0</v>
      </c>
      <c r="DT21" s="17"/>
      <c r="DU21" s="17"/>
      <c r="DV21" s="17"/>
      <c r="DW21" s="17">
        <v>0</v>
      </c>
      <c r="DX21" s="17"/>
      <c r="DY21" s="17"/>
      <c r="DZ21" s="17"/>
      <c r="EA21" s="17">
        <v>0</v>
      </c>
      <c r="EB21" s="17">
        <v>76.2</v>
      </c>
      <c r="EC21" s="17">
        <v>72.153660000000002</v>
      </c>
      <c r="ED21" s="17">
        <v>79.992599999999996</v>
      </c>
      <c r="EE21" s="17">
        <v>-3.7926000000000002</v>
      </c>
      <c r="EF21" s="17">
        <v>55.6</v>
      </c>
      <c r="EG21" s="17">
        <v>82.950509999999994</v>
      </c>
      <c r="EH21" s="17"/>
      <c r="EI21" s="17">
        <v>55.6</v>
      </c>
      <c r="EJ21" s="17"/>
      <c r="EK21" s="17"/>
      <c r="EL21" s="17"/>
      <c r="EM21" s="17">
        <v>0</v>
      </c>
      <c r="EN21" s="17"/>
      <c r="EO21" s="17"/>
      <c r="EP21" s="17"/>
      <c r="EQ21" s="17">
        <v>0</v>
      </c>
      <c r="ER21" s="17"/>
      <c r="ES21" s="17"/>
      <c r="ET21" s="17"/>
      <c r="EU21" s="17">
        <v>0</v>
      </c>
      <c r="EV21" s="17">
        <v>6.5</v>
      </c>
      <c r="EW21" s="17"/>
      <c r="EX21" s="17">
        <v>6.39</v>
      </c>
      <c r="EY21" s="17">
        <v>0.11</v>
      </c>
      <c r="EZ21" s="17">
        <v>146.69999999999999</v>
      </c>
      <c r="FA21" s="17">
        <v>144.32990000000001</v>
      </c>
      <c r="FB21" s="17">
        <v>153.37789000000001</v>
      </c>
      <c r="FC21" s="17">
        <v>-6.6778899999999997</v>
      </c>
      <c r="FD21" s="17">
        <v>39.1</v>
      </c>
      <c r="FE21" s="17">
        <v>38.092860000000002</v>
      </c>
      <c r="FF21" s="17">
        <v>43.799660000000003</v>
      </c>
      <c r="FG21" s="17">
        <v>-4.6996599999999997</v>
      </c>
      <c r="FH21" s="17">
        <v>131.9</v>
      </c>
      <c r="FI21" s="17">
        <v>97.938149999999993</v>
      </c>
      <c r="FJ21" s="17">
        <v>66.989909999999995</v>
      </c>
      <c r="FK21" s="17">
        <v>64.910089999999997</v>
      </c>
      <c r="FL21" s="17">
        <v>23.4</v>
      </c>
      <c r="FM21" s="17">
        <v>19.994800000000001</v>
      </c>
      <c r="FN21" s="17">
        <v>19.994800000000001</v>
      </c>
      <c r="FO21" s="17">
        <v>3.4051999999999998</v>
      </c>
      <c r="FP21" s="17">
        <v>18.399999999999999</v>
      </c>
      <c r="FQ21" s="17">
        <v>16.68403</v>
      </c>
      <c r="FR21" s="17">
        <v>16.68403</v>
      </c>
      <c r="FS21" s="17">
        <v>1.71597</v>
      </c>
      <c r="FT21" s="17">
        <v>12.2</v>
      </c>
      <c r="FU21" s="17">
        <v>11.165050000000001</v>
      </c>
      <c r="FV21" s="17">
        <v>11.165050000000001</v>
      </c>
      <c r="FW21" s="17">
        <v>1.03495</v>
      </c>
      <c r="FX21" s="17">
        <v>89.6</v>
      </c>
      <c r="FY21" s="17">
        <v>87.68835</v>
      </c>
      <c r="FZ21" s="17">
        <v>87.68835</v>
      </c>
      <c r="GA21" s="17">
        <v>1.9116500000000001</v>
      </c>
      <c r="GB21" s="17">
        <v>182.2</v>
      </c>
      <c r="GC21" s="17">
        <v>184.91498000000001</v>
      </c>
      <c r="GD21" s="17">
        <v>184.91498000000001</v>
      </c>
      <c r="GE21" s="17">
        <v>-2.7149800000000002</v>
      </c>
      <c r="GF21" s="17">
        <v>182.7</v>
      </c>
      <c r="GG21" s="17">
        <v>184.91498000000001</v>
      </c>
      <c r="GH21" s="17">
        <v>184.91498000000001</v>
      </c>
      <c r="GI21" s="17">
        <v>-2.2149800000000002</v>
      </c>
      <c r="GJ21" s="17">
        <v>184.8</v>
      </c>
      <c r="GK21" s="17">
        <v>185.47028</v>
      </c>
      <c r="GL21" s="17">
        <v>185.47028</v>
      </c>
      <c r="GM21" s="17">
        <v>-0.67027999999999999</v>
      </c>
      <c r="GN21" s="17">
        <v>98.3</v>
      </c>
      <c r="GO21" s="17">
        <v>101.33305</v>
      </c>
      <c r="GP21" s="17">
        <v>110.37475999999999</v>
      </c>
      <c r="GQ21" s="17">
        <v>-12.074759999999999</v>
      </c>
      <c r="GR21" s="17">
        <v>7.6</v>
      </c>
      <c r="GS21" s="17">
        <v>7.5127800000000002</v>
      </c>
      <c r="GT21" s="17">
        <v>7.5127800000000002</v>
      </c>
      <c r="GU21" s="17">
        <v>8.7220000000000006E-2</v>
      </c>
      <c r="GV21" s="17">
        <v>8.8000000000000007</v>
      </c>
      <c r="GW21" s="17">
        <v>7.8816100000000002</v>
      </c>
      <c r="GX21" s="17">
        <v>7.8816100000000002</v>
      </c>
      <c r="GY21" s="17">
        <v>0.91839000000000004</v>
      </c>
      <c r="GZ21" s="17">
        <v>19.600000000000001</v>
      </c>
      <c r="HA21" s="17">
        <v>15.670199999999999</v>
      </c>
      <c r="HB21" s="17"/>
      <c r="HC21" s="17">
        <v>19.600000000000001</v>
      </c>
      <c r="HD21" s="17">
        <v>21.8</v>
      </c>
      <c r="HE21" s="17">
        <v>22.118220000000001</v>
      </c>
      <c r="HF21" s="17">
        <v>22.118220000000001</v>
      </c>
      <c r="HG21" s="17">
        <v>-0.31822</v>
      </c>
      <c r="HH21" s="17">
        <v>2</v>
      </c>
      <c r="HI21" s="17">
        <v>1.97359</v>
      </c>
      <c r="HJ21" s="17">
        <v>1.97359</v>
      </c>
      <c r="HK21" s="17">
        <v>2.6409999999999999E-2</v>
      </c>
      <c r="HL21" s="17"/>
      <c r="HM21" s="17"/>
      <c r="HN21" s="17"/>
      <c r="HO21" s="17">
        <v>0</v>
      </c>
      <c r="HP21" s="17">
        <v>44.3</v>
      </c>
      <c r="HQ21" s="17">
        <v>41.237119999999997</v>
      </c>
      <c r="HR21" s="17">
        <v>41.237569999999998</v>
      </c>
      <c r="HS21" s="17">
        <v>3.06243</v>
      </c>
      <c r="HT21" s="17"/>
      <c r="HU21" s="17"/>
      <c r="HV21" s="17"/>
      <c r="HW21" s="17">
        <v>0</v>
      </c>
      <c r="HX21" s="17"/>
      <c r="HY21" s="17"/>
      <c r="HZ21" s="17"/>
      <c r="IA21" s="17">
        <v>0</v>
      </c>
      <c r="IB21" s="17">
        <v>47.4</v>
      </c>
      <c r="IC21" s="17">
        <v>47.439860000000003</v>
      </c>
      <c r="ID21" s="17">
        <v>47.407879999999999</v>
      </c>
      <c r="IE21" s="17">
        <v>-7.8799999999999999E-3</v>
      </c>
      <c r="IF21" s="17"/>
      <c r="IG21" s="17"/>
      <c r="IH21" s="17"/>
      <c r="II21" s="17">
        <v>0</v>
      </c>
      <c r="IJ21" s="17"/>
      <c r="IK21" s="17"/>
      <c r="IL21" s="17"/>
      <c r="IM21" s="17">
        <v>0</v>
      </c>
      <c r="IN21" s="17">
        <v>0</v>
      </c>
      <c r="IO21" s="17">
        <v>45.221359999999997</v>
      </c>
      <c r="IP21" s="17"/>
      <c r="IQ21" s="17">
        <v>0</v>
      </c>
      <c r="IR21" s="17"/>
      <c r="IS21" s="17"/>
      <c r="IT21" s="17"/>
      <c r="IU21" s="17">
        <v>0</v>
      </c>
      <c r="IV21" s="17"/>
      <c r="IW21" s="17"/>
      <c r="IX21" s="17"/>
      <c r="IY21" s="17">
        <v>0</v>
      </c>
      <c r="IZ21" s="17"/>
      <c r="JA21" s="17"/>
      <c r="JB21" s="17"/>
      <c r="JC21" s="17">
        <v>0</v>
      </c>
      <c r="JD21" s="17">
        <v>66.099999999999994</v>
      </c>
      <c r="JE21" s="17">
        <v>83.99991</v>
      </c>
      <c r="JF21" s="17">
        <v>104.24732</v>
      </c>
      <c r="JG21" s="17">
        <v>-38.147320000000001</v>
      </c>
      <c r="JH21" s="17">
        <v>177.2</v>
      </c>
      <c r="JI21" s="17">
        <v>185.31671</v>
      </c>
      <c r="JJ21" s="17">
        <v>185.31671</v>
      </c>
      <c r="JK21" s="17">
        <v>-8.1167099999999994</v>
      </c>
      <c r="JL21" s="17">
        <v>175</v>
      </c>
      <c r="JM21" s="17">
        <v>185.31671</v>
      </c>
      <c r="JN21" s="17">
        <v>185.31671</v>
      </c>
      <c r="JO21" s="17">
        <v>-10.31671</v>
      </c>
      <c r="JP21" s="17">
        <v>200</v>
      </c>
      <c r="JQ21" s="17">
        <v>185.31671</v>
      </c>
      <c r="JR21" s="17">
        <v>185.31671</v>
      </c>
      <c r="JS21" s="17">
        <v>14.68329</v>
      </c>
      <c r="JT21" s="17">
        <v>271.5</v>
      </c>
      <c r="JU21" s="17">
        <v>278.80982999999998</v>
      </c>
      <c r="JV21" s="17">
        <v>278.80982999999998</v>
      </c>
      <c r="JW21" s="17">
        <v>-7.3098299999999998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v>
      </c>
      <c r="LE21" s="17"/>
      <c r="LF21" s="17"/>
      <c r="LG21" s="17">
        <v>0</v>
      </c>
      <c r="LH21" s="17">
        <v>127</v>
      </c>
      <c r="LI21" s="17">
        <v>131.90749</v>
      </c>
      <c r="LJ21" s="17">
        <v>151.16752</v>
      </c>
      <c r="LK21" s="17">
        <v>-24.16752</v>
      </c>
      <c r="LL21" s="17">
        <v>86.6</v>
      </c>
      <c r="LM21" s="17">
        <v>70.096850000000003</v>
      </c>
      <c r="LN21" s="17">
        <v>53.807049999999997</v>
      </c>
      <c r="LO21" s="17">
        <v>32.792949999999998</v>
      </c>
      <c r="LP21" s="17">
        <v>63</v>
      </c>
      <c r="LQ21" s="17">
        <v>67.133979999999994</v>
      </c>
      <c r="LR21" s="17">
        <v>67.133979999999994</v>
      </c>
      <c r="LS21" s="17">
        <v>-4.1339800000000002</v>
      </c>
      <c r="LT21" s="17">
        <v>67</v>
      </c>
      <c r="LU21" s="17">
        <v>63.548859999999998</v>
      </c>
      <c r="LV21" s="17">
        <v>57.116300000000003</v>
      </c>
      <c r="LW21" s="17">
        <v>9.8836999999999993</v>
      </c>
      <c r="LX21" s="17">
        <v>14.8</v>
      </c>
      <c r="LY21" s="17">
        <v>14.79602</v>
      </c>
      <c r="LZ21" s="17">
        <v>14.79602</v>
      </c>
      <c r="MA21" s="17">
        <v>3.98E-3</v>
      </c>
      <c r="MB21" s="17"/>
      <c r="MC21" s="17"/>
      <c r="MD21" s="17"/>
      <c r="ME21" s="17">
        <v>0</v>
      </c>
      <c r="MF21" s="17"/>
      <c r="MG21" s="17"/>
      <c r="MH21" s="17"/>
      <c r="MI21" s="17">
        <v>0</v>
      </c>
      <c r="MJ21" s="17"/>
      <c r="MK21" s="17"/>
      <c r="ML21" s="17"/>
      <c r="MM21" s="17">
        <v>0</v>
      </c>
      <c r="MN21" s="17"/>
      <c r="MO21" s="17"/>
      <c r="MP21" s="17"/>
      <c r="MQ21" s="17">
        <v>0</v>
      </c>
      <c r="MR21" s="17">
        <v>149.19999999999999</v>
      </c>
      <c r="MS21" s="17">
        <v>152.19415000000001</v>
      </c>
      <c r="MT21" s="17">
        <v>145.86802</v>
      </c>
      <c r="MU21" s="17">
        <v>3.3319800000000002</v>
      </c>
      <c r="MV21" s="17">
        <v>80.7</v>
      </c>
      <c r="MW21" s="17">
        <v>76.325590000000005</v>
      </c>
      <c r="MX21" s="17">
        <v>73.153030000000001</v>
      </c>
      <c r="MY21" s="17">
        <v>7.54697</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3.3000000000000002E-2</v>
      </c>
      <c r="OD21" s="17">
        <v>3.3000000000000002E-2</v>
      </c>
      <c r="OE21" s="17">
        <v>-3.3000000000000002E-2</v>
      </c>
      <c r="OF21" s="17">
        <v>56.4</v>
      </c>
      <c r="OG21" s="17">
        <v>84.7</v>
      </c>
      <c r="OH21" s="17">
        <v>91.804429999999996</v>
      </c>
      <c r="OI21" s="17">
        <v>-35.404429999999998</v>
      </c>
      <c r="OJ21" s="17">
        <v>6.6</v>
      </c>
      <c r="OK21" s="17">
        <v>21.265000000000001</v>
      </c>
      <c r="OL21" s="17">
        <v>21.265000000000001</v>
      </c>
      <c r="OM21" s="17">
        <v>-14.664999999999999</v>
      </c>
      <c r="ON21" s="17">
        <v>14.6</v>
      </c>
      <c r="OO21" s="17">
        <v>12.968</v>
      </c>
      <c r="OP21" s="17">
        <v>12.968</v>
      </c>
      <c r="OQ21" s="17">
        <v>1.6319999999999999</v>
      </c>
      <c r="OR21" s="17">
        <v>0</v>
      </c>
      <c r="OS21" s="17"/>
      <c r="OT21" s="17"/>
      <c r="OU21" s="17">
        <v>0</v>
      </c>
      <c r="OV21" s="17"/>
      <c r="OW21" s="17"/>
      <c r="OX21" s="17"/>
      <c r="OY21" s="17">
        <v>0</v>
      </c>
      <c r="OZ21" s="17">
        <v>20.9</v>
      </c>
      <c r="PA21" s="17"/>
      <c r="PB21" s="17"/>
      <c r="PC21" s="17">
        <v>20.9</v>
      </c>
      <c r="PD21" s="17">
        <v>9.9</v>
      </c>
      <c r="PE21" s="17">
        <v>9.9830000000000005</v>
      </c>
      <c r="PF21" s="17"/>
      <c r="PG21" s="17">
        <v>9.9</v>
      </c>
      <c r="PH21" s="17">
        <v>4.9000000000000004</v>
      </c>
      <c r="PI21" s="17">
        <v>5.67</v>
      </c>
      <c r="PJ21" s="17">
        <v>5.67</v>
      </c>
      <c r="PK21" s="17">
        <v>-0.77</v>
      </c>
      <c r="PL21" s="17">
        <v>29.5</v>
      </c>
      <c r="PM21" s="17">
        <v>150</v>
      </c>
      <c r="PN21" s="17">
        <v>204</v>
      </c>
      <c r="PO21" s="17">
        <v>-174.5</v>
      </c>
      <c r="PP21" s="17">
        <v>0.6</v>
      </c>
      <c r="PQ21" s="17">
        <v>1</v>
      </c>
      <c r="PR21" s="17">
        <v>1</v>
      </c>
      <c r="PS21" s="17">
        <v>-0.4</v>
      </c>
      <c r="PT21" s="17">
        <v>1.9</v>
      </c>
      <c r="PU21" s="17">
        <v>1.89</v>
      </c>
      <c r="PV21" s="17">
        <v>1.89</v>
      </c>
      <c r="PW21" s="17">
        <v>0.01</v>
      </c>
      <c r="PX21" s="17">
        <v>4.9000000000000004</v>
      </c>
      <c r="PY21" s="17">
        <v>4.6100000000000003</v>
      </c>
      <c r="PZ21" s="17">
        <v>4.6100000000000003</v>
      </c>
      <c r="QA21" s="17">
        <v>0.28999999999999998</v>
      </c>
      <c r="QB21" s="17">
        <v>0</v>
      </c>
      <c r="QC21" s="17">
        <v>19.420000000000002</v>
      </c>
      <c r="QD21" s="17">
        <v>19.417480000000001</v>
      </c>
      <c r="QE21" s="17">
        <v>-19.417480000000001</v>
      </c>
      <c r="QF21" s="17">
        <v>8.3000000000000007</v>
      </c>
      <c r="QG21" s="17">
        <v>9</v>
      </c>
      <c r="QH21" s="17">
        <v>9</v>
      </c>
      <c r="QI21" s="17">
        <v>-0.7</v>
      </c>
      <c r="QJ21" s="17">
        <v>6.5</v>
      </c>
      <c r="QK21" s="17">
        <v>7</v>
      </c>
      <c r="QL21" s="17">
        <v>7</v>
      </c>
      <c r="QM21" s="17">
        <v>-0.5</v>
      </c>
      <c r="QN21" s="17">
        <v>3.5</v>
      </c>
      <c r="QO21" s="17">
        <v>3.5</v>
      </c>
      <c r="QP21" s="17">
        <v>3.5</v>
      </c>
      <c r="QQ21" s="17">
        <v>0</v>
      </c>
      <c r="QR21" s="17">
        <v>18.5</v>
      </c>
      <c r="QS21" s="17">
        <v>17.864080000000001</v>
      </c>
      <c r="QT21" s="17">
        <v>17.864080000000001</v>
      </c>
      <c r="QU21" s="17">
        <v>0.63592000000000004</v>
      </c>
      <c r="QV21" s="17">
        <v>1</v>
      </c>
      <c r="QW21" s="17">
        <v>3.8530000000000002</v>
      </c>
      <c r="QX21" s="17">
        <v>3.8530000000000002</v>
      </c>
      <c r="QY21" s="17">
        <v>-2.8530000000000002</v>
      </c>
      <c r="QZ21" s="17">
        <v>0.8</v>
      </c>
      <c r="RA21" s="17">
        <v>2.85</v>
      </c>
      <c r="RB21" s="17">
        <v>2.85</v>
      </c>
      <c r="RC21" s="17">
        <v>-2.0499999999999998</v>
      </c>
      <c r="RD21" s="17">
        <v>18.3</v>
      </c>
      <c r="RE21" s="17">
        <v>22.252569999999999</v>
      </c>
      <c r="RF21" s="17">
        <v>22.252569999999999</v>
      </c>
      <c r="RG21" s="17">
        <v>-3.9525700000000001</v>
      </c>
      <c r="RH21" s="17">
        <v>57.2</v>
      </c>
      <c r="RI21" s="17">
        <v>54.1</v>
      </c>
      <c r="RJ21" s="17">
        <v>55.995820000000002</v>
      </c>
      <c r="RK21" s="17">
        <v>1.20418</v>
      </c>
      <c r="RL21" s="17">
        <v>0.6</v>
      </c>
      <c r="RM21" s="17">
        <v>2.5920000000000001</v>
      </c>
      <c r="RN21" s="17">
        <v>2.5920000000000001</v>
      </c>
      <c r="RO21" s="17">
        <v>-1.992</v>
      </c>
      <c r="RP21" s="17">
        <v>3.2</v>
      </c>
      <c r="RQ21" s="17">
        <v>3.3</v>
      </c>
      <c r="RR21" s="17">
        <v>3.3</v>
      </c>
      <c r="RS21" s="17">
        <v>-0.1</v>
      </c>
      <c r="RT21" s="17">
        <v>12.6</v>
      </c>
      <c r="RU21" s="17">
        <v>10.97321</v>
      </c>
      <c r="RV21" s="17">
        <v>10.965809999999999</v>
      </c>
      <c r="RW21" s="17">
        <v>1.63419</v>
      </c>
      <c r="RX21" s="17">
        <v>1.4</v>
      </c>
      <c r="RY21" s="17">
        <v>1.36</v>
      </c>
      <c r="RZ21" s="17">
        <v>1.36</v>
      </c>
      <c r="SA21" s="17">
        <v>0.04</v>
      </c>
      <c r="SB21" s="17">
        <v>0</v>
      </c>
      <c r="SC21" s="17">
        <v>0.4</v>
      </c>
      <c r="SD21" s="17">
        <v>0.4</v>
      </c>
      <c r="SE21" s="17">
        <v>-0.4</v>
      </c>
      <c r="SF21" s="17">
        <v>7.9</v>
      </c>
      <c r="SG21" s="17">
        <v>8.3000000000000007</v>
      </c>
      <c r="SH21" s="17">
        <v>8.3000000000000007</v>
      </c>
      <c r="SI21" s="17">
        <v>-0.4</v>
      </c>
      <c r="SJ21" s="17">
        <v>5.0999999999999996</v>
      </c>
      <c r="SK21" s="17">
        <v>4.8</v>
      </c>
      <c r="SL21" s="17">
        <v>4.8</v>
      </c>
      <c r="SM21" s="17">
        <v>0.3</v>
      </c>
      <c r="SN21" s="17">
        <v>15.6</v>
      </c>
      <c r="SO21" s="17">
        <v>15.53398</v>
      </c>
      <c r="SP21" s="17">
        <v>15.53398</v>
      </c>
      <c r="SQ21" s="17">
        <v>6.6019999999999995E-2</v>
      </c>
      <c r="SR21" s="17">
        <v>20.2</v>
      </c>
      <c r="SS21" s="17">
        <v>19.417480000000001</v>
      </c>
      <c r="ST21" s="17">
        <v>19.417480000000001</v>
      </c>
      <c r="SU21" s="17">
        <v>0.78251999999999999</v>
      </c>
      <c r="SV21" s="17">
        <v>20</v>
      </c>
      <c r="SW21" s="17">
        <v>18.932040000000001</v>
      </c>
      <c r="SX21" s="17">
        <v>18.932040000000001</v>
      </c>
      <c r="SY21" s="17">
        <v>1.06796</v>
      </c>
      <c r="SZ21" s="17">
        <v>30.3</v>
      </c>
      <c r="TA21" s="17">
        <v>22.183</v>
      </c>
      <c r="TB21" s="17">
        <v>22.183</v>
      </c>
      <c r="TC21" s="17">
        <v>8.1170000000000009</v>
      </c>
      <c r="TD21" s="17">
        <v>7.4</v>
      </c>
      <c r="TE21" s="17">
        <v>18.506180000000001</v>
      </c>
      <c r="TF21" s="17">
        <v>18.506180000000001</v>
      </c>
      <c r="TG21" s="17">
        <v>-11.10618</v>
      </c>
      <c r="TH21" s="17">
        <v>16.100000000000001</v>
      </c>
      <c r="TI21" s="17">
        <v>20.253</v>
      </c>
      <c r="TJ21" s="17">
        <v>20.253</v>
      </c>
      <c r="TK21" s="17">
        <v>-4.1529999999999996</v>
      </c>
      <c r="TL21" s="17">
        <v>76.099999999999994</v>
      </c>
      <c r="TM21" s="17">
        <v>55.4</v>
      </c>
      <c r="TN21" s="17">
        <v>39.326030000000003</v>
      </c>
      <c r="TO21" s="17">
        <v>36.773969999999998</v>
      </c>
      <c r="TP21" s="17">
        <v>97.6</v>
      </c>
      <c r="TQ21" s="17">
        <v>77.2</v>
      </c>
      <c r="TR21" s="17">
        <v>64.545079999999999</v>
      </c>
      <c r="TS21" s="17">
        <v>33.054920000000003</v>
      </c>
      <c r="TT21" s="17">
        <v>11</v>
      </c>
      <c r="TU21" s="17">
        <v>3.69035</v>
      </c>
      <c r="TV21" s="17">
        <v>3.69035</v>
      </c>
      <c r="TW21" s="17">
        <v>7.3096500000000004</v>
      </c>
      <c r="TX21" s="17">
        <v>5</v>
      </c>
      <c r="TY21" s="17">
        <v>2.6023200000000002</v>
      </c>
      <c r="TZ21" s="17">
        <v>2.6023200000000002</v>
      </c>
      <c r="UA21" s="17">
        <v>2.3976799999999998</v>
      </c>
      <c r="UB21" s="17">
        <v>10.5</v>
      </c>
      <c r="UC21" s="17">
        <v>8</v>
      </c>
      <c r="UD21" s="17">
        <v>8</v>
      </c>
      <c r="UE21" s="17">
        <v>2.5</v>
      </c>
      <c r="UF21" s="17">
        <v>2.6</v>
      </c>
      <c r="UG21" s="17">
        <v>2.5</v>
      </c>
      <c r="UH21" s="17">
        <v>2.5</v>
      </c>
      <c r="UI21" s="17">
        <v>0.1</v>
      </c>
      <c r="UJ21" s="17">
        <v>7.5</v>
      </c>
      <c r="UK21" s="17">
        <v>7.5</v>
      </c>
      <c r="UL21" s="17">
        <v>7.5</v>
      </c>
      <c r="UM21" s="17">
        <v>0</v>
      </c>
      <c r="UN21" s="17">
        <v>9</v>
      </c>
      <c r="UO21" s="17">
        <v>9</v>
      </c>
      <c r="UP21" s="17">
        <v>11.65048</v>
      </c>
      <c r="UQ21" s="17">
        <v>-2.6504799999999999</v>
      </c>
      <c r="UR21" s="17">
        <v>9.4</v>
      </c>
      <c r="US21" s="17">
        <v>9</v>
      </c>
      <c r="UT21" s="17">
        <v>12.3301</v>
      </c>
      <c r="UU21" s="17">
        <v>-2.9300999999999999</v>
      </c>
      <c r="UV21" s="17">
        <v>7</v>
      </c>
      <c r="UW21" s="17">
        <v>9</v>
      </c>
      <c r="UX21" s="17">
        <v>12.621359999999999</v>
      </c>
      <c r="UY21" s="17">
        <v>-5.6213600000000001</v>
      </c>
      <c r="UZ21" s="17">
        <v>10.7</v>
      </c>
      <c r="VA21" s="17">
        <v>9.4619999999999997</v>
      </c>
      <c r="VB21" s="17">
        <v>9.4619999999999997</v>
      </c>
      <c r="VC21" s="17">
        <v>1.238</v>
      </c>
      <c r="VD21" s="17">
        <v>39</v>
      </c>
      <c r="VE21" s="17">
        <v>107.679</v>
      </c>
      <c r="VF21" s="17">
        <v>107.679</v>
      </c>
      <c r="VG21" s="17">
        <v>-68.679000000000002</v>
      </c>
      <c r="VH21" s="17">
        <v>1.1000000000000001</v>
      </c>
      <c r="VI21" s="17">
        <v>8.6509999999999998</v>
      </c>
      <c r="VJ21" s="17">
        <v>8.6509999999999998</v>
      </c>
      <c r="VK21" s="17">
        <v>-7.5510000000000002</v>
      </c>
      <c r="VL21" s="17">
        <v>33.299999999999997</v>
      </c>
      <c r="VM21" s="17">
        <v>64.001999999999995</v>
      </c>
      <c r="VN21" s="17">
        <v>64.001999999999995</v>
      </c>
      <c r="VO21" s="17">
        <v>-30.702000000000002</v>
      </c>
      <c r="VP21" s="17">
        <v>0.3</v>
      </c>
      <c r="VQ21" s="17">
        <v>0.6</v>
      </c>
      <c r="VR21" s="17">
        <v>0.6</v>
      </c>
      <c r="VS21" s="17">
        <v>-0.3</v>
      </c>
      <c r="VT21" s="17">
        <v>86.2</v>
      </c>
      <c r="VU21" s="17">
        <v>58</v>
      </c>
      <c r="VV21" s="17">
        <v>83.187119999999993</v>
      </c>
      <c r="VW21" s="17">
        <v>3.01288</v>
      </c>
      <c r="VX21" s="17">
        <v>81.400000000000006</v>
      </c>
      <c r="VY21" s="17">
        <v>61</v>
      </c>
      <c r="VZ21" s="17">
        <v>77.987660000000005</v>
      </c>
      <c r="WA21" s="17">
        <v>3.4123399999999999</v>
      </c>
      <c r="WB21" s="17">
        <v>24.1</v>
      </c>
      <c r="WC21" s="17">
        <v>49.317</v>
      </c>
      <c r="WD21" s="17">
        <v>49.317</v>
      </c>
      <c r="WE21" s="17">
        <v>-25.216999999999999</v>
      </c>
      <c r="WF21" s="17">
        <v>1.4</v>
      </c>
      <c r="WG21" s="17">
        <v>1.4490000000000001</v>
      </c>
      <c r="WH21" s="17">
        <v>1.4490000000000001</v>
      </c>
      <c r="WI21" s="17">
        <v>-4.9000000000000002E-2</v>
      </c>
      <c r="WJ21" s="17">
        <v>2.4</v>
      </c>
      <c r="WK21" s="17">
        <v>2.4</v>
      </c>
      <c r="WL21" s="17">
        <v>2.4</v>
      </c>
      <c r="WM21" s="17">
        <v>0</v>
      </c>
      <c r="WN21" s="17">
        <v>2.4</v>
      </c>
      <c r="WO21" s="17">
        <v>2.4</v>
      </c>
      <c r="WP21" s="17">
        <v>2.4</v>
      </c>
      <c r="WQ21" s="17">
        <v>0</v>
      </c>
      <c r="WR21" s="17">
        <v>2.4</v>
      </c>
      <c r="WS21" s="17">
        <v>2.8</v>
      </c>
      <c r="WT21" s="17">
        <v>2.8</v>
      </c>
      <c r="WU21" s="17">
        <v>-0.4</v>
      </c>
      <c r="WV21" s="17">
        <v>1.5</v>
      </c>
      <c r="WW21" s="17">
        <v>4.51</v>
      </c>
      <c r="WX21" s="17">
        <v>4.51</v>
      </c>
      <c r="WY21" s="17">
        <v>-3.01</v>
      </c>
      <c r="WZ21" s="17">
        <v>7.3</v>
      </c>
      <c r="XA21" s="17">
        <v>7.4</v>
      </c>
      <c r="XB21" s="17">
        <v>7.4</v>
      </c>
      <c r="XC21" s="17">
        <v>-0.1</v>
      </c>
      <c r="XD21" s="17">
        <v>20</v>
      </c>
      <c r="XE21" s="17">
        <v>18.932040000000001</v>
      </c>
      <c r="XF21" s="17">
        <v>18.932040000000001</v>
      </c>
      <c r="XG21" s="17">
        <v>1.06796</v>
      </c>
      <c r="XH21" s="17">
        <v>9.4</v>
      </c>
      <c r="XI21" s="17">
        <v>10.7</v>
      </c>
      <c r="XJ21" s="17">
        <v>10.7</v>
      </c>
      <c r="XK21" s="17">
        <v>-1.3</v>
      </c>
      <c r="XL21" s="17">
        <v>29.6</v>
      </c>
      <c r="XM21" s="17">
        <v>29</v>
      </c>
      <c r="XN21" s="17">
        <v>29</v>
      </c>
      <c r="XO21" s="17">
        <v>0.6</v>
      </c>
      <c r="XP21" s="17">
        <v>32.299999999999997</v>
      </c>
      <c r="XQ21" s="17">
        <v>29</v>
      </c>
      <c r="XR21" s="17">
        <v>29</v>
      </c>
      <c r="XS21" s="17">
        <v>3.3</v>
      </c>
      <c r="XT21" s="17">
        <v>16.2</v>
      </c>
      <c r="XU21" s="17">
        <v>14</v>
      </c>
      <c r="XV21" s="17">
        <v>14</v>
      </c>
      <c r="XW21" s="17">
        <v>2.2000000000000002</v>
      </c>
      <c r="XX21" s="17">
        <v>18.7</v>
      </c>
      <c r="XY21" s="17">
        <v>19.526</v>
      </c>
      <c r="XZ21" s="17">
        <v>19.526</v>
      </c>
      <c r="YA21" s="17">
        <v>-0.82599999999999996</v>
      </c>
      <c r="YB21" s="17">
        <v>7.5</v>
      </c>
      <c r="YC21" s="17">
        <v>7.6</v>
      </c>
      <c r="YD21" s="17">
        <v>7.6</v>
      </c>
      <c r="YE21" s="17">
        <v>-0.1</v>
      </c>
      <c r="YF21" s="17">
        <v>11.1</v>
      </c>
      <c r="YG21" s="17">
        <v>11</v>
      </c>
      <c r="YH21" s="17">
        <v>11</v>
      </c>
      <c r="YI21" s="17">
        <v>0.1</v>
      </c>
    </row>
    <row r="22" spans="1:659" ht="24" customHeight="1" x14ac:dyDescent="0.3">
      <c r="A22" s="1"/>
      <c r="B22" s="16" t="s">
        <v>59</v>
      </c>
      <c r="C22" s="16" t="s">
        <v>775</v>
      </c>
      <c r="D22" s="17">
        <v>55.9</v>
      </c>
      <c r="E22" s="17">
        <v>32.83173</v>
      </c>
      <c r="F22" s="17">
        <v>95.148769999999999</v>
      </c>
      <c r="G22" s="17">
        <v>-39.24877</v>
      </c>
      <c r="H22" s="17">
        <v>624</v>
      </c>
      <c r="I22" s="17">
        <v>633.32934999999998</v>
      </c>
      <c r="J22" s="17">
        <v>635.02588000000003</v>
      </c>
      <c r="K22" s="17">
        <v>-11.025880000000001</v>
      </c>
      <c r="L22" s="17">
        <v>215.1</v>
      </c>
      <c r="M22" s="17">
        <v>206.0333</v>
      </c>
      <c r="N22" s="17">
        <v>206.58520999999999</v>
      </c>
      <c r="O22" s="17">
        <v>8.5147899999999996</v>
      </c>
      <c r="P22" s="17"/>
      <c r="Q22" s="17"/>
      <c r="R22" s="17"/>
      <c r="S22" s="17">
        <v>0</v>
      </c>
      <c r="T22" s="17"/>
      <c r="U22" s="17"/>
      <c r="V22" s="17"/>
      <c r="W22" s="17">
        <v>0</v>
      </c>
      <c r="X22" s="17">
        <v>59.6</v>
      </c>
      <c r="Y22" s="17">
        <v>91.778639999999996</v>
      </c>
      <c r="Z22" s="17">
        <v>76.798339999999996</v>
      </c>
      <c r="AA22" s="17">
        <v>-17.198340000000002</v>
      </c>
      <c r="AB22" s="17">
        <v>148.1</v>
      </c>
      <c r="AC22" s="17">
        <v>139.99776</v>
      </c>
      <c r="AD22" s="17">
        <v>147.58799999999999</v>
      </c>
      <c r="AE22" s="17">
        <v>0.51200000000000001</v>
      </c>
      <c r="AF22" s="17"/>
      <c r="AG22" s="17"/>
      <c r="AH22" s="17"/>
      <c r="AI22" s="17">
        <v>0</v>
      </c>
      <c r="AJ22" s="17"/>
      <c r="AK22" s="17"/>
      <c r="AL22" s="17"/>
      <c r="AM22" s="17">
        <v>0</v>
      </c>
      <c r="AN22" s="17"/>
      <c r="AO22" s="17"/>
      <c r="AP22" s="17"/>
      <c r="AQ22" s="17">
        <v>0</v>
      </c>
      <c r="AR22" s="17">
        <v>207.4</v>
      </c>
      <c r="AS22" s="17">
        <v>203.79567</v>
      </c>
      <c r="AT22" s="17">
        <v>203.79567</v>
      </c>
      <c r="AU22" s="17">
        <v>3.60433</v>
      </c>
      <c r="AV22" s="17">
        <v>207.3</v>
      </c>
      <c r="AW22" s="17">
        <v>203.79567</v>
      </c>
      <c r="AX22" s="17">
        <v>203.79567</v>
      </c>
      <c r="AY22" s="17">
        <v>3.5043299999999999</v>
      </c>
      <c r="AZ22" s="17">
        <v>192.1</v>
      </c>
      <c r="BA22" s="17">
        <v>204.40767</v>
      </c>
      <c r="BB22" s="17">
        <v>204.40765999999999</v>
      </c>
      <c r="BC22" s="17">
        <v>-12.30766</v>
      </c>
      <c r="BD22" s="17">
        <v>216.7</v>
      </c>
      <c r="BE22" s="17">
        <v>207.04164</v>
      </c>
      <c r="BF22" s="17">
        <v>207.04164</v>
      </c>
      <c r="BG22" s="17">
        <v>9.6583600000000001</v>
      </c>
      <c r="BH22" s="17">
        <v>111.1</v>
      </c>
      <c r="BI22" s="17">
        <v>103.8317</v>
      </c>
      <c r="BJ22" s="17">
        <v>103.83168999999999</v>
      </c>
      <c r="BK22" s="17">
        <v>7.2683099999999996</v>
      </c>
      <c r="BL22" s="17">
        <v>69.3</v>
      </c>
      <c r="BM22" s="17">
        <v>80.415000000000006</v>
      </c>
      <c r="BN22" s="17">
        <v>319.23500999999999</v>
      </c>
      <c r="BO22" s="17">
        <v>-249.93501000000001</v>
      </c>
      <c r="BP22" s="17">
        <v>3.1</v>
      </c>
      <c r="BQ22" s="17">
        <v>3.4527100000000002</v>
      </c>
      <c r="BR22" s="17">
        <v>3.4527100000000002</v>
      </c>
      <c r="BS22" s="17">
        <v>-0.35271000000000002</v>
      </c>
      <c r="BT22" s="17"/>
      <c r="BU22" s="17"/>
      <c r="BV22" s="17"/>
      <c r="BW22" s="17">
        <v>0</v>
      </c>
      <c r="BX22" s="17"/>
      <c r="BY22" s="17"/>
      <c r="BZ22" s="17"/>
      <c r="CA22" s="17">
        <v>0</v>
      </c>
      <c r="CB22" s="17"/>
      <c r="CC22" s="17"/>
      <c r="CD22" s="17"/>
      <c r="CE22" s="17">
        <v>0</v>
      </c>
      <c r="CF22" s="17"/>
      <c r="CG22" s="17"/>
      <c r="CH22" s="17"/>
      <c r="CI22" s="17">
        <v>0</v>
      </c>
      <c r="CJ22" s="17">
        <v>163.4</v>
      </c>
      <c r="CK22" s="17">
        <v>163.90777</v>
      </c>
      <c r="CL22" s="17">
        <v>163.90777</v>
      </c>
      <c r="CM22" s="17">
        <v>-0.50777000000000005</v>
      </c>
      <c r="CN22" s="17">
        <v>6.9</v>
      </c>
      <c r="CO22" s="17">
        <v>5.1333399999999996</v>
      </c>
      <c r="CP22" s="17">
        <v>5.1333399999999996</v>
      </c>
      <c r="CQ22" s="17">
        <v>1.7666599999999999</v>
      </c>
      <c r="CR22" s="17">
        <v>6.1</v>
      </c>
      <c r="CS22" s="17">
        <v>2.8177599999999998</v>
      </c>
      <c r="CT22" s="17">
        <v>2.8177599999999998</v>
      </c>
      <c r="CU22" s="17">
        <v>3.2822399999999998</v>
      </c>
      <c r="CV22" s="17"/>
      <c r="CW22" s="17"/>
      <c r="CX22" s="17"/>
      <c r="CY22" s="17">
        <v>0</v>
      </c>
      <c r="CZ22" s="17">
        <v>6.8</v>
      </c>
      <c r="DA22" s="17">
        <v>6.8787000000000003</v>
      </c>
      <c r="DB22" s="17">
        <v>6.8787000000000003</v>
      </c>
      <c r="DC22" s="17">
        <v>-7.8700000000000006E-2</v>
      </c>
      <c r="DD22" s="17">
        <v>9.8000000000000007</v>
      </c>
      <c r="DE22" s="17">
        <v>14.41619</v>
      </c>
      <c r="DF22" s="17">
        <v>14.919409999999999</v>
      </c>
      <c r="DG22" s="17">
        <v>-5.1194100000000002</v>
      </c>
      <c r="DH22" s="17">
        <v>75.599999999999994</v>
      </c>
      <c r="DI22" s="17">
        <v>78.952929999999995</v>
      </c>
      <c r="DJ22" s="17">
        <v>78.952960000000004</v>
      </c>
      <c r="DK22" s="17">
        <v>-3.3529599999999999</v>
      </c>
      <c r="DL22" s="17"/>
      <c r="DM22" s="17"/>
      <c r="DN22" s="17"/>
      <c r="DO22" s="17">
        <v>0</v>
      </c>
      <c r="DP22" s="17"/>
      <c r="DQ22" s="17"/>
      <c r="DR22" s="17"/>
      <c r="DS22" s="17">
        <v>0</v>
      </c>
      <c r="DT22" s="17"/>
      <c r="DU22" s="17"/>
      <c r="DV22" s="17"/>
      <c r="DW22" s="17">
        <v>0</v>
      </c>
      <c r="DX22" s="17"/>
      <c r="DY22" s="17"/>
      <c r="DZ22" s="17"/>
      <c r="EA22" s="17">
        <v>0</v>
      </c>
      <c r="EB22" s="17">
        <v>74.3</v>
      </c>
      <c r="EC22" s="17">
        <v>62.770600000000002</v>
      </c>
      <c r="ED22" s="17">
        <v>72.985389999999995</v>
      </c>
      <c r="EE22" s="17">
        <v>1.3146100000000001</v>
      </c>
      <c r="EF22" s="17">
        <v>32.299999999999997</v>
      </c>
      <c r="EG22" s="17">
        <v>101.54375</v>
      </c>
      <c r="EH22" s="17"/>
      <c r="EI22" s="17">
        <v>32.299999999999997</v>
      </c>
      <c r="EJ22" s="17"/>
      <c r="EK22" s="17"/>
      <c r="EL22" s="17"/>
      <c r="EM22" s="17">
        <v>0</v>
      </c>
      <c r="EN22" s="17"/>
      <c r="EO22" s="17"/>
      <c r="EP22" s="17"/>
      <c r="EQ22" s="17">
        <v>0</v>
      </c>
      <c r="ER22" s="17"/>
      <c r="ES22" s="17"/>
      <c r="ET22" s="17"/>
      <c r="EU22" s="17">
        <v>0</v>
      </c>
      <c r="EV22" s="17">
        <v>6.5</v>
      </c>
      <c r="EW22" s="17"/>
      <c r="EX22" s="17">
        <v>6.39</v>
      </c>
      <c r="EY22" s="17">
        <v>0.11</v>
      </c>
      <c r="EZ22" s="17">
        <v>145.80000000000001</v>
      </c>
      <c r="FA22" s="17">
        <v>144.32990000000001</v>
      </c>
      <c r="FB22" s="17">
        <v>167.2671</v>
      </c>
      <c r="FC22" s="17">
        <v>-21.467099999999999</v>
      </c>
      <c r="FD22" s="17">
        <v>40.4</v>
      </c>
      <c r="FE22" s="17">
        <v>38.092860000000002</v>
      </c>
      <c r="FF22" s="17">
        <v>43.799660000000003</v>
      </c>
      <c r="FG22" s="17">
        <v>-3.3996599999999999</v>
      </c>
      <c r="FH22" s="17">
        <v>141.1</v>
      </c>
      <c r="FI22" s="17">
        <v>67.010310000000004</v>
      </c>
      <c r="FJ22" s="17"/>
      <c r="FK22" s="17">
        <v>141.1</v>
      </c>
      <c r="FL22" s="17">
        <v>23.5</v>
      </c>
      <c r="FM22" s="17">
        <v>19.994800000000001</v>
      </c>
      <c r="FN22" s="17">
        <v>19.994800000000001</v>
      </c>
      <c r="FO22" s="17">
        <v>3.5051999999999999</v>
      </c>
      <c r="FP22" s="17">
        <v>18.399999999999999</v>
      </c>
      <c r="FQ22" s="17">
        <v>16.68403</v>
      </c>
      <c r="FR22" s="17">
        <v>16.68403</v>
      </c>
      <c r="FS22" s="17">
        <v>1.71597</v>
      </c>
      <c r="FT22" s="17">
        <v>12.2</v>
      </c>
      <c r="FU22" s="17">
        <v>11.165050000000001</v>
      </c>
      <c r="FV22" s="17">
        <v>11.165050000000001</v>
      </c>
      <c r="FW22" s="17">
        <v>1.03495</v>
      </c>
      <c r="FX22" s="17">
        <v>88.8</v>
      </c>
      <c r="FY22" s="17">
        <v>87.68835</v>
      </c>
      <c r="FZ22" s="17">
        <v>87.68835</v>
      </c>
      <c r="GA22" s="17">
        <v>1.11165</v>
      </c>
      <c r="GB22" s="17">
        <v>178.3</v>
      </c>
      <c r="GC22" s="17">
        <v>184.91498000000001</v>
      </c>
      <c r="GD22" s="17">
        <v>184.91498000000001</v>
      </c>
      <c r="GE22" s="17">
        <v>-6.6149800000000001</v>
      </c>
      <c r="GF22" s="17">
        <v>179.3</v>
      </c>
      <c r="GG22" s="17">
        <v>184.91498000000001</v>
      </c>
      <c r="GH22" s="17">
        <v>184.91498000000001</v>
      </c>
      <c r="GI22" s="17">
        <v>-5.6149800000000001</v>
      </c>
      <c r="GJ22" s="17">
        <v>182.5</v>
      </c>
      <c r="GK22" s="17">
        <v>185.47028</v>
      </c>
      <c r="GL22" s="17">
        <v>185.47028</v>
      </c>
      <c r="GM22" s="17">
        <v>-2.9702799999999998</v>
      </c>
      <c r="GN22" s="17">
        <v>95.9</v>
      </c>
      <c r="GO22" s="17">
        <v>101.33305</v>
      </c>
      <c r="GP22" s="17">
        <v>110.37475999999999</v>
      </c>
      <c r="GQ22" s="17">
        <v>-14.47476</v>
      </c>
      <c r="GR22" s="17">
        <v>7.5</v>
      </c>
      <c r="GS22" s="17">
        <v>7.5127800000000002</v>
      </c>
      <c r="GT22" s="17">
        <v>7.5127800000000002</v>
      </c>
      <c r="GU22" s="17">
        <v>-1.278E-2</v>
      </c>
      <c r="GV22" s="17">
        <v>8.8000000000000007</v>
      </c>
      <c r="GW22" s="17">
        <v>7.8816100000000002</v>
      </c>
      <c r="GX22" s="17">
        <v>7.8816100000000002</v>
      </c>
      <c r="GY22" s="17">
        <v>0.91839000000000004</v>
      </c>
      <c r="GZ22" s="17">
        <v>11.2</v>
      </c>
      <c r="HA22" s="17">
        <v>15.670199999999999</v>
      </c>
      <c r="HB22" s="17"/>
      <c r="HC22" s="17">
        <v>11.2</v>
      </c>
      <c r="HD22" s="17">
        <v>21.6</v>
      </c>
      <c r="HE22" s="17">
        <v>22.118220000000001</v>
      </c>
      <c r="HF22" s="17">
        <v>22.118220000000001</v>
      </c>
      <c r="HG22" s="17">
        <v>-0.51822000000000001</v>
      </c>
      <c r="HH22" s="17">
        <v>2</v>
      </c>
      <c r="HI22" s="17">
        <v>1.97359</v>
      </c>
      <c r="HJ22" s="17">
        <v>1.97359</v>
      </c>
      <c r="HK22" s="17">
        <v>2.6409999999999999E-2</v>
      </c>
      <c r="HL22" s="17"/>
      <c r="HM22" s="17"/>
      <c r="HN22" s="17"/>
      <c r="HO22" s="17">
        <v>0</v>
      </c>
      <c r="HP22" s="17">
        <v>37.200000000000003</v>
      </c>
      <c r="HQ22" s="17">
        <v>53.608269999999997</v>
      </c>
      <c r="HR22" s="17">
        <v>56.292470000000002</v>
      </c>
      <c r="HS22" s="17">
        <v>-19.092469999999999</v>
      </c>
      <c r="HT22" s="17"/>
      <c r="HU22" s="17"/>
      <c r="HV22" s="17"/>
      <c r="HW22" s="17">
        <v>0</v>
      </c>
      <c r="HX22" s="17"/>
      <c r="HY22" s="17"/>
      <c r="HZ22" s="17"/>
      <c r="IA22" s="17">
        <v>0</v>
      </c>
      <c r="IB22" s="17">
        <v>46.8</v>
      </c>
      <c r="IC22" s="17">
        <v>47.439860000000003</v>
      </c>
      <c r="ID22" s="17">
        <v>47.439680000000003</v>
      </c>
      <c r="IE22" s="17">
        <v>-0.63968000000000003</v>
      </c>
      <c r="IF22" s="17"/>
      <c r="IG22" s="17"/>
      <c r="IH22" s="17"/>
      <c r="II22" s="17">
        <v>0</v>
      </c>
      <c r="IJ22" s="17"/>
      <c r="IK22" s="17"/>
      <c r="IL22" s="17"/>
      <c r="IM22" s="17">
        <v>0</v>
      </c>
      <c r="IN22" s="17">
        <v>46</v>
      </c>
      <c r="IO22" s="17">
        <v>45.221359999999997</v>
      </c>
      <c r="IP22" s="17"/>
      <c r="IQ22" s="17">
        <v>46</v>
      </c>
      <c r="IR22" s="17"/>
      <c r="IS22" s="17"/>
      <c r="IT22" s="17"/>
      <c r="IU22" s="17">
        <v>0</v>
      </c>
      <c r="IV22" s="17"/>
      <c r="IW22" s="17"/>
      <c r="IX22" s="17"/>
      <c r="IY22" s="17">
        <v>0</v>
      </c>
      <c r="IZ22" s="17"/>
      <c r="JA22" s="17"/>
      <c r="JB22" s="17"/>
      <c r="JC22" s="17">
        <v>0</v>
      </c>
      <c r="JD22" s="17">
        <v>65.5</v>
      </c>
      <c r="JE22" s="17">
        <v>83.99991</v>
      </c>
      <c r="JF22" s="17">
        <v>104.24733999999999</v>
      </c>
      <c r="JG22" s="17">
        <v>-38.747340000000001</v>
      </c>
      <c r="JH22" s="17">
        <v>175.2</v>
      </c>
      <c r="JI22" s="17">
        <v>185.37442999999999</v>
      </c>
      <c r="JJ22" s="17">
        <v>185.37442999999999</v>
      </c>
      <c r="JK22" s="17">
        <v>-10.174429999999999</v>
      </c>
      <c r="JL22" s="17">
        <v>173.6</v>
      </c>
      <c r="JM22" s="17">
        <v>185.37442999999999</v>
      </c>
      <c r="JN22" s="17">
        <v>185.37442999999999</v>
      </c>
      <c r="JO22" s="17">
        <v>-11.774430000000001</v>
      </c>
      <c r="JP22" s="17">
        <v>200</v>
      </c>
      <c r="JQ22" s="17">
        <v>185.37442999999999</v>
      </c>
      <c r="JR22" s="17">
        <v>185.37442999999999</v>
      </c>
      <c r="JS22" s="17">
        <v>14.62557</v>
      </c>
      <c r="JT22" s="17">
        <v>270.60000000000002</v>
      </c>
      <c r="JU22" s="17">
        <v>278.89666999999997</v>
      </c>
      <c r="JV22" s="17">
        <v>278.89666999999997</v>
      </c>
      <c r="JW22" s="17">
        <v>-8.2966700000000007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v>
      </c>
      <c r="LE22" s="17"/>
      <c r="LF22" s="17"/>
      <c r="LG22" s="17">
        <v>0</v>
      </c>
      <c r="LH22" s="17">
        <v>58</v>
      </c>
      <c r="LI22" s="17">
        <v>134.02062000000001</v>
      </c>
      <c r="LJ22" s="17">
        <v>150.77799999999999</v>
      </c>
      <c r="LK22" s="17">
        <v>-92.778000000000006</v>
      </c>
      <c r="LL22" s="17">
        <v>64.2</v>
      </c>
      <c r="LM22" s="17">
        <v>63.503779999999999</v>
      </c>
      <c r="LN22" s="17">
        <v>58.942459999999997</v>
      </c>
      <c r="LO22" s="17">
        <v>5.2575399999999997</v>
      </c>
      <c r="LP22" s="17">
        <v>64.7</v>
      </c>
      <c r="LQ22" s="17">
        <v>67.133979999999994</v>
      </c>
      <c r="LR22" s="17">
        <v>67.133979999999994</v>
      </c>
      <c r="LS22" s="17">
        <v>-2.43398</v>
      </c>
      <c r="LT22" s="17">
        <v>66.5</v>
      </c>
      <c r="LU22" s="17">
        <v>62.8431</v>
      </c>
      <c r="LV22" s="17">
        <v>57.246400000000001</v>
      </c>
      <c r="LW22" s="17">
        <v>9.2536000000000005</v>
      </c>
      <c r="LX22" s="17">
        <v>14.5</v>
      </c>
      <c r="LY22" s="17">
        <v>14.79602</v>
      </c>
      <c r="LZ22" s="17">
        <v>14.79602</v>
      </c>
      <c r="MA22" s="17">
        <v>-0.29602000000000001</v>
      </c>
      <c r="MB22" s="17"/>
      <c r="MC22" s="17"/>
      <c r="MD22" s="17"/>
      <c r="ME22" s="17">
        <v>0</v>
      </c>
      <c r="MF22" s="17"/>
      <c r="MG22" s="17"/>
      <c r="MH22" s="17"/>
      <c r="MI22" s="17">
        <v>0</v>
      </c>
      <c r="MJ22" s="17"/>
      <c r="MK22" s="17"/>
      <c r="ML22" s="17"/>
      <c r="MM22" s="17">
        <v>0</v>
      </c>
      <c r="MN22" s="17"/>
      <c r="MO22" s="17"/>
      <c r="MP22" s="17"/>
      <c r="MQ22" s="17">
        <v>0</v>
      </c>
      <c r="MR22" s="17">
        <v>148.1</v>
      </c>
      <c r="MS22" s="17">
        <v>152.19415000000001</v>
      </c>
      <c r="MT22" s="17">
        <v>145.86803</v>
      </c>
      <c r="MU22" s="17">
        <v>2.23197</v>
      </c>
      <c r="MV22" s="17">
        <v>80.2</v>
      </c>
      <c r="MW22" s="17">
        <v>76.325590000000005</v>
      </c>
      <c r="MX22" s="17">
        <v>73.153040000000004</v>
      </c>
      <c r="MY22" s="17">
        <v>7.0469600000000003</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57.2</v>
      </c>
      <c r="OG22" s="17">
        <v>90.7</v>
      </c>
      <c r="OH22" s="17">
        <v>92.146370000000005</v>
      </c>
      <c r="OI22" s="17">
        <v>-34.946370000000002</v>
      </c>
      <c r="OJ22" s="17">
        <v>8.6999999999999993</v>
      </c>
      <c r="OK22" s="17">
        <v>38.896000000000001</v>
      </c>
      <c r="OL22" s="17">
        <v>38.896000000000001</v>
      </c>
      <c r="OM22" s="17">
        <v>-30.196000000000002</v>
      </c>
      <c r="ON22" s="17">
        <v>12.8</v>
      </c>
      <c r="OO22" s="17">
        <v>12.882</v>
      </c>
      <c r="OP22" s="17">
        <v>12.882</v>
      </c>
      <c r="OQ22" s="17">
        <v>-8.2000000000000003E-2</v>
      </c>
      <c r="OR22" s="17">
        <v>0</v>
      </c>
      <c r="OS22" s="17"/>
      <c r="OT22" s="17"/>
      <c r="OU22" s="17">
        <v>0</v>
      </c>
      <c r="OV22" s="17"/>
      <c r="OW22" s="17"/>
      <c r="OX22" s="17"/>
      <c r="OY22" s="17">
        <v>0</v>
      </c>
      <c r="OZ22" s="17">
        <v>20.7</v>
      </c>
      <c r="PA22" s="17"/>
      <c r="PB22" s="17"/>
      <c r="PC22" s="17">
        <v>20.7</v>
      </c>
      <c r="PD22" s="17">
        <v>9.9</v>
      </c>
      <c r="PE22" s="17">
        <v>9.9830000000000005</v>
      </c>
      <c r="PF22" s="17">
        <v>9</v>
      </c>
      <c r="PG22" s="17">
        <v>0.9</v>
      </c>
      <c r="PH22" s="17">
        <v>4.8</v>
      </c>
      <c r="PI22" s="17">
        <v>5.67</v>
      </c>
      <c r="PJ22" s="17">
        <v>5.67</v>
      </c>
      <c r="PK22" s="17">
        <v>-0.87</v>
      </c>
      <c r="PL22" s="17">
        <v>73.400000000000006</v>
      </c>
      <c r="PM22" s="17">
        <v>204</v>
      </c>
      <c r="PN22" s="17">
        <v>204</v>
      </c>
      <c r="PO22" s="17">
        <v>-130.6</v>
      </c>
      <c r="PP22" s="17">
        <v>0.6</v>
      </c>
      <c r="PQ22" s="17">
        <v>1</v>
      </c>
      <c r="PR22" s="17">
        <v>1</v>
      </c>
      <c r="PS22" s="17">
        <v>-0.4</v>
      </c>
      <c r="PT22" s="17">
        <v>1.9</v>
      </c>
      <c r="PU22" s="17">
        <v>1.88</v>
      </c>
      <c r="PV22" s="17">
        <v>1.88</v>
      </c>
      <c r="PW22" s="17">
        <v>0.02</v>
      </c>
      <c r="PX22" s="17">
        <v>4.9000000000000004</v>
      </c>
      <c r="PY22" s="17">
        <v>4.6100000000000003</v>
      </c>
      <c r="PZ22" s="17">
        <v>4.6100000000000003</v>
      </c>
      <c r="QA22" s="17">
        <v>0.28999999999999998</v>
      </c>
      <c r="QB22" s="17">
        <v>0</v>
      </c>
      <c r="QC22" s="17">
        <v>19.420000000000002</v>
      </c>
      <c r="QD22" s="17">
        <v>19.417480000000001</v>
      </c>
      <c r="QE22" s="17">
        <v>-19.417480000000001</v>
      </c>
      <c r="QF22" s="17">
        <v>7.7</v>
      </c>
      <c r="QG22" s="17">
        <v>9</v>
      </c>
      <c r="QH22" s="17">
        <v>9</v>
      </c>
      <c r="QI22" s="17">
        <v>-1.3</v>
      </c>
      <c r="QJ22" s="17">
        <v>6.4</v>
      </c>
      <c r="QK22" s="17">
        <v>7</v>
      </c>
      <c r="QL22" s="17">
        <v>7</v>
      </c>
      <c r="QM22" s="17">
        <v>-0.6</v>
      </c>
      <c r="QN22" s="17">
        <v>3.6</v>
      </c>
      <c r="QO22" s="17">
        <v>3.5</v>
      </c>
      <c r="QP22" s="17">
        <v>3.5</v>
      </c>
      <c r="QQ22" s="17">
        <v>0.1</v>
      </c>
      <c r="QR22" s="17">
        <v>18.5</v>
      </c>
      <c r="QS22" s="17">
        <v>17.864080000000001</v>
      </c>
      <c r="QT22" s="17">
        <v>17.864080000000001</v>
      </c>
      <c r="QU22" s="17">
        <v>0.63592000000000004</v>
      </c>
      <c r="QV22" s="17">
        <v>1.7</v>
      </c>
      <c r="QW22" s="17">
        <v>6.3620000000000001</v>
      </c>
      <c r="QX22" s="17">
        <v>6.3620000000000001</v>
      </c>
      <c r="QY22" s="17">
        <v>-4.6619999999999999</v>
      </c>
      <c r="QZ22" s="17">
        <v>1.4</v>
      </c>
      <c r="RA22" s="17">
        <v>6.18</v>
      </c>
      <c r="RB22" s="17">
        <v>6.18</v>
      </c>
      <c r="RC22" s="17">
        <v>-4.78</v>
      </c>
      <c r="RD22" s="17">
        <v>14.2</v>
      </c>
      <c r="RE22" s="17">
        <v>22.422789999999999</v>
      </c>
      <c r="RF22" s="17">
        <v>22.422789999999999</v>
      </c>
      <c r="RG22" s="17">
        <v>-8.2227899999999998</v>
      </c>
      <c r="RH22" s="17">
        <v>57</v>
      </c>
      <c r="RI22" s="17">
        <v>57.8</v>
      </c>
      <c r="RJ22" s="17">
        <v>56.124090000000002</v>
      </c>
      <c r="RK22" s="17">
        <v>0.87590999999999997</v>
      </c>
      <c r="RL22" s="17">
        <v>1.3</v>
      </c>
      <c r="RM22" s="17">
        <v>3.7290000000000001</v>
      </c>
      <c r="RN22" s="17">
        <v>3.7290000000000001</v>
      </c>
      <c r="RO22" s="17">
        <v>-2.4289999999999998</v>
      </c>
      <c r="RP22" s="17">
        <v>3.1</v>
      </c>
      <c r="RQ22" s="17">
        <v>3.3</v>
      </c>
      <c r="RR22" s="17">
        <v>3.3</v>
      </c>
      <c r="RS22" s="17">
        <v>-0.2</v>
      </c>
      <c r="RT22" s="17">
        <v>12.8</v>
      </c>
      <c r="RU22" s="17">
        <v>10.97321</v>
      </c>
      <c r="RV22" s="17">
        <v>10.97317</v>
      </c>
      <c r="RW22" s="17">
        <v>1.82683</v>
      </c>
      <c r="RX22" s="17">
        <v>1.4</v>
      </c>
      <c r="RY22" s="17">
        <v>1.36</v>
      </c>
      <c r="RZ22" s="17">
        <v>1.36</v>
      </c>
      <c r="SA22" s="17">
        <v>0.04</v>
      </c>
      <c r="SB22" s="17">
        <v>0</v>
      </c>
      <c r="SC22" s="17">
        <v>0.4</v>
      </c>
      <c r="SD22" s="17">
        <v>0.4</v>
      </c>
      <c r="SE22" s="17">
        <v>-0.4</v>
      </c>
      <c r="SF22" s="17">
        <v>8</v>
      </c>
      <c r="SG22" s="17">
        <v>8.3000000000000007</v>
      </c>
      <c r="SH22" s="17">
        <v>8.3000000000000007</v>
      </c>
      <c r="SI22" s="17">
        <v>-0.3</v>
      </c>
      <c r="SJ22" s="17">
        <v>4.9000000000000004</v>
      </c>
      <c r="SK22" s="17">
        <v>4.8</v>
      </c>
      <c r="SL22" s="17">
        <v>4.8</v>
      </c>
      <c r="SM22" s="17">
        <v>0.1</v>
      </c>
      <c r="SN22" s="17">
        <v>15.8</v>
      </c>
      <c r="SO22" s="17">
        <v>15.53398</v>
      </c>
      <c r="SP22" s="17">
        <v>15.53398</v>
      </c>
      <c r="SQ22" s="17">
        <v>0.26601999999999998</v>
      </c>
      <c r="SR22" s="17">
        <v>20.100000000000001</v>
      </c>
      <c r="SS22" s="17">
        <v>19.417480000000001</v>
      </c>
      <c r="ST22" s="17">
        <v>19.417480000000001</v>
      </c>
      <c r="SU22" s="17">
        <v>0.68252000000000002</v>
      </c>
      <c r="SV22" s="17">
        <v>20</v>
      </c>
      <c r="SW22" s="17">
        <v>18.932040000000001</v>
      </c>
      <c r="SX22" s="17">
        <v>18.932040000000001</v>
      </c>
      <c r="SY22" s="17">
        <v>1.06796</v>
      </c>
      <c r="SZ22" s="17">
        <v>30.3</v>
      </c>
      <c r="TA22" s="17">
        <v>22.012039999999999</v>
      </c>
      <c r="TB22" s="17">
        <v>22.012039999999999</v>
      </c>
      <c r="TC22" s="17">
        <v>8.28796</v>
      </c>
      <c r="TD22" s="17">
        <v>10.8</v>
      </c>
      <c r="TE22" s="17">
        <v>19.28482</v>
      </c>
      <c r="TF22" s="17">
        <v>19.28482</v>
      </c>
      <c r="TG22" s="17">
        <v>-8.4848199999999991</v>
      </c>
      <c r="TH22" s="17">
        <v>27.2</v>
      </c>
      <c r="TI22" s="17">
        <v>31.227</v>
      </c>
      <c r="TJ22" s="17">
        <v>31.227</v>
      </c>
      <c r="TK22" s="17">
        <v>-4.0270000000000001</v>
      </c>
      <c r="TL22" s="17">
        <v>88.9</v>
      </c>
      <c r="TM22" s="17">
        <v>52.8</v>
      </c>
      <c r="TN22" s="17">
        <v>39.248390000000001</v>
      </c>
      <c r="TO22" s="17">
        <v>49.651609999999998</v>
      </c>
      <c r="TP22" s="17">
        <v>95.6</v>
      </c>
      <c r="TQ22" s="17">
        <v>73.7</v>
      </c>
      <c r="TR22" s="17">
        <v>63.173960000000001</v>
      </c>
      <c r="TS22" s="17">
        <v>32.42604</v>
      </c>
      <c r="TT22" s="17">
        <v>16.600000000000001</v>
      </c>
      <c r="TU22" s="17">
        <v>3.7705000000000002</v>
      </c>
      <c r="TV22" s="17">
        <v>3.7705000000000002</v>
      </c>
      <c r="TW22" s="17">
        <v>12.829499999999999</v>
      </c>
      <c r="TX22" s="17">
        <v>7.2</v>
      </c>
      <c r="TY22" s="17">
        <v>2.8163</v>
      </c>
      <c r="TZ22" s="17">
        <v>2.8163</v>
      </c>
      <c r="UA22" s="17">
        <v>4.3837000000000002</v>
      </c>
      <c r="UB22" s="17">
        <v>10.5</v>
      </c>
      <c r="UC22" s="17">
        <v>8</v>
      </c>
      <c r="UD22" s="17">
        <v>8</v>
      </c>
      <c r="UE22" s="17">
        <v>2.5</v>
      </c>
      <c r="UF22" s="17">
        <v>2.6</v>
      </c>
      <c r="UG22" s="17">
        <v>2.5</v>
      </c>
      <c r="UH22" s="17">
        <v>2.5</v>
      </c>
      <c r="UI22" s="17">
        <v>0.1</v>
      </c>
      <c r="UJ22" s="17">
        <v>7.6</v>
      </c>
      <c r="UK22" s="17">
        <v>7.5</v>
      </c>
      <c r="UL22" s="17">
        <v>7.5</v>
      </c>
      <c r="UM22" s="17">
        <v>0.1</v>
      </c>
      <c r="UN22" s="17">
        <v>9</v>
      </c>
      <c r="UO22" s="17">
        <v>9</v>
      </c>
      <c r="UP22" s="17">
        <v>11.65048</v>
      </c>
      <c r="UQ22" s="17">
        <v>-2.6504799999999999</v>
      </c>
      <c r="UR22" s="17">
        <v>9.4</v>
      </c>
      <c r="US22" s="17">
        <v>9</v>
      </c>
      <c r="UT22" s="17">
        <v>12.3301</v>
      </c>
      <c r="UU22" s="17">
        <v>-2.9300999999999999</v>
      </c>
      <c r="UV22" s="17">
        <v>7</v>
      </c>
      <c r="UW22" s="17">
        <v>9</v>
      </c>
      <c r="UX22" s="17">
        <v>12.621359999999999</v>
      </c>
      <c r="UY22" s="17">
        <v>-5.6213600000000001</v>
      </c>
      <c r="UZ22" s="17">
        <v>12.5</v>
      </c>
      <c r="VA22" s="17">
        <v>9.5269999999999992</v>
      </c>
      <c r="VB22" s="17">
        <v>9.5269999999999992</v>
      </c>
      <c r="VC22" s="17">
        <v>2.9729999999999999</v>
      </c>
      <c r="VD22" s="17">
        <v>103.4</v>
      </c>
      <c r="VE22" s="17">
        <v>183.67599999999999</v>
      </c>
      <c r="VF22" s="17">
        <v>183.67599999999999</v>
      </c>
      <c r="VG22" s="17">
        <v>-80.275999999999996</v>
      </c>
      <c r="VH22" s="17">
        <v>2.8</v>
      </c>
      <c r="VI22" s="17">
        <v>10.372999999999999</v>
      </c>
      <c r="VJ22" s="17">
        <v>10.372999999999999</v>
      </c>
      <c r="VK22" s="17">
        <v>-7.5730000000000004</v>
      </c>
      <c r="VL22" s="17">
        <v>125.6</v>
      </c>
      <c r="VM22" s="17">
        <v>102.38500000000001</v>
      </c>
      <c r="VN22" s="17">
        <v>102.38500000000001</v>
      </c>
      <c r="VO22" s="17">
        <v>23.215</v>
      </c>
      <c r="VP22" s="17">
        <v>0.4</v>
      </c>
      <c r="VQ22" s="17">
        <v>0.6</v>
      </c>
      <c r="VR22" s="17">
        <v>0.6</v>
      </c>
      <c r="VS22" s="17">
        <v>-0.2</v>
      </c>
      <c r="VT22" s="17">
        <v>88.7</v>
      </c>
      <c r="VU22" s="17">
        <v>57</v>
      </c>
      <c r="VV22" s="17">
        <v>80.053020000000004</v>
      </c>
      <c r="VW22" s="17">
        <v>8.6469799999999992</v>
      </c>
      <c r="VX22" s="17">
        <v>87.2</v>
      </c>
      <c r="VY22" s="17">
        <v>63</v>
      </c>
      <c r="VZ22" s="17">
        <v>77.443110000000004</v>
      </c>
      <c r="WA22" s="17">
        <v>9.7568900000000003</v>
      </c>
      <c r="WB22" s="17">
        <v>97.5</v>
      </c>
      <c r="WC22" s="17">
        <v>78.813000000000002</v>
      </c>
      <c r="WD22" s="17">
        <v>78.813000000000002</v>
      </c>
      <c r="WE22" s="17">
        <v>18.687000000000001</v>
      </c>
      <c r="WF22" s="17">
        <v>1.4</v>
      </c>
      <c r="WG22" s="17">
        <v>1.4490000000000001</v>
      </c>
      <c r="WH22" s="17">
        <v>1.4490000000000001</v>
      </c>
      <c r="WI22" s="17">
        <v>-4.9000000000000002E-2</v>
      </c>
      <c r="WJ22" s="17">
        <v>2.4</v>
      </c>
      <c r="WK22" s="17">
        <v>2.4</v>
      </c>
      <c r="WL22" s="17">
        <v>2.4</v>
      </c>
      <c r="WM22" s="17">
        <v>0</v>
      </c>
      <c r="WN22" s="17">
        <v>2.4</v>
      </c>
      <c r="WO22" s="17">
        <v>2.4</v>
      </c>
      <c r="WP22" s="17">
        <v>2.4</v>
      </c>
      <c r="WQ22" s="17">
        <v>0</v>
      </c>
      <c r="WR22" s="17">
        <v>2.4</v>
      </c>
      <c r="WS22" s="17">
        <v>2.8</v>
      </c>
      <c r="WT22" s="17">
        <v>2.8</v>
      </c>
      <c r="WU22" s="17">
        <v>-0.4</v>
      </c>
      <c r="WV22" s="17">
        <v>3.2</v>
      </c>
      <c r="WW22" s="17">
        <v>7.1219999999999999</v>
      </c>
      <c r="WX22" s="17">
        <v>7.1219999999999999</v>
      </c>
      <c r="WY22" s="17">
        <v>-3.9220000000000002</v>
      </c>
      <c r="WZ22" s="17">
        <v>7.4</v>
      </c>
      <c r="XA22" s="17">
        <v>7.4</v>
      </c>
      <c r="XB22" s="17">
        <v>7.4</v>
      </c>
      <c r="XC22" s="17">
        <v>0</v>
      </c>
      <c r="XD22" s="17">
        <v>20</v>
      </c>
      <c r="XE22" s="17">
        <v>18.932040000000001</v>
      </c>
      <c r="XF22" s="17">
        <v>18.932040000000001</v>
      </c>
      <c r="XG22" s="17">
        <v>1.06796</v>
      </c>
      <c r="XH22" s="17">
        <v>10.3</v>
      </c>
      <c r="XI22" s="17">
        <v>10.7</v>
      </c>
      <c r="XJ22" s="17">
        <v>10.7</v>
      </c>
      <c r="XK22" s="17">
        <v>-0.4</v>
      </c>
      <c r="XL22" s="17">
        <v>29</v>
      </c>
      <c r="XM22" s="17">
        <v>29</v>
      </c>
      <c r="XN22" s="17">
        <v>29</v>
      </c>
      <c r="XO22" s="17">
        <v>0</v>
      </c>
      <c r="XP22" s="17">
        <v>31.9</v>
      </c>
      <c r="XQ22" s="17">
        <v>29</v>
      </c>
      <c r="XR22" s="17">
        <v>29</v>
      </c>
      <c r="XS22" s="17">
        <v>2.9</v>
      </c>
      <c r="XT22" s="17">
        <v>15.1</v>
      </c>
      <c r="XU22" s="17">
        <v>14</v>
      </c>
      <c r="XV22" s="17">
        <v>14</v>
      </c>
      <c r="XW22" s="17">
        <v>1.1000000000000001</v>
      </c>
      <c r="XX22" s="17">
        <v>19</v>
      </c>
      <c r="XY22" s="17">
        <v>19.526</v>
      </c>
      <c r="XZ22" s="17">
        <v>19.526</v>
      </c>
      <c r="YA22" s="17">
        <v>-0.52600000000000002</v>
      </c>
      <c r="YB22" s="17">
        <v>8.1</v>
      </c>
      <c r="YC22" s="17">
        <v>7.6</v>
      </c>
      <c r="YD22" s="17">
        <v>7.6</v>
      </c>
      <c r="YE22" s="17">
        <v>0.5</v>
      </c>
      <c r="YF22" s="17">
        <v>10.6</v>
      </c>
      <c r="YG22" s="17">
        <v>11</v>
      </c>
      <c r="YH22" s="17">
        <v>11</v>
      </c>
      <c r="YI22" s="17">
        <v>-0.4</v>
      </c>
    </row>
    <row r="23" spans="1:659" ht="24" customHeight="1" x14ac:dyDescent="0.3">
      <c r="A23" s="1"/>
      <c r="B23" s="16" t="s">
        <v>59</v>
      </c>
      <c r="C23" s="16" t="s">
        <v>776</v>
      </c>
      <c r="D23" s="17">
        <v>42.8</v>
      </c>
      <c r="E23" s="17">
        <v>65.026650000000004</v>
      </c>
      <c r="F23" s="17">
        <v>86.781229999999994</v>
      </c>
      <c r="G23" s="17">
        <v>-43.981229999999996</v>
      </c>
      <c r="H23" s="17">
        <v>634.5</v>
      </c>
      <c r="I23" s="17">
        <v>635.02589999999998</v>
      </c>
      <c r="J23" s="17">
        <v>635.02588000000003</v>
      </c>
      <c r="K23" s="17">
        <v>-0.52588000000000001</v>
      </c>
      <c r="L23" s="17">
        <v>216.7</v>
      </c>
      <c r="M23" s="17">
        <v>206.58520999999999</v>
      </c>
      <c r="N23" s="17">
        <v>206.58520999999999</v>
      </c>
      <c r="O23" s="17">
        <v>10.114789999999999</v>
      </c>
      <c r="P23" s="17"/>
      <c r="Q23" s="17"/>
      <c r="R23" s="17"/>
      <c r="S23" s="17">
        <v>0</v>
      </c>
      <c r="T23" s="17"/>
      <c r="U23" s="17"/>
      <c r="V23" s="17"/>
      <c r="W23" s="17">
        <v>0</v>
      </c>
      <c r="X23" s="17">
        <v>66.400000000000006</v>
      </c>
      <c r="Y23" s="17">
        <v>91.778639999999996</v>
      </c>
      <c r="Z23" s="17">
        <v>76.798270000000002</v>
      </c>
      <c r="AA23" s="17">
        <v>-10.39827</v>
      </c>
      <c r="AB23" s="17">
        <v>148.1</v>
      </c>
      <c r="AC23" s="17">
        <v>139.99776</v>
      </c>
      <c r="AD23" s="17">
        <v>147.58799999999999</v>
      </c>
      <c r="AE23" s="17">
        <v>0.51200000000000001</v>
      </c>
      <c r="AF23" s="17"/>
      <c r="AG23" s="17"/>
      <c r="AH23" s="17"/>
      <c r="AI23" s="17">
        <v>0</v>
      </c>
      <c r="AJ23" s="17"/>
      <c r="AK23" s="17"/>
      <c r="AL23" s="17"/>
      <c r="AM23" s="17">
        <v>0</v>
      </c>
      <c r="AN23" s="17"/>
      <c r="AO23" s="17"/>
      <c r="AP23" s="17"/>
      <c r="AQ23" s="17">
        <v>0</v>
      </c>
      <c r="AR23" s="17">
        <v>207.4</v>
      </c>
      <c r="AS23" s="17">
        <v>203.79567</v>
      </c>
      <c r="AT23" s="17">
        <v>203.79567</v>
      </c>
      <c r="AU23" s="17">
        <v>3.60433</v>
      </c>
      <c r="AV23" s="17">
        <v>207.4</v>
      </c>
      <c r="AW23" s="17">
        <v>203.79567</v>
      </c>
      <c r="AX23" s="17">
        <v>203.79567</v>
      </c>
      <c r="AY23" s="17">
        <v>3.60433</v>
      </c>
      <c r="AZ23" s="17">
        <v>194.1</v>
      </c>
      <c r="BA23" s="17">
        <v>204.40767</v>
      </c>
      <c r="BB23" s="17">
        <v>204.40765999999999</v>
      </c>
      <c r="BC23" s="17">
        <v>-10.30766</v>
      </c>
      <c r="BD23" s="17">
        <v>211.9</v>
      </c>
      <c r="BE23" s="17">
        <v>207.04164</v>
      </c>
      <c r="BF23" s="17">
        <v>207.04164</v>
      </c>
      <c r="BG23" s="17">
        <v>4.8583600000000002</v>
      </c>
      <c r="BH23" s="17">
        <v>110.1</v>
      </c>
      <c r="BI23" s="17">
        <v>103.8317</v>
      </c>
      <c r="BJ23" s="17">
        <v>103.83168999999999</v>
      </c>
      <c r="BK23" s="17">
        <v>6.2683099999999996</v>
      </c>
      <c r="BL23" s="17">
        <v>108.6</v>
      </c>
      <c r="BM23" s="17">
        <v>126.01193000000001</v>
      </c>
      <c r="BN23" s="17">
        <v>227.52054999999999</v>
      </c>
      <c r="BO23" s="17">
        <v>-118.92055000000001</v>
      </c>
      <c r="BP23" s="17">
        <v>3.2</v>
      </c>
      <c r="BQ23" s="17">
        <v>3.4527100000000002</v>
      </c>
      <c r="BR23" s="17">
        <v>3.4527100000000002</v>
      </c>
      <c r="BS23" s="17">
        <v>-0.25270999999999999</v>
      </c>
      <c r="BT23" s="17"/>
      <c r="BU23" s="17"/>
      <c r="BV23" s="17"/>
      <c r="BW23" s="17">
        <v>0</v>
      </c>
      <c r="BX23" s="17"/>
      <c r="BY23" s="17"/>
      <c r="BZ23" s="17"/>
      <c r="CA23" s="17">
        <v>0</v>
      </c>
      <c r="CB23" s="17"/>
      <c r="CC23" s="17"/>
      <c r="CD23" s="17"/>
      <c r="CE23" s="17">
        <v>0</v>
      </c>
      <c r="CF23" s="17"/>
      <c r="CG23" s="17"/>
      <c r="CH23" s="17"/>
      <c r="CI23" s="17">
        <v>0</v>
      </c>
      <c r="CJ23" s="17">
        <v>164</v>
      </c>
      <c r="CK23" s="17">
        <v>163.90777</v>
      </c>
      <c r="CL23" s="17">
        <v>163.90777</v>
      </c>
      <c r="CM23" s="17">
        <v>9.2230000000000006E-2</v>
      </c>
      <c r="CN23" s="17">
        <v>7.9</v>
      </c>
      <c r="CO23" s="17">
        <v>5.1333399999999996</v>
      </c>
      <c r="CP23" s="17">
        <v>5.1333399999999996</v>
      </c>
      <c r="CQ23" s="17">
        <v>2.7666599999999999</v>
      </c>
      <c r="CR23" s="17">
        <v>6.1</v>
      </c>
      <c r="CS23" s="17">
        <v>2.8177599999999998</v>
      </c>
      <c r="CT23" s="17">
        <v>2.8177599999999998</v>
      </c>
      <c r="CU23" s="17">
        <v>3.2822399999999998</v>
      </c>
      <c r="CV23" s="17"/>
      <c r="CW23" s="17"/>
      <c r="CX23" s="17"/>
      <c r="CY23" s="17">
        <v>0</v>
      </c>
      <c r="CZ23" s="17">
        <v>6.8</v>
      </c>
      <c r="DA23" s="17">
        <v>6.8787000000000003</v>
      </c>
      <c r="DB23" s="17">
        <v>6.8787000000000003</v>
      </c>
      <c r="DC23" s="17">
        <v>-7.8700000000000006E-2</v>
      </c>
      <c r="DD23" s="17">
        <v>9.8000000000000007</v>
      </c>
      <c r="DE23" s="17">
        <v>9.9363299999999999</v>
      </c>
      <c r="DF23" s="17">
        <v>9.9363299999999999</v>
      </c>
      <c r="DG23" s="17">
        <v>-0.13633000000000001</v>
      </c>
      <c r="DH23" s="17">
        <v>49.4</v>
      </c>
      <c r="DI23" s="17">
        <v>65.087729999999993</v>
      </c>
      <c r="DJ23" s="17">
        <v>65.260900000000007</v>
      </c>
      <c r="DK23" s="17">
        <v>-15.860900000000001</v>
      </c>
      <c r="DL23" s="17"/>
      <c r="DM23" s="17"/>
      <c r="DN23" s="17"/>
      <c r="DO23" s="17">
        <v>0</v>
      </c>
      <c r="DP23" s="17"/>
      <c r="DQ23" s="17"/>
      <c r="DR23" s="17"/>
      <c r="DS23" s="17">
        <v>0</v>
      </c>
      <c r="DT23" s="17"/>
      <c r="DU23" s="17"/>
      <c r="DV23" s="17"/>
      <c r="DW23" s="17">
        <v>0</v>
      </c>
      <c r="DX23" s="17"/>
      <c r="DY23" s="17"/>
      <c r="DZ23" s="17"/>
      <c r="EA23" s="17">
        <v>0</v>
      </c>
      <c r="EB23" s="17">
        <v>76.2</v>
      </c>
      <c r="EC23" s="17">
        <v>69.811679999999996</v>
      </c>
      <c r="ED23" s="17">
        <v>70.745289999999997</v>
      </c>
      <c r="EE23" s="17">
        <v>5.4547100000000004</v>
      </c>
      <c r="EF23" s="17">
        <v>60</v>
      </c>
      <c r="EG23" s="17">
        <v>122.74374</v>
      </c>
      <c r="EH23" s="17">
        <v>130.88174000000001</v>
      </c>
      <c r="EI23" s="17">
        <v>-70.881739999999994</v>
      </c>
      <c r="EJ23" s="17"/>
      <c r="EK23" s="17"/>
      <c r="EL23" s="17"/>
      <c r="EM23" s="17">
        <v>0</v>
      </c>
      <c r="EN23" s="17"/>
      <c r="EO23" s="17"/>
      <c r="EP23" s="17"/>
      <c r="EQ23" s="17">
        <v>0</v>
      </c>
      <c r="ER23" s="17"/>
      <c r="ES23" s="17"/>
      <c r="ET23" s="17"/>
      <c r="EU23" s="17">
        <v>0</v>
      </c>
      <c r="EV23" s="17">
        <v>6.5</v>
      </c>
      <c r="EW23" s="17"/>
      <c r="EX23" s="17"/>
      <c r="EY23" s="17">
        <v>6.5</v>
      </c>
      <c r="EZ23" s="17">
        <v>0</v>
      </c>
      <c r="FA23" s="17">
        <v>162.36612</v>
      </c>
      <c r="FB23" s="17">
        <v>176.76444000000001</v>
      </c>
      <c r="FC23" s="17">
        <v>-176.76444000000001</v>
      </c>
      <c r="FD23" s="17">
        <v>39.200000000000003</v>
      </c>
      <c r="FE23" s="17">
        <v>38.092860000000002</v>
      </c>
      <c r="FF23" s="17">
        <v>43.799660000000003</v>
      </c>
      <c r="FG23" s="17">
        <v>-4.5996600000000001</v>
      </c>
      <c r="FH23" s="17">
        <v>151.6</v>
      </c>
      <c r="FI23" s="17">
        <v>74.914400000000001</v>
      </c>
      <c r="FJ23" s="17">
        <v>74.914249999999996</v>
      </c>
      <c r="FK23" s="17">
        <v>76.685749999999999</v>
      </c>
      <c r="FL23" s="17">
        <v>24.9</v>
      </c>
      <c r="FM23" s="17">
        <v>19.994800000000001</v>
      </c>
      <c r="FN23" s="17">
        <v>19.994800000000001</v>
      </c>
      <c r="FO23" s="17">
        <v>4.9051999999999998</v>
      </c>
      <c r="FP23" s="17">
        <v>18.600000000000001</v>
      </c>
      <c r="FQ23" s="17">
        <v>16.68403</v>
      </c>
      <c r="FR23" s="17">
        <v>16.68403</v>
      </c>
      <c r="FS23" s="17">
        <v>1.91597</v>
      </c>
      <c r="FT23" s="17">
        <v>12.2</v>
      </c>
      <c r="FU23" s="17">
        <v>11.165050000000001</v>
      </c>
      <c r="FV23" s="17">
        <v>11.165050000000001</v>
      </c>
      <c r="FW23" s="17">
        <v>1.03495</v>
      </c>
      <c r="FX23" s="17">
        <v>91.4</v>
      </c>
      <c r="FY23" s="17">
        <v>87.68835</v>
      </c>
      <c r="FZ23" s="17">
        <v>87.68835</v>
      </c>
      <c r="GA23" s="17">
        <v>3.7116500000000001</v>
      </c>
      <c r="GB23" s="17">
        <v>146.30000000000001</v>
      </c>
      <c r="GC23" s="17">
        <v>184.91498000000001</v>
      </c>
      <c r="GD23" s="17">
        <v>184.91498000000001</v>
      </c>
      <c r="GE23" s="17">
        <v>-38.614980000000003</v>
      </c>
      <c r="GF23" s="17">
        <v>146.6</v>
      </c>
      <c r="GG23" s="17">
        <v>184.91498000000001</v>
      </c>
      <c r="GH23" s="17">
        <v>184.91498000000001</v>
      </c>
      <c r="GI23" s="17">
        <v>-38.314979999999998</v>
      </c>
      <c r="GJ23" s="17">
        <v>169.8</v>
      </c>
      <c r="GK23" s="17">
        <v>185.47028</v>
      </c>
      <c r="GL23" s="17">
        <v>185.47028</v>
      </c>
      <c r="GM23" s="17">
        <v>-15.67028</v>
      </c>
      <c r="GN23" s="17">
        <v>98.6</v>
      </c>
      <c r="GO23" s="17">
        <v>88.962050000000005</v>
      </c>
      <c r="GP23" s="17">
        <v>88.962050000000005</v>
      </c>
      <c r="GQ23" s="17">
        <v>9.63795</v>
      </c>
      <c r="GR23" s="17">
        <v>7.4</v>
      </c>
      <c r="GS23" s="17">
        <v>7.5127800000000002</v>
      </c>
      <c r="GT23" s="17">
        <v>7.5127800000000002</v>
      </c>
      <c r="GU23" s="17">
        <v>-0.11278000000000001</v>
      </c>
      <c r="GV23" s="17">
        <v>8.8000000000000007</v>
      </c>
      <c r="GW23" s="17">
        <v>7.8816100000000002</v>
      </c>
      <c r="GX23" s="17">
        <v>7.8816100000000002</v>
      </c>
      <c r="GY23" s="17">
        <v>0.91839000000000004</v>
      </c>
      <c r="GZ23" s="17">
        <v>12</v>
      </c>
      <c r="HA23" s="17">
        <v>15.670199999999999</v>
      </c>
      <c r="HB23" s="17">
        <v>35.371580000000002</v>
      </c>
      <c r="HC23" s="17">
        <v>-23.371580000000002</v>
      </c>
      <c r="HD23" s="17">
        <v>21.6</v>
      </c>
      <c r="HE23" s="17">
        <v>22.118220000000001</v>
      </c>
      <c r="HF23" s="17">
        <v>22.118220000000001</v>
      </c>
      <c r="HG23" s="17">
        <v>-0.51822000000000001</v>
      </c>
      <c r="HH23" s="17">
        <v>2</v>
      </c>
      <c r="HI23" s="17">
        <v>1.97359</v>
      </c>
      <c r="HJ23" s="17">
        <v>1.97359</v>
      </c>
      <c r="HK23" s="17">
        <v>2.6409999999999999E-2</v>
      </c>
      <c r="HL23" s="17"/>
      <c r="HM23" s="17"/>
      <c r="HN23" s="17"/>
      <c r="HO23" s="17">
        <v>0</v>
      </c>
      <c r="HP23" s="17">
        <v>74.3</v>
      </c>
      <c r="HQ23" s="17">
        <v>88.673270000000002</v>
      </c>
      <c r="HR23" s="17">
        <v>127.04608</v>
      </c>
      <c r="HS23" s="17">
        <v>-52.746079999999999</v>
      </c>
      <c r="HT23" s="17"/>
      <c r="HU23" s="17"/>
      <c r="HV23" s="17"/>
      <c r="HW23" s="17">
        <v>0</v>
      </c>
      <c r="HX23" s="17"/>
      <c r="HY23" s="17"/>
      <c r="HZ23" s="17"/>
      <c r="IA23" s="17">
        <v>0</v>
      </c>
      <c r="IB23" s="17">
        <v>47.6</v>
      </c>
      <c r="IC23" s="17">
        <v>47.439860000000003</v>
      </c>
      <c r="ID23" s="17">
        <v>38.942689999999999</v>
      </c>
      <c r="IE23" s="17">
        <v>8.6573100000000007</v>
      </c>
      <c r="IF23" s="17"/>
      <c r="IG23" s="17"/>
      <c r="IH23" s="17"/>
      <c r="II23" s="17">
        <v>0</v>
      </c>
      <c r="IJ23" s="17"/>
      <c r="IK23" s="17"/>
      <c r="IL23" s="17"/>
      <c r="IM23" s="17">
        <v>0</v>
      </c>
      <c r="IN23" s="17">
        <v>46.9</v>
      </c>
      <c r="IO23" s="17">
        <v>45.221359999999997</v>
      </c>
      <c r="IP23" s="17"/>
      <c r="IQ23" s="17">
        <v>46.9</v>
      </c>
      <c r="IR23" s="17"/>
      <c r="IS23" s="17"/>
      <c r="IT23" s="17"/>
      <c r="IU23" s="17">
        <v>0</v>
      </c>
      <c r="IV23" s="17"/>
      <c r="IW23" s="17"/>
      <c r="IX23" s="17"/>
      <c r="IY23" s="17">
        <v>0</v>
      </c>
      <c r="IZ23" s="17"/>
      <c r="JA23" s="17"/>
      <c r="JB23" s="17"/>
      <c r="JC23" s="17">
        <v>0</v>
      </c>
      <c r="JD23" s="17">
        <v>66.099999999999994</v>
      </c>
      <c r="JE23" s="17">
        <v>68.947689999999994</v>
      </c>
      <c r="JF23" s="17">
        <v>78.193939999999998</v>
      </c>
      <c r="JG23" s="17">
        <v>-12.09394</v>
      </c>
      <c r="JH23" s="17">
        <v>152.5</v>
      </c>
      <c r="JI23" s="17">
        <v>185.23679000000001</v>
      </c>
      <c r="JJ23" s="17">
        <v>185.23679000000001</v>
      </c>
      <c r="JK23" s="17">
        <v>-32.736789999999999</v>
      </c>
      <c r="JL23" s="17">
        <v>152.4</v>
      </c>
      <c r="JM23" s="17">
        <v>185.23679000000001</v>
      </c>
      <c r="JN23" s="17">
        <v>185.23679000000001</v>
      </c>
      <c r="JO23" s="17">
        <v>-32.836790000000001</v>
      </c>
      <c r="JP23" s="17">
        <v>168.6</v>
      </c>
      <c r="JQ23" s="17">
        <v>185.23679000000001</v>
      </c>
      <c r="JR23" s="17">
        <v>185.23679000000001</v>
      </c>
      <c r="JS23" s="17">
        <v>-16.636790000000001</v>
      </c>
      <c r="JT23" s="17">
        <v>241.7</v>
      </c>
      <c r="JU23" s="17">
        <v>278.68959000000001</v>
      </c>
      <c r="JV23" s="17">
        <v>278.68959000000001</v>
      </c>
      <c r="JW23" s="17">
        <v>-36.98959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v>
      </c>
      <c r="LE23" s="17"/>
      <c r="LF23" s="17"/>
      <c r="LG23" s="17">
        <v>0</v>
      </c>
      <c r="LH23" s="17">
        <v>87.3</v>
      </c>
      <c r="LI23" s="17">
        <v>96.552220000000005</v>
      </c>
      <c r="LJ23" s="17">
        <v>61.856490000000001</v>
      </c>
      <c r="LK23" s="17">
        <v>25.44351</v>
      </c>
      <c r="LL23" s="17">
        <v>101.6</v>
      </c>
      <c r="LM23" s="17">
        <v>95.634979999999999</v>
      </c>
      <c r="LN23" s="17">
        <v>86.023600000000002</v>
      </c>
      <c r="LO23" s="17">
        <v>15.5764</v>
      </c>
      <c r="LP23" s="17">
        <v>66.099999999999994</v>
      </c>
      <c r="LQ23" s="17">
        <v>67.133979999999994</v>
      </c>
      <c r="LR23" s="17">
        <v>67.133979999999994</v>
      </c>
      <c r="LS23" s="17">
        <v>-1.0339799999999999</v>
      </c>
      <c r="LT23" s="17">
        <v>69.900000000000006</v>
      </c>
      <c r="LU23" s="17">
        <v>71.736000000000004</v>
      </c>
      <c r="LV23" s="17">
        <v>71.736000000000004</v>
      </c>
      <c r="LW23" s="17">
        <v>-1.8360000000000001</v>
      </c>
      <c r="LX23" s="17">
        <v>14.8</v>
      </c>
      <c r="LY23" s="17">
        <v>14.79602</v>
      </c>
      <c r="LZ23" s="17">
        <v>14.79602</v>
      </c>
      <c r="MA23" s="17">
        <v>3.98E-3</v>
      </c>
      <c r="MB23" s="17"/>
      <c r="MC23" s="17"/>
      <c r="MD23" s="17"/>
      <c r="ME23" s="17">
        <v>0</v>
      </c>
      <c r="MF23" s="17"/>
      <c r="MG23" s="17"/>
      <c r="MH23" s="17"/>
      <c r="MI23" s="17">
        <v>0</v>
      </c>
      <c r="MJ23" s="17"/>
      <c r="MK23" s="17"/>
      <c r="ML23" s="17"/>
      <c r="MM23" s="17">
        <v>0</v>
      </c>
      <c r="MN23" s="17"/>
      <c r="MO23" s="17"/>
      <c r="MP23" s="17"/>
      <c r="MQ23" s="17">
        <v>0</v>
      </c>
      <c r="MR23" s="17">
        <v>148.30000000000001</v>
      </c>
      <c r="MS23" s="17">
        <v>152.19415000000001</v>
      </c>
      <c r="MT23" s="17">
        <v>145.86802</v>
      </c>
      <c r="MU23" s="17">
        <v>2.4319799999999998</v>
      </c>
      <c r="MV23" s="17">
        <v>80.8</v>
      </c>
      <c r="MW23" s="17">
        <v>76.325590000000005</v>
      </c>
      <c r="MX23" s="17">
        <v>73.153030000000001</v>
      </c>
      <c r="MY23" s="17">
        <v>7.6469699999999996</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7.8E-2</v>
      </c>
      <c r="OD23" s="17">
        <v>7.8E-2</v>
      </c>
      <c r="OE23" s="17">
        <v>2.1999999999999999E-2</v>
      </c>
      <c r="OF23" s="17">
        <v>73.7</v>
      </c>
      <c r="OG23" s="17">
        <v>93.1</v>
      </c>
      <c r="OH23" s="17">
        <v>92.82329</v>
      </c>
      <c r="OI23" s="17">
        <v>-19.123290000000001</v>
      </c>
      <c r="OJ23" s="17">
        <v>15.5</v>
      </c>
      <c r="OK23" s="17">
        <v>51.363</v>
      </c>
      <c r="OL23" s="17">
        <v>51.363</v>
      </c>
      <c r="OM23" s="17">
        <v>-35.863</v>
      </c>
      <c r="ON23" s="17">
        <v>13.9</v>
      </c>
      <c r="OO23" s="17">
        <v>13.03</v>
      </c>
      <c r="OP23" s="17">
        <v>13.03</v>
      </c>
      <c r="OQ23" s="17">
        <v>0.87</v>
      </c>
      <c r="OR23" s="17">
        <v>0.1</v>
      </c>
      <c r="OS23" s="17"/>
      <c r="OT23" s="17"/>
      <c r="OU23" s="17">
        <v>0.1</v>
      </c>
      <c r="OV23" s="17"/>
      <c r="OW23" s="17"/>
      <c r="OX23" s="17"/>
      <c r="OY23" s="17">
        <v>0</v>
      </c>
      <c r="OZ23" s="17">
        <v>19.899999999999999</v>
      </c>
      <c r="PA23" s="17"/>
      <c r="PB23" s="17"/>
      <c r="PC23" s="17">
        <v>19.899999999999999</v>
      </c>
      <c r="PD23" s="17">
        <v>9.9</v>
      </c>
      <c r="PE23" s="17">
        <v>9.9830000000000005</v>
      </c>
      <c r="PF23" s="17">
        <v>9</v>
      </c>
      <c r="PG23" s="17">
        <v>0.9</v>
      </c>
      <c r="PH23" s="17">
        <v>4.7</v>
      </c>
      <c r="PI23" s="17">
        <v>5.67</v>
      </c>
      <c r="PJ23" s="17">
        <v>5.67</v>
      </c>
      <c r="PK23" s="17">
        <v>-0.97</v>
      </c>
      <c r="PL23" s="17">
        <v>201.7</v>
      </c>
      <c r="PM23" s="17">
        <v>204</v>
      </c>
      <c r="PN23" s="17">
        <v>197</v>
      </c>
      <c r="PO23" s="17">
        <v>4.7</v>
      </c>
      <c r="PP23" s="17">
        <v>0.6</v>
      </c>
      <c r="PQ23" s="17">
        <v>1</v>
      </c>
      <c r="PR23" s="17">
        <v>1</v>
      </c>
      <c r="PS23" s="17">
        <v>-0.4</v>
      </c>
      <c r="PT23" s="17">
        <v>1.9</v>
      </c>
      <c r="PU23" s="17">
        <v>1.88</v>
      </c>
      <c r="PV23" s="17">
        <v>1.88</v>
      </c>
      <c r="PW23" s="17">
        <v>0.02</v>
      </c>
      <c r="PX23" s="17">
        <v>4.7</v>
      </c>
      <c r="PY23" s="17">
        <v>4.6100000000000003</v>
      </c>
      <c r="PZ23" s="17">
        <v>4.6100000000000003</v>
      </c>
      <c r="QA23" s="17">
        <v>0.09</v>
      </c>
      <c r="QB23" s="17">
        <v>0</v>
      </c>
      <c r="QC23" s="17">
        <v>19.420000000000002</v>
      </c>
      <c r="QD23" s="17">
        <v>19.417480000000001</v>
      </c>
      <c r="QE23" s="17">
        <v>-19.417480000000001</v>
      </c>
      <c r="QF23" s="17">
        <v>4.5999999999999996</v>
      </c>
      <c r="QG23" s="17">
        <v>9</v>
      </c>
      <c r="QH23" s="17">
        <v>9</v>
      </c>
      <c r="QI23" s="17">
        <v>-4.4000000000000004</v>
      </c>
      <c r="QJ23" s="17">
        <v>6.5</v>
      </c>
      <c r="QK23" s="17">
        <v>7</v>
      </c>
      <c r="QL23" s="17">
        <v>7</v>
      </c>
      <c r="QM23" s="17">
        <v>-0.5</v>
      </c>
      <c r="QN23" s="17">
        <v>3.5</v>
      </c>
      <c r="QO23" s="17">
        <v>3.5</v>
      </c>
      <c r="QP23" s="17">
        <v>3.5</v>
      </c>
      <c r="QQ23" s="17">
        <v>0</v>
      </c>
      <c r="QR23" s="17">
        <v>18.5</v>
      </c>
      <c r="QS23" s="17">
        <v>17.864080000000001</v>
      </c>
      <c r="QT23" s="17">
        <v>17.864080000000001</v>
      </c>
      <c r="QU23" s="17">
        <v>0.63592000000000004</v>
      </c>
      <c r="QV23" s="17">
        <v>2.2999999999999998</v>
      </c>
      <c r="QW23" s="17">
        <v>8.9049999999999994</v>
      </c>
      <c r="QX23" s="17">
        <v>8.9049999999999994</v>
      </c>
      <c r="QY23" s="17">
        <v>-6.6050000000000004</v>
      </c>
      <c r="QZ23" s="17">
        <v>1.9</v>
      </c>
      <c r="RA23" s="17">
        <v>10.255000000000001</v>
      </c>
      <c r="RB23" s="17">
        <v>10.255000000000001</v>
      </c>
      <c r="RC23" s="17">
        <v>-8.3550000000000004</v>
      </c>
      <c r="RD23" s="17">
        <v>23</v>
      </c>
      <c r="RE23" s="17">
        <v>22.760719999999999</v>
      </c>
      <c r="RF23" s="17">
        <v>22.760719999999999</v>
      </c>
      <c r="RG23" s="17">
        <v>0.23927999999999999</v>
      </c>
      <c r="RH23" s="17">
        <v>67.3</v>
      </c>
      <c r="RI23" s="17">
        <v>62.9</v>
      </c>
      <c r="RJ23" s="17">
        <v>56.935180000000003</v>
      </c>
      <c r="RK23" s="17">
        <v>10.36482</v>
      </c>
      <c r="RL23" s="17">
        <v>2.4</v>
      </c>
      <c r="RM23" s="17">
        <v>5.0990000000000002</v>
      </c>
      <c r="RN23" s="17">
        <v>5.0990000000000002</v>
      </c>
      <c r="RO23" s="17">
        <v>-2.6989999999999998</v>
      </c>
      <c r="RP23" s="17">
        <v>3.1</v>
      </c>
      <c r="RQ23" s="17">
        <v>3.3</v>
      </c>
      <c r="RR23" s="17">
        <v>3.3</v>
      </c>
      <c r="RS23" s="17">
        <v>-0.2</v>
      </c>
      <c r="RT23" s="17">
        <v>12.6</v>
      </c>
      <c r="RU23" s="17">
        <v>10.97321</v>
      </c>
      <c r="RV23" s="17">
        <v>9.0077499999999997</v>
      </c>
      <c r="RW23" s="17">
        <v>3.5922499999999999</v>
      </c>
      <c r="RX23" s="17">
        <v>1.4</v>
      </c>
      <c r="RY23" s="17">
        <v>1.36</v>
      </c>
      <c r="RZ23" s="17">
        <v>1.36</v>
      </c>
      <c r="SA23" s="17">
        <v>0.04</v>
      </c>
      <c r="SB23" s="17">
        <v>0</v>
      </c>
      <c r="SC23" s="17">
        <v>0.4</v>
      </c>
      <c r="SD23" s="17">
        <v>0.4</v>
      </c>
      <c r="SE23" s="17">
        <v>-0.4</v>
      </c>
      <c r="SF23" s="17">
        <v>8</v>
      </c>
      <c r="SG23" s="17">
        <v>8.3000000000000007</v>
      </c>
      <c r="SH23" s="17">
        <v>8.3000000000000007</v>
      </c>
      <c r="SI23" s="17">
        <v>-0.3</v>
      </c>
      <c r="SJ23" s="17">
        <v>4.5999999999999996</v>
      </c>
      <c r="SK23" s="17">
        <v>4.8</v>
      </c>
      <c r="SL23" s="17">
        <v>4.8</v>
      </c>
      <c r="SM23" s="17">
        <v>-0.2</v>
      </c>
      <c r="SN23" s="17">
        <v>16.600000000000001</v>
      </c>
      <c r="SO23" s="17">
        <v>15.53398</v>
      </c>
      <c r="SP23" s="17">
        <v>15.53398</v>
      </c>
      <c r="SQ23" s="17">
        <v>1.06602</v>
      </c>
      <c r="SR23" s="17">
        <v>20.2</v>
      </c>
      <c r="SS23" s="17">
        <v>19.417480000000001</v>
      </c>
      <c r="ST23" s="17">
        <v>19.417480000000001</v>
      </c>
      <c r="SU23" s="17">
        <v>0.78251999999999999</v>
      </c>
      <c r="SV23" s="17">
        <v>19.8</v>
      </c>
      <c r="SW23" s="17">
        <v>18.932040000000001</v>
      </c>
      <c r="SX23" s="17">
        <v>18.932040000000001</v>
      </c>
      <c r="SY23" s="17">
        <v>0.86795999999999995</v>
      </c>
      <c r="SZ23" s="17">
        <v>30</v>
      </c>
      <c r="TA23" s="17">
        <v>21.838280000000001</v>
      </c>
      <c r="TB23" s="17">
        <v>21.838280000000001</v>
      </c>
      <c r="TC23" s="17">
        <v>8.1617200000000008</v>
      </c>
      <c r="TD23" s="17">
        <v>15.6</v>
      </c>
      <c r="TE23" s="17">
        <v>20.362300000000001</v>
      </c>
      <c r="TF23" s="17">
        <v>20.362300000000001</v>
      </c>
      <c r="TG23" s="17">
        <v>-4.7622999999999998</v>
      </c>
      <c r="TH23" s="17">
        <v>34.9</v>
      </c>
      <c r="TI23" s="17">
        <v>35.176000000000002</v>
      </c>
      <c r="TJ23" s="17">
        <v>35.176000000000002</v>
      </c>
      <c r="TK23" s="17">
        <v>-0.27600000000000002</v>
      </c>
      <c r="TL23" s="17">
        <v>84.2</v>
      </c>
      <c r="TM23" s="17">
        <v>50</v>
      </c>
      <c r="TN23" s="17">
        <v>40.248890000000003</v>
      </c>
      <c r="TO23" s="17">
        <v>43.95111</v>
      </c>
      <c r="TP23" s="17">
        <v>97.6</v>
      </c>
      <c r="TQ23" s="17">
        <v>69.7</v>
      </c>
      <c r="TR23" s="17">
        <v>62.132919999999999</v>
      </c>
      <c r="TS23" s="17">
        <v>35.467080000000003</v>
      </c>
      <c r="TT23" s="17">
        <v>12.3</v>
      </c>
      <c r="TU23" s="17">
        <v>3.9535</v>
      </c>
      <c r="TV23" s="17">
        <v>3.9535</v>
      </c>
      <c r="TW23" s="17">
        <v>8.3465000000000007</v>
      </c>
      <c r="TX23" s="17">
        <v>7.4</v>
      </c>
      <c r="TY23" s="17">
        <v>3.0993499999999998</v>
      </c>
      <c r="TZ23" s="17">
        <v>3.0993499999999998</v>
      </c>
      <c r="UA23" s="17">
        <v>4.3006500000000001</v>
      </c>
      <c r="UB23" s="17">
        <v>10.5</v>
      </c>
      <c r="UC23" s="17">
        <v>8</v>
      </c>
      <c r="UD23" s="17">
        <v>8</v>
      </c>
      <c r="UE23" s="17">
        <v>2.5</v>
      </c>
      <c r="UF23" s="17">
        <v>2.6</v>
      </c>
      <c r="UG23" s="17">
        <v>2.5</v>
      </c>
      <c r="UH23" s="17">
        <v>2.5</v>
      </c>
      <c r="UI23" s="17">
        <v>0.1</v>
      </c>
      <c r="UJ23" s="17">
        <v>7.7</v>
      </c>
      <c r="UK23" s="17">
        <v>7.5</v>
      </c>
      <c r="UL23" s="17">
        <v>7.5</v>
      </c>
      <c r="UM23" s="17">
        <v>0.2</v>
      </c>
      <c r="UN23" s="17">
        <v>8.9</v>
      </c>
      <c r="UO23" s="17">
        <v>9</v>
      </c>
      <c r="UP23" s="17">
        <v>11.65048</v>
      </c>
      <c r="UQ23" s="17">
        <v>-2.75048</v>
      </c>
      <c r="UR23" s="17">
        <v>9.4</v>
      </c>
      <c r="US23" s="17">
        <v>9</v>
      </c>
      <c r="UT23" s="17">
        <v>12.3301</v>
      </c>
      <c r="UU23" s="17">
        <v>-2.9300999999999999</v>
      </c>
      <c r="UV23" s="17">
        <v>9</v>
      </c>
      <c r="UW23" s="17">
        <v>9</v>
      </c>
      <c r="UX23" s="17">
        <v>12.621359999999999</v>
      </c>
      <c r="UY23" s="17">
        <v>-3.6213600000000001</v>
      </c>
      <c r="UZ23" s="17">
        <v>11.2</v>
      </c>
      <c r="VA23" s="17">
        <v>10.01</v>
      </c>
      <c r="VB23" s="17">
        <v>10.01</v>
      </c>
      <c r="VC23" s="17">
        <v>1.19</v>
      </c>
      <c r="VD23" s="17">
        <v>247</v>
      </c>
      <c r="VE23" s="17">
        <v>179.904</v>
      </c>
      <c r="VF23" s="17">
        <v>179.904</v>
      </c>
      <c r="VG23" s="17">
        <v>67.096000000000004</v>
      </c>
      <c r="VH23" s="17">
        <v>7.8</v>
      </c>
      <c r="VI23" s="17">
        <v>11.561999999999999</v>
      </c>
      <c r="VJ23" s="17">
        <v>11.561999999999999</v>
      </c>
      <c r="VK23" s="17">
        <v>-3.762</v>
      </c>
      <c r="VL23" s="17">
        <v>143.9</v>
      </c>
      <c r="VM23" s="17">
        <v>124.535</v>
      </c>
      <c r="VN23" s="17">
        <v>124.535</v>
      </c>
      <c r="VO23" s="17">
        <v>19.364999999999998</v>
      </c>
      <c r="VP23" s="17">
        <v>0.3</v>
      </c>
      <c r="VQ23" s="17">
        <v>0.6</v>
      </c>
      <c r="VR23" s="17">
        <v>0.6</v>
      </c>
      <c r="VS23" s="17">
        <v>-0.3</v>
      </c>
      <c r="VT23" s="17">
        <v>100.9</v>
      </c>
      <c r="VU23" s="17">
        <v>61</v>
      </c>
      <c r="VV23" s="17">
        <v>76.132189999999994</v>
      </c>
      <c r="VW23" s="17">
        <v>24.767810000000001</v>
      </c>
      <c r="VX23" s="17">
        <v>103.4</v>
      </c>
      <c r="VY23" s="17">
        <v>65</v>
      </c>
      <c r="VZ23" s="17">
        <v>76.007080000000002</v>
      </c>
      <c r="WA23" s="17">
        <v>27.39292</v>
      </c>
      <c r="WB23" s="17">
        <v>101.9</v>
      </c>
      <c r="WC23" s="17">
        <v>94.119</v>
      </c>
      <c r="WD23" s="17">
        <v>94.119</v>
      </c>
      <c r="WE23" s="17">
        <v>7.7809999999999997</v>
      </c>
      <c r="WF23" s="17">
        <v>1.4</v>
      </c>
      <c r="WG23" s="17">
        <v>1.4490000000000001</v>
      </c>
      <c r="WH23" s="17">
        <v>1.4490000000000001</v>
      </c>
      <c r="WI23" s="17">
        <v>-4.9000000000000002E-2</v>
      </c>
      <c r="WJ23" s="17">
        <v>2.4</v>
      </c>
      <c r="WK23" s="17">
        <v>2.4</v>
      </c>
      <c r="WL23" s="17">
        <v>2.4</v>
      </c>
      <c r="WM23" s="17">
        <v>0</v>
      </c>
      <c r="WN23" s="17">
        <v>2.4</v>
      </c>
      <c r="WO23" s="17">
        <v>2.4</v>
      </c>
      <c r="WP23" s="17">
        <v>2.4</v>
      </c>
      <c r="WQ23" s="17">
        <v>0</v>
      </c>
      <c r="WR23" s="17">
        <v>2.4</v>
      </c>
      <c r="WS23" s="17">
        <v>2.8</v>
      </c>
      <c r="WT23" s="17">
        <v>2.8</v>
      </c>
      <c r="WU23" s="17">
        <v>-0.4</v>
      </c>
      <c r="WV23" s="17">
        <v>7.5</v>
      </c>
      <c r="WW23" s="17">
        <v>9.8260000000000005</v>
      </c>
      <c r="WX23" s="17">
        <v>9.8260000000000005</v>
      </c>
      <c r="WY23" s="17">
        <v>-2.3260000000000001</v>
      </c>
      <c r="WZ23" s="17">
        <v>7.4</v>
      </c>
      <c r="XA23" s="17">
        <v>7.4</v>
      </c>
      <c r="XB23" s="17">
        <v>7.4</v>
      </c>
      <c r="XC23" s="17">
        <v>0</v>
      </c>
      <c r="XD23" s="17">
        <v>20</v>
      </c>
      <c r="XE23" s="17">
        <v>18.932040000000001</v>
      </c>
      <c r="XF23" s="17">
        <v>18.932040000000001</v>
      </c>
      <c r="XG23" s="17">
        <v>1.06796</v>
      </c>
      <c r="XH23" s="17">
        <v>9.5</v>
      </c>
      <c r="XI23" s="17">
        <v>10.7</v>
      </c>
      <c r="XJ23" s="17">
        <v>10.7</v>
      </c>
      <c r="XK23" s="17">
        <v>-1.2</v>
      </c>
      <c r="XL23" s="17">
        <v>28.7</v>
      </c>
      <c r="XM23" s="17">
        <v>29</v>
      </c>
      <c r="XN23" s="17">
        <v>29</v>
      </c>
      <c r="XO23" s="17">
        <v>-0.3</v>
      </c>
      <c r="XP23" s="17">
        <v>32</v>
      </c>
      <c r="XQ23" s="17">
        <v>29</v>
      </c>
      <c r="XR23" s="17">
        <v>29</v>
      </c>
      <c r="XS23" s="17">
        <v>3</v>
      </c>
      <c r="XT23" s="17">
        <v>16</v>
      </c>
      <c r="XU23" s="17">
        <v>14</v>
      </c>
      <c r="XV23" s="17">
        <v>14</v>
      </c>
      <c r="XW23" s="17">
        <v>2</v>
      </c>
      <c r="XX23" s="17">
        <v>17.600000000000001</v>
      </c>
      <c r="XY23" s="17">
        <v>19.526</v>
      </c>
      <c r="XZ23" s="17">
        <v>19.526</v>
      </c>
      <c r="YA23" s="17">
        <v>-1.9259999999999999</v>
      </c>
      <c r="YB23" s="17">
        <v>8.5</v>
      </c>
      <c r="YC23" s="17">
        <v>7.6</v>
      </c>
      <c r="YD23" s="17">
        <v>7.6</v>
      </c>
      <c r="YE23" s="17">
        <v>0.9</v>
      </c>
      <c r="YF23" s="17">
        <v>10.8</v>
      </c>
      <c r="YG23" s="17">
        <v>11</v>
      </c>
      <c r="YH23" s="17">
        <v>11</v>
      </c>
      <c r="YI23" s="17">
        <v>-0.2</v>
      </c>
    </row>
    <row r="24" spans="1:659" ht="24" customHeight="1" x14ac:dyDescent="0.3">
      <c r="A24" s="1"/>
      <c r="B24" s="18" t="s">
        <v>59</v>
      </c>
      <c r="C24" s="18" t="s">
        <v>777</v>
      </c>
      <c r="D24" s="19">
        <v>45.3</v>
      </c>
      <c r="E24" s="19">
        <v>64.664649999999995</v>
      </c>
      <c r="F24" s="19">
        <v>101.56037000000001</v>
      </c>
      <c r="G24" s="19">
        <v>-56.260370000000002</v>
      </c>
      <c r="H24" s="19">
        <v>634.1</v>
      </c>
      <c r="I24" s="19">
        <v>635.02589999999998</v>
      </c>
      <c r="J24" s="19">
        <v>635.02588000000003</v>
      </c>
      <c r="K24" s="19">
        <v>-0.92588000000000004</v>
      </c>
      <c r="L24" s="19">
        <v>217.4</v>
      </c>
      <c r="M24" s="19">
        <v>206.58520999999999</v>
      </c>
      <c r="N24" s="19">
        <v>206.58520999999999</v>
      </c>
      <c r="O24" s="19">
        <v>10.81479</v>
      </c>
      <c r="P24" s="19"/>
      <c r="Q24" s="19"/>
      <c r="R24" s="19"/>
      <c r="S24" s="19">
        <v>0</v>
      </c>
      <c r="T24" s="19"/>
      <c r="U24" s="19"/>
      <c r="V24" s="19"/>
      <c r="W24" s="19">
        <v>0</v>
      </c>
      <c r="X24" s="19">
        <v>70.099999999999994</v>
      </c>
      <c r="Y24" s="19">
        <v>91.778639999999996</v>
      </c>
      <c r="Z24" s="19">
        <v>76.798749999999998</v>
      </c>
      <c r="AA24" s="19">
        <v>-6.6987500000000004</v>
      </c>
      <c r="AB24" s="19">
        <v>146.1</v>
      </c>
      <c r="AC24" s="19">
        <v>139.99776</v>
      </c>
      <c r="AD24" s="19">
        <v>147.58799999999999</v>
      </c>
      <c r="AE24" s="19">
        <v>-1.488</v>
      </c>
      <c r="AF24" s="19"/>
      <c r="AG24" s="19"/>
      <c r="AH24" s="19"/>
      <c r="AI24" s="19">
        <v>0</v>
      </c>
      <c r="AJ24" s="19"/>
      <c r="AK24" s="19"/>
      <c r="AL24" s="19"/>
      <c r="AM24" s="19">
        <v>0</v>
      </c>
      <c r="AN24" s="19"/>
      <c r="AO24" s="19"/>
      <c r="AP24" s="19"/>
      <c r="AQ24" s="19">
        <v>0</v>
      </c>
      <c r="AR24" s="19">
        <v>208</v>
      </c>
      <c r="AS24" s="19">
        <v>203.79567</v>
      </c>
      <c r="AT24" s="19">
        <v>203.79567</v>
      </c>
      <c r="AU24" s="19">
        <v>4.2043299999999997</v>
      </c>
      <c r="AV24" s="19">
        <v>207.3</v>
      </c>
      <c r="AW24" s="19">
        <v>203.79567</v>
      </c>
      <c r="AX24" s="19">
        <v>203.79567</v>
      </c>
      <c r="AY24" s="19">
        <v>3.5043299999999999</v>
      </c>
      <c r="AZ24" s="19">
        <v>194.4</v>
      </c>
      <c r="BA24" s="19">
        <v>204.40767</v>
      </c>
      <c r="BB24" s="19">
        <v>204.40765999999999</v>
      </c>
      <c r="BC24" s="19">
        <v>-10.00766</v>
      </c>
      <c r="BD24" s="19">
        <v>212</v>
      </c>
      <c r="BE24" s="19">
        <v>207.04164</v>
      </c>
      <c r="BF24" s="19">
        <v>207.04164</v>
      </c>
      <c r="BG24" s="19">
        <v>4.9583599999999999</v>
      </c>
      <c r="BH24" s="19">
        <v>110.6</v>
      </c>
      <c r="BI24" s="19">
        <v>103.8317</v>
      </c>
      <c r="BJ24" s="19">
        <v>103.83168999999999</v>
      </c>
      <c r="BK24" s="19">
        <v>6.7683099999999996</v>
      </c>
      <c r="BL24" s="19">
        <v>69.400000000000006</v>
      </c>
      <c r="BM24" s="19"/>
      <c r="BN24" s="19">
        <v>354.49704000000003</v>
      </c>
      <c r="BO24" s="19">
        <v>-285.09703999999999</v>
      </c>
      <c r="BP24" s="19">
        <v>3.2</v>
      </c>
      <c r="BQ24" s="19">
        <v>3.4527100000000002</v>
      </c>
      <c r="BR24" s="19">
        <v>3.4527100000000002</v>
      </c>
      <c r="BS24" s="19">
        <v>-0.25270999999999999</v>
      </c>
      <c r="BT24" s="19"/>
      <c r="BU24" s="19"/>
      <c r="BV24" s="19"/>
      <c r="BW24" s="19">
        <v>0</v>
      </c>
      <c r="BX24" s="19"/>
      <c r="BY24" s="19"/>
      <c r="BZ24" s="19"/>
      <c r="CA24" s="19">
        <v>0</v>
      </c>
      <c r="CB24" s="19"/>
      <c r="CC24" s="19"/>
      <c r="CD24" s="19"/>
      <c r="CE24" s="19">
        <v>0</v>
      </c>
      <c r="CF24" s="19"/>
      <c r="CG24" s="19"/>
      <c r="CH24" s="19"/>
      <c r="CI24" s="19">
        <v>0</v>
      </c>
      <c r="CJ24" s="19">
        <v>165.7</v>
      </c>
      <c r="CK24" s="19">
        <v>163.90777</v>
      </c>
      <c r="CL24" s="19">
        <v>163.90777</v>
      </c>
      <c r="CM24" s="19">
        <v>1.79223</v>
      </c>
      <c r="CN24" s="19">
        <v>7.9</v>
      </c>
      <c r="CO24" s="19">
        <v>5.1333399999999996</v>
      </c>
      <c r="CP24" s="19">
        <v>5.1333399999999996</v>
      </c>
      <c r="CQ24" s="19">
        <v>2.7666599999999999</v>
      </c>
      <c r="CR24" s="19">
        <v>6.1</v>
      </c>
      <c r="CS24" s="19">
        <v>2.8177599999999998</v>
      </c>
      <c r="CT24" s="19">
        <v>2.8177599999999998</v>
      </c>
      <c r="CU24" s="19">
        <v>3.2822399999999998</v>
      </c>
      <c r="CV24" s="19"/>
      <c r="CW24" s="19"/>
      <c r="CX24" s="19"/>
      <c r="CY24" s="19">
        <v>0</v>
      </c>
      <c r="CZ24" s="19">
        <v>6.8</v>
      </c>
      <c r="DA24" s="19">
        <v>6.8787000000000003</v>
      </c>
      <c r="DB24" s="19">
        <v>6.8787000000000003</v>
      </c>
      <c r="DC24" s="19">
        <v>-7.8700000000000006E-2</v>
      </c>
      <c r="DD24" s="19">
        <v>9.6999999999999993</v>
      </c>
      <c r="DE24" s="19">
        <v>9.9363299999999999</v>
      </c>
      <c r="DF24" s="19">
        <v>9.9363299999999999</v>
      </c>
      <c r="DG24" s="19">
        <v>-0.23633000000000001</v>
      </c>
      <c r="DH24" s="19">
        <v>49.4</v>
      </c>
      <c r="DI24" s="19">
        <v>55.207410000000003</v>
      </c>
      <c r="DJ24" s="19">
        <v>92.644369999999995</v>
      </c>
      <c r="DK24" s="19">
        <v>-43.244370000000004</v>
      </c>
      <c r="DL24" s="19"/>
      <c r="DM24" s="19"/>
      <c r="DN24" s="19"/>
      <c r="DO24" s="19">
        <v>0</v>
      </c>
      <c r="DP24" s="19"/>
      <c r="DQ24" s="19"/>
      <c r="DR24" s="19"/>
      <c r="DS24" s="19">
        <v>0</v>
      </c>
      <c r="DT24" s="19"/>
      <c r="DU24" s="19"/>
      <c r="DV24" s="19"/>
      <c r="DW24" s="19">
        <v>0</v>
      </c>
      <c r="DX24" s="19"/>
      <c r="DY24" s="19"/>
      <c r="DZ24" s="19"/>
      <c r="EA24" s="19">
        <v>0</v>
      </c>
      <c r="EB24" s="19">
        <v>76.5</v>
      </c>
      <c r="EC24" s="19">
        <v>70.407790000000006</v>
      </c>
      <c r="ED24" s="19">
        <v>74.917150000000007</v>
      </c>
      <c r="EE24" s="19">
        <v>1.5828500000000001</v>
      </c>
      <c r="EF24" s="19">
        <v>88</v>
      </c>
      <c r="EG24" s="19">
        <v>122.7437</v>
      </c>
      <c r="EH24" s="19">
        <v>116.79667000000001</v>
      </c>
      <c r="EI24" s="19">
        <v>-28.796669999999999</v>
      </c>
      <c r="EJ24" s="19"/>
      <c r="EK24" s="19"/>
      <c r="EL24" s="19"/>
      <c r="EM24" s="19">
        <v>0</v>
      </c>
      <c r="EN24" s="19"/>
      <c r="EO24" s="19"/>
      <c r="EP24" s="19"/>
      <c r="EQ24" s="19">
        <v>0</v>
      </c>
      <c r="ER24" s="19"/>
      <c r="ES24" s="19"/>
      <c r="ET24" s="19"/>
      <c r="EU24" s="19">
        <v>0</v>
      </c>
      <c r="EV24" s="19">
        <v>6.5</v>
      </c>
      <c r="EW24" s="19"/>
      <c r="EX24" s="19"/>
      <c r="EY24" s="19">
        <v>6.5</v>
      </c>
      <c r="EZ24" s="19">
        <v>0</v>
      </c>
      <c r="FA24" s="19">
        <v>170.19766000000001</v>
      </c>
      <c r="FB24" s="19">
        <v>195.90382</v>
      </c>
      <c r="FC24" s="19">
        <v>-195.90382</v>
      </c>
      <c r="FD24" s="19">
        <v>40.5</v>
      </c>
      <c r="FE24" s="19">
        <v>38.092860000000002</v>
      </c>
      <c r="FF24" s="19">
        <v>43.799660000000003</v>
      </c>
      <c r="FG24" s="19">
        <v>-3.2996599999999998</v>
      </c>
      <c r="FH24" s="19">
        <v>74.7</v>
      </c>
      <c r="FI24" s="19">
        <v>74.914400000000001</v>
      </c>
      <c r="FJ24" s="19">
        <v>74.914330000000007</v>
      </c>
      <c r="FK24" s="19">
        <v>-0.21432999999999999</v>
      </c>
      <c r="FL24" s="19">
        <v>24.4</v>
      </c>
      <c r="FM24" s="19">
        <v>19.994800000000001</v>
      </c>
      <c r="FN24" s="19">
        <v>19.994800000000001</v>
      </c>
      <c r="FO24" s="19">
        <v>4.4051999999999998</v>
      </c>
      <c r="FP24" s="19">
        <v>18.2</v>
      </c>
      <c r="FQ24" s="19">
        <v>16.68403</v>
      </c>
      <c r="FR24" s="19">
        <v>16.68403</v>
      </c>
      <c r="FS24" s="19">
        <v>1.51597</v>
      </c>
      <c r="FT24" s="19">
        <v>12.2</v>
      </c>
      <c r="FU24" s="19">
        <v>11.165050000000001</v>
      </c>
      <c r="FV24" s="19">
        <v>11.165050000000001</v>
      </c>
      <c r="FW24" s="19">
        <v>1.03495</v>
      </c>
      <c r="FX24" s="19">
        <v>91.3</v>
      </c>
      <c r="FY24" s="19">
        <v>87.68835</v>
      </c>
      <c r="FZ24" s="19">
        <v>87.68835</v>
      </c>
      <c r="GA24" s="19">
        <v>3.61165</v>
      </c>
      <c r="GB24" s="19">
        <v>123.9</v>
      </c>
      <c r="GC24" s="19">
        <v>184.91498000000001</v>
      </c>
      <c r="GD24" s="19">
        <v>184.91498000000001</v>
      </c>
      <c r="GE24" s="19">
        <v>-61.014980000000001</v>
      </c>
      <c r="GF24" s="19">
        <v>123.6</v>
      </c>
      <c r="GG24" s="19">
        <v>184.91498000000001</v>
      </c>
      <c r="GH24" s="19">
        <v>184.91498000000001</v>
      </c>
      <c r="GI24" s="19">
        <v>-61.314979999999998</v>
      </c>
      <c r="GJ24" s="19">
        <v>152.80000000000001</v>
      </c>
      <c r="GK24" s="19">
        <v>185.47028</v>
      </c>
      <c r="GL24" s="19">
        <v>185.47028</v>
      </c>
      <c r="GM24" s="19">
        <v>-32.670279999999998</v>
      </c>
      <c r="GN24" s="19">
        <v>106.8</v>
      </c>
      <c r="GO24" s="19">
        <v>88.962050000000005</v>
      </c>
      <c r="GP24" s="19">
        <v>88.962050000000005</v>
      </c>
      <c r="GQ24" s="19">
        <v>17.837949999999999</v>
      </c>
      <c r="GR24" s="19">
        <v>7.4</v>
      </c>
      <c r="GS24" s="19">
        <v>7.5127800000000002</v>
      </c>
      <c r="GT24" s="19">
        <v>7.5127800000000002</v>
      </c>
      <c r="GU24" s="19">
        <v>-0.11278000000000001</v>
      </c>
      <c r="GV24" s="19">
        <v>8.8000000000000007</v>
      </c>
      <c r="GW24" s="19">
        <v>7.8816100000000002</v>
      </c>
      <c r="GX24" s="19">
        <v>7.8816100000000002</v>
      </c>
      <c r="GY24" s="19">
        <v>0.91839000000000004</v>
      </c>
      <c r="GZ24" s="19">
        <v>17.899999999999999</v>
      </c>
      <c r="HA24" s="19">
        <v>18</v>
      </c>
      <c r="HB24" s="19">
        <v>24.744070000000001</v>
      </c>
      <c r="HC24" s="19">
        <v>-6.8440700000000003</v>
      </c>
      <c r="HD24" s="19">
        <v>21.7</v>
      </c>
      <c r="HE24" s="19">
        <v>22.118220000000001</v>
      </c>
      <c r="HF24" s="19">
        <v>22.118220000000001</v>
      </c>
      <c r="HG24" s="19">
        <v>-0.41821999999999998</v>
      </c>
      <c r="HH24" s="19">
        <v>2</v>
      </c>
      <c r="HI24" s="19">
        <v>1.97359</v>
      </c>
      <c r="HJ24" s="19">
        <v>1.97359</v>
      </c>
      <c r="HK24" s="19">
        <v>2.6409999999999999E-2</v>
      </c>
      <c r="HL24" s="19"/>
      <c r="HM24" s="19"/>
      <c r="HN24" s="19"/>
      <c r="HO24" s="19">
        <v>0</v>
      </c>
      <c r="HP24" s="19">
        <v>50.3</v>
      </c>
      <c r="HQ24" s="19">
        <v>96.756829999999994</v>
      </c>
      <c r="HR24" s="19">
        <v>93.633369999999999</v>
      </c>
      <c r="HS24" s="19">
        <v>-43.333370000000002</v>
      </c>
      <c r="HT24" s="19"/>
      <c r="HU24" s="19"/>
      <c r="HV24" s="19"/>
      <c r="HW24" s="19">
        <v>0</v>
      </c>
      <c r="HX24" s="19"/>
      <c r="HY24" s="19"/>
      <c r="HZ24" s="19"/>
      <c r="IA24" s="19">
        <v>0</v>
      </c>
      <c r="IB24" s="19">
        <v>47.7</v>
      </c>
      <c r="IC24" s="19">
        <v>47.439860000000003</v>
      </c>
      <c r="ID24" s="19">
        <v>47.439720000000001</v>
      </c>
      <c r="IE24" s="19">
        <v>0.26028000000000001</v>
      </c>
      <c r="IF24" s="19"/>
      <c r="IG24" s="19"/>
      <c r="IH24" s="19"/>
      <c r="II24" s="19">
        <v>0</v>
      </c>
      <c r="IJ24" s="19"/>
      <c r="IK24" s="19"/>
      <c r="IL24" s="19"/>
      <c r="IM24" s="19">
        <v>0</v>
      </c>
      <c r="IN24" s="19">
        <v>47.1</v>
      </c>
      <c r="IO24" s="19">
        <v>45.221359999999997</v>
      </c>
      <c r="IP24" s="19"/>
      <c r="IQ24" s="19">
        <v>47.1</v>
      </c>
      <c r="IR24" s="19"/>
      <c r="IS24" s="19"/>
      <c r="IT24" s="19"/>
      <c r="IU24" s="19">
        <v>0</v>
      </c>
      <c r="IV24" s="19"/>
      <c r="IW24" s="19"/>
      <c r="IX24" s="19"/>
      <c r="IY24" s="19">
        <v>0</v>
      </c>
      <c r="IZ24" s="19"/>
      <c r="JA24" s="19"/>
      <c r="JB24" s="19"/>
      <c r="JC24" s="19">
        <v>0</v>
      </c>
      <c r="JD24" s="19">
        <v>74.3</v>
      </c>
      <c r="JE24" s="19">
        <v>68.947689999999994</v>
      </c>
      <c r="JF24" s="19">
        <v>87.560299999999998</v>
      </c>
      <c r="JG24" s="19">
        <v>-13.260300000000001</v>
      </c>
      <c r="JH24" s="19">
        <v>175.2</v>
      </c>
      <c r="JI24" s="19">
        <v>184.97704999999999</v>
      </c>
      <c r="JJ24" s="19">
        <v>184.97704999999999</v>
      </c>
      <c r="JK24" s="19">
        <v>-9.7770499999999991</v>
      </c>
      <c r="JL24" s="19">
        <v>173.4</v>
      </c>
      <c r="JM24" s="19">
        <v>184.97704999999999</v>
      </c>
      <c r="JN24" s="19">
        <v>184.97704999999999</v>
      </c>
      <c r="JO24" s="19">
        <v>-11.57705</v>
      </c>
      <c r="JP24" s="19">
        <v>190.6</v>
      </c>
      <c r="JQ24" s="19">
        <v>184.97704999999999</v>
      </c>
      <c r="JR24" s="19">
        <v>184.97704999999999</v>
      </c>
      <c r="JS24" s="19">
        <v>5.6229500000000003</v>
      </c>
      <c r="JT24" s="19">
        <v>259.89999999999998</v>
      </c>
      <c r="JU24" s="19">
        <v>278.29881</v>
      </c>
      <c r="JV24" s="19">
        <v>278.29881</v>
      </c>
      <c r="JW24" s="19">
        <v>-18.398810000000001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v>
      </c>
      <c r="LE24" s="19"/>
      <c r="LF24" s="19"/>
      <c r="LG24" s="19">
        <v>0</v>
      </c>
      <c r="LH24" s="19">
        <v>70.099999999999994</v>
      </c>
      <c r="LI24" s="19">
        <v>118.23578999999999</v>
      </c>
      <c r="LJ24" s="19">
        <v>102.01483</v>
      </c>
      <c r="LK24" s="19">
        <v>-31.914829999999998</v>
      </c>
      <c r="LL24" s="19">
        <v>89.8</v>
      </c>
      <c r="LM24" s="19">
        <v>86.023430000000005</v>
      </c>
      <c r="LN24" s="19">
        <v>95.634709999999998</v>
      </c>
      <c r="LO24" s="19">
        <v>-5.8347100000000003</v>
      </c>
      <c r="LP24" s="19">
        <v>66.099999999999994</v>
      </c>
      <c r="LQ24" s="19">
        <v>67.133979999999994</v>
      </c>
      <c r="LR24" s="19">
        <v>67.133979999999994</v>
      </c>
      <c r="LS24" s="19">
        <v>-1.0339799999999999</v>
      </c>
      <c r="LT24" s="19">
        <v>70</v>
      </c>
      <c r="LU24" s="19">
        <v>71.736000000000004</v>
      </c>
      <c r="LV24" s="19">
        <v>71.736000000000004</v>
      </c>
      <c r="LW24" s="19">
        <v>-1.736</v>
      </c>
      <c r="LX24" s="19">
        <v>14.9</v>
      </c>
      <c r="LY24" s="19">
        <v>14.79602</v>
      </c>
      <c r="LZ24" s="19">
        <v>14.79602</v>
      </c>
      <c r="MA24" s="19">
        <v>0.10398</v>
      </c>
      <c r="MB24" s="19"/>
      <c r="MC24" s="19"/>
      <c r="MD24" s="19"/>
      <c r="ME24" s="19">
        <v>0</v>
      </c>
      <c r="MF24" s="19"/>
      <c r="MG24" s="19"/>
      <c r="MH24" s="19"/>
      <c r="MI24" s="19">
        <v>0</v>
      </c>
      <c r="MJ24" s="19"/>
      <c r="MK24" s="19"/>
      <c r="ML24" s="19"/>
      <c r="MM24" s="19">
        <v>0</v>
      </c>
      <c r="MN24" s="19"/>
      <c r="MO24" s="19"/>
      <c r="MP24" s="19"/>
      <c r="MQ24" s="19">
        <v>0</v>
      </c>
      <c r="MR24" s="19">
        <v>147.80000000000001</v>
      </c>
      <c r="MS24" s="19">
        <v>152.19415000000001</v>
      </c>
      <c r="MT24" s="19">
        <v>145.86806999999999</v>
      </c>
      <c r="MU24" s="19">
        <v>1.9319299999999999</v>
      </c>
      <c r="MV24" s="19">
        <v>80.599999999999994</v>
      </c>
      <c r="MW24" s="19">
        <v>76.325590000000005</v>
      </c>
      <c r="MX24" s="19">
        <v>73.153059999999996</v>
      </c>
      <c r="MY24" s="19">
        <v>7.4469399999999997</v>
      </c>
      <c r="MZ24" s="19">
        <v>0</v>
      </c>
      <c r="NA24" s="19">
        <v>103.09278999999999</v>
      </c>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0.11600000000000001</v>
      </c>
      <c r="OD24" s="19">
        <v>0.11600000000000001</v>
      </c>
      <c r="OE24" s="19">
        <v>8.4000000000000005E-2</v>
      </c>
      <c r="OF24" s="19">
        <v>76.599999999999994</v>
      </c>
      <c r="OG24" s="19">
        <v>95.7</v>
      </c>
      <c r="OH24" s="19">
        <v>95.099620000000002</v>
      </c>
      <c r="OI24" s="19">
        <v>-18.49962</v>
      </c>
      <c r="OJ24" s="19">
        <v>28.8</v>
      </c>
      <c r="OK24" s="19">
        <v>63.268999999999998</v>
      </c>
      <c r="OL24" s="19">
        <v>63.268999999999998</v>
      </c>
      <c r="OM24" s="19">
        <v>-34.469000000000001</v>
      </c>
      <c r="ON24" s="19">
        <v>15</v>
      </c>
      <c r="OO24" s="19">
        <v>13.256</v>
      </c>
      <c r="OP24" s="19">
        <v>13.256</v>
      </c>
      <c r="OQ24" s="19">
        <v>1.744</v>
      </c>
      <c r="OR24" s="19">
        <v>0.2</v>
      </c>
      <c r="OS24" s="19"/>
      <c r="OT24" s="19"/>
      <c r="OU24" s="19">
        <v>0.2</v>
      </c>
      <c r="OV24" s="19"/>
      <c r="OW24" s="19"/>
      <c r="OX24" s="19"/>
      <c r="OY24" s="19">
        <v>0</v>
      </c>
      <c r="OZ24" s="19">
        <v>20</v>
      </c>
      <c r="PA24" s="19"/>
      <c r="PB24" s="19"/>
      <c r="PC24" s="19">
        <v>20</v>
      </c>
      <c r="PD24" s="19">
        <v>9.9</v>
      </c>
      <c r="PE24" s="19">
        <v>9.9830000000000005</v>
      </c>
      <c r="PF24" s="19">
        <v>9</v>
      </c>
      <c r="PG24" s="19">
        <v>0.9</v>
      </c>
      <c r="PH24" s="19">
        <v>5.5</v>
      </c>
      <c r="PI24" s="19">
        <v>5.67</v>
      </c>
      <c r="PJ24" s="19">
        <v>5.67</v>
      </c>
      <c r="PK24" s="19">
        <v>-0.17</v>
      </c>
      <c r="PL24" s="19">
        <v>207.1</v>
      </c>
      <c r="PM24" s="19">
        <v>197</v>
      </c>
      <c r="PN24" s="19">
        <v>2</v>
      </c>
      <c r="PO24" s="19">
        <v>205.1</v>
      </c>
      <c r="PP24" s="19">
        <v>0.6</v>
      </c>
      <c r="PQ24" s="19">
        <v>1</v>
      </c>
      <c r="PR24" s="19">
        <v>1</v>
      </c>
      <c r="PS24" s="19">
        <v>-0.4</v>
      </c>
      <c r="PT24" s="19">
        <v>1.9</v>
      </c>
      <c r="PU24" s="19">
        <v>1.88</v>
      </c>
      <c r="PV24" s="19">
        <v>1.88</v>
      </c>
      <c r="PW24" s="19">
        <v>0.02</v>
      </c>
      <c r="PX24" s="19">
        <v>4.7</v>
      </c>
      <c r="PY24" s="19">
        <v>4.6100000000000003</v>
      </c>
      <c r="PZ24" s="19">
        <v>4.6100000000000003</v>
      </c>
      <c r="QA24" s="19">
        <v>0.09</v>
      </c>
      <c r="QB24" s="19">
        <v>0</v>
      </c>
      <c r="QC24" s="19">
        <v>19.420000000000002</v>
      </c>
      <c r="QD24" s="19">
        <v>19.417480000000001</v>
      </c>
      <c r="QE24" s="19">
        <v>-19.417480000000001</v>
      </c>
      <c r="QF24" s="19">
        <v>3.8</v>
      </c>
      <c r="QG24" s="19">
        <v>9</v>
      </c>
      <c r="QH24" s="19">
        <v>9</v>
      </c>
      <c r="QI24" s="19">
        <v>-5.2</v>
      </c>
      <c r="QJ24" s="19">
        <v>5.5</v>
      </c>
      <c r="QK24" s="19">
        <v>7</v>
      </c>
      <c r="QL24" s="19">
        <v>7</v>
      </c>
      <c r="QM24" s="19">
        <v>-1.5</v>
      </c>
      <c r="QN24" s="19">
        <v>3.5</v>
      </c>
      <c r="QO24" s="19">
        <v>3.5</v>
      </c>
      <c r="QP24" s="19">
        <v>3.5</v>
      </c>
      <c r="QQ24" s="19">
        <v>0</v>
      </c>
      <c r="QR24" s="19">
        <v>18.5</v>
      </c>
      <c r="QS24" s="19">
        <v>17.864080000000001</v>
      </c>
      <c r="QT24" s="19">
        <v>17.864080000000001</v>
      </c>
      <c r="QU24" s="19">
        <v>0.63592000000000004</v>
      </c>
      <c r="QV24" s="19">
        <v>2.9</v>
      </c>
      <c r="QW24" s="19">
        <v>10.401</v>
      </c>
      <c r="QX24" s="19">
        <v>10.401</v>
      </c>
      <c r="QY24" s="19">
        <v>-7.5010000000000003</v>
      </c>
      <c r="QZ24" s="19">
        <v>2.9</v>
      </c>
      <c r="RA24" s="19">
        <v>13.241</v>
      </c>
      <c r="RB24" s="19">
        <v>13.241</v>
      </c>
      <c r="RC24" s="19">
        <v>-10.340999999999999</v>
      </c>
      <c r="RD24" s="19">
        <v>24.1</v>
      </c>
      <c r="RE24" s="19">
        <v>23.047419999999999</v>
      </c>
      <c r="RF24" s="19">
        <v>23.047419999999999</v>
      </c>
      <c r="RG24" s="19">
        <v>1.0525800000000001</v>
      </c>
      <c r="RH24" s="19">
        <v>72.599999999999994</v>
      </c>
      <c r="RI24" s="19">
        <v>66</v>
      </c>
      <c r="RJ24" s="19">
        <v>59.055320000000002</v>
      </c>
      <c r="RK24" s="19">
        <v>13.54468</v>
      </c>
      <c r="RL24" s="19">
        <v>2.9</v>
      </c>
      <c r="RM24" s="19">
        <v>7.3940000000000001</v>
      </c>
      <c r="RN24" s="19">
        <v>7.3940000000000001</v>
      </c>
      <c r="RO24" s="19">
        <v>-4.4939999999999998</v>
      </c>
      <c r="RP24" s="19">
        <v>3.2</v>
      </c>
      <c r="RQ24" s="19">
        <v>3.3</v>
      </c>
      <c r="RR24" s="19">
        <v>3.3</v>
      </c>
      <c r="RS24" s="19">
        <v>-0.1</v>
      </c>
      <c r="RT24" s="19">
        <v>12.8</v>
      </c>
      <c r="RU24" s="19">
        <v>10.97321</v>
      </c>
      <c r="RV24" s="19">
        <v>10.973179999999999</v>
      </c>
      <c r="RW24" s="19">
        <v>1.8268200000000001</v>
      </c>
      <c r="RX24" s="19">
        <v>1.4</v>
      </c>
      <c r="RY24" s="19">
        <v>1.36</v>
      </c>
      <c r="RZ24" s="19">
        <v>1.36</v>
      </c>
      <c r="SA24" s="19">
        <v>0.04</v>
      </c>
      <c r="SB24" s="19">
        <v>0</v>
      </c>
      <c r="SC24" s="19">
        <v>0.4</v>
      </c>
      <c r="SD24" s="19">
        <v>0.4</v>
      </c>
      <c r="SE24" s="19">
        <v>-0.4</v>
      </c>
      <c r="SF24" s="19">
        <v>8.6</v>
      </c>
      <c r="SG24" s="19">
        <v>8.3000000000000007</v>
      </c>
      <c r="SH24" s="19">
        <v>8.3000000000000007</v>
      </c>
      <c r="SI24" s="19">
        <v>0.3</v>
      </c>
      <c r="SJ24" s="19">
        <v>4.5999999999999996</v>
      </c>
      <c r="SK24" s="19">
        <v>4.8</v>
      </c>
      <c r="SL24" s="19">
        <v>4.8</v>
      </c>
      <c r="SM24" s="19">
        <v>-0.2</v>
      </c>
      <c r="SN24" s="19">
        <v>16.600000000000001</v>
      </c>
      <c r="SO24" s="19">
        <v>15.53398</v>
      </c>
      <c r="SP24" s="19">
        <v>15.53398</v>
      </c>
      <c r="SQ24" s="19">
        <v>1.06602</v>
      </c>
      <c r="SR24" s="19">
        <v>20.2</v>
      </c>
      <c r="SS24" s="19">
        <v>19.417480000000001</v>
      </c>
      <c r="ST24" s="19">
        <v>19.417480000000001</v>
      </c>
      <c r="SU24" s="19">
        <v>0.78251999999999999</v>
      </c>
      <c r="SV24" s="19">
        <v>20</v>
      </c>
      <c r="SW24" s="19">
        <v>18.932040000000001</v>
      </c>
      <c r="SX24" s="19">
        <v>18.932040000000001</v>
      </c>
      <c r="SY24" s="19">
        <v>1.06796</v>
      </c>
      <c r="SZ24" s="19">
        <v>28.6</v>
      </c>
      <c r="TA24" s="19">
        <v>21.38608</v>
      </c>
      <c r="TB24" s="19">
        <v>21.38607</v>
      </c>
      <c r="TC24" s="19">
        <v>7.2139300000000004</v>
      </c>
      <c r="TD24" s="19">
        <v>19.899999999999999</v>
      </c>
      <c r="TE24" s="19">
        <v>22.77806</v>
      </c>
      <c r="TF24" s="19">
        <v>22.77806</v>
      </c>
      <c r="TG24" s="19">
        <v>-2.8780600000000001</v>
      </c>
      <c r="TH24" s="19">
        <v>35.6</v>
      </c>
      <c r="TI24" s="19">
        <v>36.466000000000001</v>
      </c>
      <c r="TJ24" s="19">
        <v>36.466000000000001</v>
      </c>
      <c r="TK24" s="19">
        <v>-0.86599999999999999</v>
      </c>
      <c r="TL24" s="19">
        <v>98.4</v>
      </c>
      <c r="TM24" s="19">
        <v>49.9</v>
      </c>
      <c r="TN24" s="19">
        <v>42.946849999999998</v>
      </c>
      <c r="TO24" s="19">
        <v>55.453150000000001</v>
      </c>
      <c r="TP24" s="19">
        <v>100</v>
      </c>
      <c r="TQ24" s="19">
        <v>68.400000000000006</v>
      </c>
      <c r="TR24" s="19">
        <v>62.909230000000001</v>
      </c>
      <c r="TS24" s="19">
        <v>37.090769999999999</v>
      </c>
      <c r="TT24" s="19">
        <v>17.100000000000001</v>
      </c>
      <c r="TU24" s="19">
        <v>4.5678200000000002</v>
      </c>
      <c r="TV24" s="19">
        <v>4.5678200000000002</v>
      </c>
      <c r="TW24" s="19">
        <v>12.53218</v>
      </c>
      <c r="TX24" s="19">
        <v>7.9</v>
      </c>
      <c r="TY24" s="19">
        <v>3.6291000000000002</v>
      </c>
      <c r="TZ24" s="19">
        <v>3.6291000000000002</v>
      </c>
      <c r="UA24" s="19">
        <v>4.2709000000000001</v>
      </c>
      <c r="UB24" s="19">
        <v>10.5</v>
      </c>
      <c r="UC24" s="19">
        <v>8</v>
      </c>
      <c r="UD24" s="19">
        <v>8</v>
      </c>
      <c r="UE24" s="19">
        <v>2.5</v>
      </c>
      <c r="UF24" s="19">
        <v>2.6</v>
      </c>
      <c r="UG24" s="19">
        <v>2.5</v>
      </c>
      <c r="UH24" s="19">
        <v>2.5</v>
      </c>
      <c r="UI24" s="19">
        <v>0.1</v>
      </c>
      <c r="UJ24" s="19">
        <v>7.7</v>
      </c>
      <c r="UK24" s="19">
        <v>7.5</v>
      </c>
      <c r="UL24" s="19">
        <v>7.5</v>
      </c>
      <c r="UM24" s="19">
        <v>0.2</v>
      </c>
      <c r="UN24" s="19">
        <v>8.9</v>
      </c>
      <c r="UO24" s="19">
        <v>9</v>
      </c>
      <c r="UP24" s="19">
        <v>11.65048</v>
      </c>
      <c r="UQ24" s="19">
        <v>-2.75048</v>
      </c>
      <c r="UR24" s="19">
        <v>9.4</v>
      </c>
      <c r="US24" s="19">
        <v>9</v>
      </c>
      <c r="UT24" s="19">
        <v>12.3301</v>
      </c>
      <c r="UU24" s="19">
        <v>-2.9300999999999999</v>
      </c>
      <c r="UV24" s="19">
        <v>9</v>
      </c>
      <c r="UW24" s="19">
        <v>9</v>
      </c>
      <c r="UX24" s="19">
        <v>12.621359999999999</v>
      </c>
      <c r="UY24" s="19">
        <v>-3.6213600000000001</v>
      </c>
      <c r="UZ24" s="19">
        <v>13.5</v>
      </c>
      <c r="VA24" s="19">
        <v>10.631</v>
      </c>
      <c r="VB24" s="19">
        <v>10.631</v>
      </c>
      <c r="VC24" s="19">
        <v>2.8690000000000002</v>
      </c>
      <c r="VD24" s="19">
        <v>253</v>
      </c>
      <c r="VE24" s="19">
        <v>214.28399999999999</v>
      </c>
      <c r="VF24" s="19">
        <v>214.28399999999999</v>
      </c>
      <c r="VG24" s="19">
        <v>38.716000000000001</v>
      </c>
      <c r="VH24" s="19">
        <v>10.3</v>
      </c>
      <c r="VI24" s="19">
        <v>12.301</v>
      </c>
      <c r="VJ24" s="19">
        <v>12.301</v>
      </c>
      <c r="VK24" s="19">
        <v>-2.0009999999999999</v>
      </c>
      <c r="VL24" s="19">
        <v>149.6</v>
      </c>
      <c r="VM24" s="19">
        <v>135.428</v>
      </c>
      <c r="VN24" s="19">
        <v>135.428</v>
      </c>
      <c r="VO24" s="19">
        <v>14.172000000000001</v>
      </c>
      <c r="VP24" s="19">
        <v>0.3</v>
      </c>
      <c r="VQ24" s="19">
        <v>0.6</v>
      </c>
      <c r="VR24" s="19">
        <v>0.6</v>
      </c>
      <c r="VS24" s="19">
        <v>-0.3</v>
      </c>
      <c r="VT24" s="19">
        <v>119.3</v>
      </c>
      <c r="VU24" s="19">
        <v>68</v>
      </c>
      <c r="VV24" s="19">
        <v>73.546030000000002</v>
      </c>
      <c r="VW24" s="19">
        <v>45.753970000000002</v>
      </c>
      <c r="VX24" s="19">
        <v>122.9</v>
      </c>
      <c r="VY24" s="19">
        <v>67</v>
      </c>
      <c r="VZ24" s="19">
        <v>74.905069999999995</v>
      </c>
      <c r="WA24" s="19">
        <v>47.994929999999997</v>
      </c>
      <c r="WB24" s="19">
        <v>106.2</v>
      </c>
      <c r="WC24" s="19">
        <v>99.643000000000001</v>
      </c>
      <c r="WD24" s="19">
        <v>99.643000000000001</v>
      </c>
      <c r="WE24" s="19">
        <v>6.5570000000000004</v>
      </c>
      <c r="WF24" s="19">
        <v>1.4</v>
      </c>
      <c r="WG24" s="19">
        <v>1.4490000000000001</v>
      </c>
      <c r="WH24" s="19">
        <v>1.4490000000000001</v>
      </c>
      <c r="WI24" s="19">
        <v>-4.9000000000000002E-2</v>
      </c>
      <c r="WJ24" s="19">
        <v>2.4</v>
      </c>
      <c r="WK24" s="19">
        <v>2.4</v>
      </c>
      <c r="WL24" s="19">
        <v>2.4</v>
      </c>
      <c r="WM24" s="19">
        <v>0</v>
      </c>
      <c r="WN24" s="19">
        <v>2.4</v>
      </c>
      <c r="WO24" s="19">
        <v>2.4</v>
      </c>
      <c r="WP24" s="19">
        <v>2.4</v>
      </c>
      <c r="WQ24" s="19">
        <v>0</v>
      </c>
      <c r="WR24" s="19">
        <v>2.4</v>
      </c>
      <c r="WS24" s="19">
        <v>2.8</v>
      </c>
      <c r="WT24" s="19">
        <v>2.8</v>
      </c>
      <c r="WU24" s="19">
        <v>-0.4</v>
      </c>
      <c r="WV24" s="19">
        <v>9.6</v>
      </c>
      <c r="WW24" s="19">
        <v>12.069000000000001</v>
      </c>
      <c r="WX24" s="19">
        <v>12.069000000000001</v>
      </c>
      <c r="WY24" s="19">
        <v>-2.4689999999999999</v>
      </c>
      <c r="WZ24" s="19">
        <v>7.3</v>
      </c>
      <c r="XA24" s="19">
        <v>7.4</v>
      </c>
      <c r="XB24" s="19">
        <v>7.4</v>
      </c>
      <c r="XC24" s="19">
        <v>-0.1</v>
      </c>
      <c r="XD24" s="19">
        <v>20</v>
      </c>
      <c r="XE24" s="19">
        <v>18.932040000000001</v>
      </c>
      <c r="XF24" s="19">
        <v>18.932040000000001</v>
      </c>
      <c r="XG24" s="19">
        <v>1.06796</v>
      </c>
      <c r="XH24" s="19">
        <v>9.1</v>
      </c>
      <c r="XI24" s="19">
        <v>10.7</v>
      </c>
      <c r="XJ24" s="19">
        <v>10.7</v>
      </c>
      <c r="XK24" s="19">
        <v>-1.6</v>
      </c>
      <c r="XL24" s="19">
        <v>28.6</v>
      </c>
      <c r="XM24" s="19">
        <v>29</v>
      </c>
      <c r="XN24" s="19">
        <v>29</v>
      </c>
      <c r="XO24" s="19">
        <v>-0.4</v>
      </c>
      <c r="XP24" s="19">
        <v>31.8</v>
      </c>
      <c r="XQ24" s="19">
        <v>29</v>
      </c>
      <c r="XR24" s="19">
        <v>29</v>
      </c>
      <c r="XS24" s="19">
        <v>2.8</v>
      </c>
      <c r="XT24" s="19">
        <v>15</v>
      </c>
      <c r="XU24" s="19">
        <v>14</v>
      </c>
      <c r="XV24" s="19">
        <v>14</v>
      </c>
      <c r="XW24" s="19">
        <v>1</v>
      </c>
      <c r="XX24" s="19">
        <v>17.100000000000001</v>
      </c>
      <c r="XY24" s="19">
        <v>19.526</v>
      </c>
      <c r="XZ24" s="19">
        <v>19.526</v>
      </c>
      <c r="YA24" s="19">
        <v>-2.4260000000000002</v>
      </c>
      <c r="YB24" s="19">
        <v>8</v>
      </c>
      <c r="YC24" s="19">
        <v>7.6</v>
      </c>
      <c r="YD24" s="19">
        <v>7.6</v>
      </c>
      <c r="YE24" s="19">
        <v>0.4</v>
      </c>
      <c r="YF24" s="19">
        <v>11.1</v>
      </c>
      <c r="YG24" s="19">
        <v>11</v>
      </c>
      <c r="YH24" s="19">
        <v>11</v>
      </c>
      <c r="YI24" s="19">
        <v>0.1</v>
      </c>
    </row>
    <row r="25" spans="1:659" ht="24" customHeight="1" x14ac:dyDescent="0.3">
      <c r="A25" s="1"/>
      <c r="B25" s="13" t="s">
        <v>59</v>
      </c>
      <c r="C25" s="13" t="s">
        <v>778</v>
      </c>
      <c r="D25" s="14">
        <v>48.7</v>
      </c>
      <c r="E25" s="14">
        <v>79.167460000000005</v>
      </c>
      <c r="F25" s="14">
        <v>88.747709999999998</v>
      </c>
      <c r="G25" s="14">
        <v>-40.047710000000002</v>
      </c>
      <c r="H25" s="14">
        <v>634.5</v>
      </c>
      <c r="I25" s="14">
        <v>635.02589999999998</v>
      </c>
      <c r="J25" s="14">
        <v>635.02588000000003</v>
      </c>
      <c r="K25" s="14">
        <v>-0.52588000000000001</v>
      </c>
      <c r="L25" s="14">
        <v>217.1</v>
      </c>
      <c r="M25" s="14">
        <v>206.58520999999999</v>
      </c>
      <c r="N25" s="14">
        <v>206.58520999999999</v>
      </c>
      <c r="O25" s="14">
        <v>10.51479</v>
      </c>
      <c r="P25" s="14"/>
      <c r="Q25" s="14"/>
      <c r="R25" s="14"/>
      <c r="S25" s="14">
        <v>0</v>
      </c>
      <c r="T25" s="14"/>
      <c r="U25" s="14"/>
      <c r="V25" s="14"/>
      <c r="W25" s="14">
        <v>0</v>
      </c>
      <c r="X25" s="14">
        <v>70.099999999999994</v>
      </c>
      <c r="Y25" s="14">
        <v>91.778639999999996</v>
      </c>
      <c r="Z25" s="14">
        <v>76.798379999999995</v>
      </c>
      <c r="AA25" s="14">
        <v>-6.6983800000000002</v>
      </c>
      <c r="AB25" s="14">
        <v>146.19999999999999</v>
      </c>
      <c r="AC25" s="14">
        <v>139.99776</v>
      </c>
      <c r="AD25" s="14">
        <v>147.58799999999999</v>
      </c>
      <c r="AE25" s="14">
        <v>-1.3879999999999999</v>
      </c>
      <c r="AF25" s="14"/>
      <c r="AG25" s="14"/>
      <c r="AH25" s="14"/>
      <c r="AI25" s="14">
        <v>0</v>
      </c>
      <c r="AJ25" s="14"/>
      <c r="AK25" s="14"/>
      <c r="AL25" s="14"/>
      <c r="AM25" s="14">
        <v>0</v>
      </c>
      <c r="AN25" s="14"/>
      <c r="AO25" s="14"/>
      <c r="AP25" s="14"/>
      <c r="AQ25" s="14">
        <v>0</v>
      </c>
      <c r="AR25" s="14">
        <v>207.6</v>
      </c>
      <c r="AS25" s="14">
        <v>203.79567</v>
      </c>
      <c r="AT25" s="14">
        <v>203.79567</v>
      </c>
      <c r="AU25" s="14">
        <v>3.8043300000000002</v>
      </c>
      <c r="AV25" s="14">
        <v>207.5</v>
      </c>
      <c r="AW25" s="14">
        <v>203.79567</v>
      </c>
      <c r="AX25" s="14">
        <v>203.79567</v>
      </c>
      <c r="AY25" s="14">
        <v>3.7043300000000001</v>
      </c>
      <c r="AZ25" s="14">
        <v>192.6</v>
      </c>
      <c r="BA25" s="14">
        <v>204.40767</v>
      </c>
      <c r="BB25" s="14">
        <v>204.40765999999999</v>
      </c>
      <c r="BC25" s="14">
        <v>-11.80766</v>
      </c>
      <c r="BD25" s="14">
        <v>213.5</v>
      </c>
      <c r="BE25" s="14">
        <v>207.04164</v>
      </c>
      <c r="BF25" s="14">
        <v>207.04164</v>
      </c>
      <c r="BG25" s="14">
        <v>6.4583599999999999</v>
      </c>
      <c r="BH25" s="14">
        <v>110.2</v>
      </c>
      <c r="BI25" s="14">
        <v>103.8317</v>
      </c>
      <c r="BJ25" s="14">
        <v>103.83168999999999</v>
      </c>
      <c r="BK25" s="14">
        <v>6.3683100000000001</v>
      </c>
      <c r="BL25" s="14">
        <v>159.5</v>
      </c>
      <c r="BM25" s="14">
        <v>197.13883000000001</v>
      </c>
      <c r="BN25" s="14">
        <v>224.56824</v>
      </c>
      <c r="BO25" s="14">
        <v>-65.068240000000003</v>
      </c>
      <c r="BP25" s="14">
        <v>3.2</v>
      </c>
      <c r="BQ25" s="14">
        <v>3.4527100000000002</v>
      </c>
      <c r="BR25" s="14">
        <v>3.4527100000000002</v>
      </c>
      <c r="BS25" s="14">
        <v>-0.25270999999999999</v>
      </c>
      <c r="BT25" s="14"/>
      <c r="BU25" s="14"/>
      <c r="BV25" s="14"/>
      <c r="BW25" s="14">
        <v>0</v>
      </c>
      <c r="BX25" s="14"/>
      <c r="BY25" s="14"/>
      <c r="BZ25" s="14"/>
      <c r="CA25" s="14">
        <v>0</v>
      </c>
      <c r="CB25" s="14"/>
      <c r="CC25" s="14"/>
      <c r="CD25" s="14"/>
      <c r="CE25" s="14">
        <v>0</v>
      </c>
      <c r="CF25" s="14"/>
      <c r="CG25" s="14"/>
      <c r="CH25" s="14"/>
      <c r="CI25" s="14">
        <v>0</v>
      </c>
      <c r="CJ25" s="14">
        <v>168.8</v>
      </c>
      <c r="CK25" s="14">
        <v>163.90777</v>
      </c>
      <c r="CL25" s="14">
        <v>163.90777</v>
      </c>
      <c r="CM25" s="14">
        <v>4.8922299999999996</v>
      </c>
      <c r="CN25" s="14">
        <v>8</v>
      </c>
      <c r="CO25" s="14">
        <v>5.1333399999999996</v>
      </c>
      <c r="CP25" s="14">
        <v>5.1333399999999996</v>
      </c>
      <c r="CQ25" s="14">
        <v>2.86666</v>
      </c>
      <c r="CR25" s="14">
        <v>6.3</v>
      </c>
      <c r="CS25" s="14">
        <v>2.8177599999999998</v>
      </c>
      <c r="CT25" s="14">
        <v>2.8177599999999998</v>
      </c>
      <c r="CU25" s="14">
        <v>3.48224</v>
      </c>
      <c r="CV25" s="14"/>
      <c r="CW25" s="14"/>
      <c r="CX25" s="14"/>
      <c r="CY25" s="14">
        <v>0</v>
      </c>
      <c r="CZ25" s="14">
        <v>6.8</v>
      </c>
      <c r="DA25" s="14">
        <v>6.8787000000000003</v>
      </c>
      <c r="DB25" s="14">
        <v>6.8787000000000003</v>
      </c>
      <c r="DC25" s="14">
        <v>-7.8700000000000006E-2</v>
      </c>
      <c r="DD25" s="14">
        <v>9.6</v>
      </c>
      <c r="DE25" s="14">
        <v>9.9363299999999999</v>
      </c>
      <c r="DF25" s="14">
        <v>9.9363299999999999</v>
      </c>
      <c r="DG25" s="14">
        <v>-0.33633000000000002</v>
      </c>
      <c r="DH25" s="14">
        <v>50.2</v>
      </c>
      <c r="DI25" s="14">
        <v>88.33193</v>
      </c>
      <c r="DJ25" s="14">
        <v>62.317639999999997</v>
      </c>
      <c r="DK25" s="14">
        <v>-12.11764</v>
      </c>
      <c r="DL25" s="14"/>
      <c r="DM25" s="14"/>
      <c r="DN25" s="14"/>
      <c r="DO25" s="14">
        <v>0</v>
      </c>
      <c r="DP25" s="14"/>
      <c r="DQ25" s="14"/>
      <c r="DR25" s="14"/>
      <c r="DS25" s="14">
        <v>0</v>
      </c>
      <c r="DT25" s="14"/>
      <c r="DU25" s="14"/>
      <c r="DV25" s="14"/>
      <c r="DW25" s="14">
        <v>0</v>
      </c>
      <c r="DX25" s="14"/>
      <c r="DY25" s="14"/>
      <c r="DZ25" s="14"/>
      <c r="EA25" s="14">
        <v>0</v>
      </c>
      <c r="EB25" s="14">
        <v>76.3</v>
      </c>
      <c r="EC25" s="14">
        <v>71.096230000000006</v>
      </c>
      <c r="ED25" s="14">
        <v>69.193160000000006</v>
      </c>
      <c r="EE25" s="14">
        <v>7.10684</v>
      </c>
      <c r="EF25" s="14">
        <v>81.400000000000006</v>
      </c>
      <c r="EG25" s="14">
        <v>122.74374</v>
      </c>
      <c r="EH25" s="14">
        <v>130.88168999999999</v>
      </c>
      <c r="EI25" s="14">
        <v>-49.48169</v>
      </c>
      <c r="EJ25" s="14"/>
      <c r="EK25" s="14"/>
      <c r="EL25" s="14"/>
      <c r="EM25" s="14">
        <v>0</v>
      </c>
      <c r="EN25" s="14"/>
      <c r="EO25" s="14"/>
      <c r="EP25" s="14"/>
      <c r="EQ25" s="14">
        <v>0</v>
      </c>
      <c r="ER25" s="14"/>
      <c r="ES25" s="14"/>
      <c r="ET25" s="14"/>
      <c r="EU25" s="14">
        <v>0</v>
      </c>
      <c r="EV25" s="14">
        <v>6.5</v>
      </c>
      <c r="EW25" s="14"/>
      <c r="EX25" s="14"/>
      <c r="EY25" s="14">
        <v>6.5</v>
      </c>
      <c r="EZ25" s="14">
        <v>0</v>
      </c>
      <c r="FA25" s="14">
        <v>188.14865</v>
      </c>
      <c r="FB25" s="14">
        <v>186.62325999999999</v>
      </c>
      <c r="FC25" s="14">
        <v>-186.62325999999999</v>
      </c>
      <c r="FD25" s="14">
        <v>40.4</v>
      </c>
      <c r="FE25" s="14">
        <v>38.092860000000002</v>
      </c>
      <c r="FF25" s="14">
        <v>43.799660000000003</v>
      </c>
      <c r="FG25" s="14">
        <v>-3.3996599999999999</v>
      </c>
      <c r="FH25" s="14">
        <v>75.099999999999994</v>
      </c>
      <c r="FI25" s="14">
        <v>74.914410000000004</v>
      </c>
      <c r="FJ25" s="14">
        <v>74.914230000000003</v>
      </c>
      <c r="FK25" s="14">
        <v>0.18576999999999999</v>
      </c>
      <c r="FL25" s="14">
        <v>24.7</v>
      </c>
      <c r="FM25" s="14">
        <v>19.994800000000001</v>
      </c>
      <c r="FN25" s="14">
        <v>19.994800000000001</v>
      </c>
      <c r="FO25" s="14">
        <v>4.7051999999999996</v>
      </c>
      <c r="FP25" s="14">
        <v>18.2</v>
      </c>
      <c r="FQ25" s="14">
        <v>16.68403</v>
      </c>
      <c r="FR25" s="14">
        <v>16.68403</v>
      </c>
      <c r="FS25" s="14">
        <v>1.51597</v>
      </c>
      <c r="FT25" s="14">
        <v>12.2</v>
      </c>
      <c r="FU25" s="14">
        <v>11.165050000000001</v>
      </c>
      <c r="FV25" s="14">
        <v>11.165050000000001</v>
      </c>
      <c r="FW25" s="14">
        <v>1.03495</v>
      </c>
      <c r="FX25" s="14">
        <v>91.2</v>
      </c>
      <c r="FY25" s="14">
        <v>87.68835</v>
      </c>
      <c r="FZ25" s="14">
        <v>87.68835</v>
      </c>
      <c r="GA25" s="14">
        <v>3.5116499999999999</v>
      </c>
      <c r="GB25" s="14">
        <v>133.9</v>
      </c>
      <c r="GC25" s="14">
        <v>184.91498000000001</v>
      </c>
      <c r="GD25" s="14">
        <v>184.91498000000001</v>
      </c>
      <c r="GE25" s="14">
        <v>-51.014980000000001</v>
      </c>
      <c r="GF25" s="14">
        <v>134</v>
      </c>
      <c r="GG25" s="14">
        <v>184.91498000000001</v>
      </c>
      <c r="GH25" s="14">
        <v>184.91498000000001</v>
      </c>
      <c r="GI25" s="14">
        <v>-50.91498</v>
      </c>
      <c r="GJ25" s="14">
        <v>154.30000000000001</v>
      </c>
      <c r="GK25" s="14">
        <v>185.47028</v>
      </c>
      <c r="GL25" s="14">
        <v>185.47028</v>
      </c>
      <c r="GM25" s="14">
        <v>-31.170280000000002</v>
      </c>
      <c r="GN25" s="14">
        <v>86</v>
      </c>
      <c r="GO25" s="14">
        <v>88.962050000000005</v>
      </c>
      <c r="GP25" s="14">
        <v>88.962050000000005</v>
      </c>
      <c r="GQ25" s="14">
        <v>-2.9620500000000001</v>
      </c>
      <c r="GR25" s="14">
        <v>7.4</v>
      </c>
      <c r="GS25" s="14">
        <v>7.5127800000000002</v>
      </c>
      <c r="GT25" s="14">
        <v>7.5127800000000002</v>
      </c>
      <c r="GU25" s="14">
        <v>-0.11278000000000001</v>
      </c>
      <c r="GV25" s="14">
        <v>8.8000000000000007</v>
      </c>
      <c r="GW25" s="14">
        <v>7.8816100000000002</v>
      </c>
      <c r="GX25" s="14">
        <v>7.8816100000000002</v>
      </c>
      <c r="GY25" s="14">
        <v>0.91839000000000004</v>
      </c>
      <c r="GZ25" s="14">
        <v>16</v>
      </c>
      <c r="HA25" s="14">
        <v>15.67022</v>
      </c>
      <c r="HB25" s="14">
        <v>35.371580000000002</v>
      </c>
      <c r="HC25" s="14">
        <v>-19.371580000000002</v>
      </c>
      <c r="HD25" s="14">
        <v>22</v>
      </c>
      <c r="HE25" s="14">
        <v>22.118220000000001</v>
      </c>
      <c r="HF25" s="14">
        <v>22.118220000000001</v>
      </c>
      <c r="HG25" s="14">
        <v>-0.11822000000000001</v>
      </c>
      <c r="HH25" s="14">
        <v>2</v>
      </c>
      <c r="HI25" s="14">
        <v>1.97359</v>
      </c>
      <c r="HJ25" s="14">
        <v>1.97359</v>
      </c>
      <c r="HK25" s="14">
        <v>2.6409999999999999E-2</v>
      </c>
      <c r="HL25" s="14"/>
      <c r="HM25" s="14"/>
      <c r="HN25" s="14"/>
      <c r="HO25" s="14">
        <v>0</v>
      </c>
      <c r="HP25" s="14">
        <v>81.400000000000006</v>
      </c>
      <c r="HQ25" s="14">
        <v>96.756879999999995</v>
      </c>
      <c r="HR25" s="14">
        <v>56.13044</v>
      </c>
      <c r="HS25" s="14">
        <v>25.269559999999998</v>
      </c>
      <c r="HT25" s="14"/>
      <c r="HU25" s="14"/>
      <c r="HV25" s="14"/>
      <c r="HW25" s="14">
        <v>0</v>
      </c>
      <c r="HX25" s="14"/>
      <c r="HY25" s="14"/>
      <c r="HZ25" s="14"/>
      <c r="IA25" s="14">
        <v>0</v>
      </c>
      <c r="IB25" s="14">
        <v>47.7</v>
      </c>
      <c r="IC25" s="14">
        <v>47.439860000000003</v>
      </c>
      <c r="ID25" s="14">
        <v>39.072139999999997</v>
      </c>
      <c r="IE25" s="14">
        <v>8.6278600000000001</v>
      </c>
      <c r="IF25" s="14"/>
      <c r="IG25" s="14"/>
      <c r="IH25" s="14"/>
      <c r="II25" s="14">
        <v>0</v>
      </c>
      <c r="IJ25" s="14"/>
      <c r="IK25" s="14"/>
      <c r="IL25" s="14"/>
      <c r="IM25" s="14">
        <v>0</v>
      </c>
      <c r="IN25" s="14">
        <v>46.7</v>
      </c>
      <c r="IO25" s="14">
        <v>45.221359999999997</v>
      </c>
      <c r="IP25" s="14">
        <v>45.221359999999997</v>
      </c>
      <c r="IQ25" s="14">
        <v>1.47864</v>
      </c>
      <c r="IR25" s="14"/>
      <c r="IS25" s="14"/>
      <c r="IT25" s="14"/>
      <c r="IU25" s="14">
        <v>0</v>
      </c>
      <c r="IV25" s="14"/>
      <c r="IW25" s="14"/>
      <c r="IX25" s="14"/>
      <c r="IY25" s="14">
        <v>0</v>
      </c>
      <c r="IZ25" s="14"/>
      <c r="JA25" s="14"/>
      <c r="JB25" s="14"/>
      <c r="JC25" s="14">
        <v>0</v>
      </c>
      <c r="JD25" s="14">
        <v>56</v>
      </c>
      <c r="JE25" s="14">
        <v>68.947699999999998</v>
      </c>
      <c r="JF25" s="14">
        <v>78.194159999999997</v>
      </c>
      <c r="JG25" s="14">
        <v>-22.19416</v>
      </c>
      <c r="JH25" s="14">
        <v>174.1</v>
      </c>
      <c r="JI25" s="14">
        <v>184.57966999999999</v>
      </c>
      <c r="JJ25" s="14">
        <v>184.57966999999999</v>
      </c>
      <c r="JK25" s="14">
        <v>-10.47967</v>
      </c>
      <c r="JL25" s="14">
        <v>172.3</v>
      </c>
      <c r="JM25" s="14">
        <v>184.57966999999999</v>
      </c>
      <c r="JN25" s="14">
        <v>184.57966999999999</v>
      </c>
      <c r="JO25" s="14">
        <v>-12.279669999999999</v>
      </c>
      <c r="JP25" s="14">
        <v>200</v>
      </c>
      <c r="JQ25" s="14">
        <v>184.57966999999999</v>
      </c>
      <c r="JR25" s="14">
        <v>184.57966999999999</v>
      </c>
      <c r="JS25" s="14">
        <v>15.42033</v>
      </c>
      <c r="JT25" s="14">
        <v>269.10000000000002</v>
      </c>
      <c r="JU25" s="14">
        <v>277.70094999999998</v>
      </c>
      <c r="JV25" s="14">
        <v>277.70094999999998</v>
      </c>
      <c r="JW25" s="14">
        <v>-8.6009499999999992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v>
      </c>
      <c r="LE25" s="14"/>
      <c r="LF25" s="14"/>
      <c r="LG25" s="14">
        <v>0</v>
      </c>
      <c r="LH25" s="14">
        <v>78.900000000000006</v>
      </c>
      <c r="LI25" s="14">
        <v>107.39400000000001</v>
      </c>
      <c r="LJ25" s="14">
        <v>147.66472999999999</v>
      </c>
      <c r="LK25" s="14">
        <v>-68.76473</v>
      </c>
      <c r="LL25" s="14">
        <v>95.6</v>
      </c>
      <c r="LM25" s="14">
        <v>95.634960000000007</v>
      </c>
      <c r="LN25" s="14">
        <v>86.023650000000004</v>
      </c>
      <c r="LO25" s="14">
        <v>9.5763499999999997</v>
      </c>
      <c r="LP25" s="14">
        <v>66.2</v>
      </c>
      <c r="LQ25" s="14">
        <v>67.133979999999994</v>
      </c>
      <c r="LR25" s="14">
        <v>67.133979999999994</v>
      </c>
      <c r="LS25" s="14">
        <v>-0.93398000000000003</v>
      </c>
      <c r="LT25" s="14">
        <v>69.900000000000006</v>
      </c>
      <c r="LU25" s="14">
        <v>71.736000000000004</v>
      </c>
      <c r="LV25" s="14">
        <v>71.736000000000004</v>
      </c>
      <c r="LW25" s="14">
        <v>-1.8360000000000001</v>
      </c>
      <c r="LX25" s="14">
        <v>14.9</v>
      </c>
      <c r="LY25" s="14">
        <v>14.79602</v>
      </c>
      <c r="LZ25" s="14">
        <v>14.79602</v>
      </c>
      <c r="MA25" s="14">
        <v>0.10398</v>
      </c>
      <c r="MB25" s="14"/>
      <c r="MC25" s="14"/>
      <c r="MD25" s="14"/>
      <c r="ME25" s="14">
        <v>0</v>
      </c>
      <c r="MF25" s="14"/>
      <c r="MG25" s="14"/>
      <c r="MH25" s="14"/>
      <c r="MI25" s="14">
        <v>0</v>
      </c>
      <c r="MJ25" s="14"/>
      <c r="MK25" s="14"/>
      <c r="ML25" s="14"/>
      <c r="MM25" s="14">
        <v>0</v>
      </c>
      <c r="MN25" s="14"/>
      <c r="MO25" s="14"/>
      <c r="MP25" s="14"/>
      <c r="MQ25" s="14">
        <v>0</v>
      </c>
      <c r="MR25" s="14">
        <v>147.9</v>
      </c>
      <c r="MS25" s="14">
        <v>152.19415000000001</v>
      </c>
      <c r="MT25" s="14">
        <v>145.86803</v>
      </c>
      <c r="MU25" s="14">
        <v>2.0319699999999998</v>
      </c>
      <c r="MV25" s="14">
        <v>80.099999999999994</v>
      </c>
      <c r="MW25" s="14">
        <v>76.325590000000005</v>
      </c>
      <c r="MX25" s="14">
        <v>73.153040000000004</v>
      </c>
      <c r="MY25" s="14">
        <v>6.9469599999999998</v>
      </c>
      <c r="MZ25" s="14">
        <v>0</v>
      </c>
      <c r="NA25" s="14">
        <v>185</v>
      </c>
      <c r="NB25" s="14">
        <v>185</v>
      </c>
      <c r="NC25" s="14">
        <v>-185</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0.54800000000000004</v>
      </c>
      <c r="OD25" s="14">
        <v>0.54800000000000004</v>
      </c>
      <c r="OE25" s="14">
        <v>0.252</v>
      </c>
      <c r="OF25" s="14">
        <v>87.3</v>
      </c>
      <c r="OG25" s="14">
        <v>98.8</v>
      </c>
      <c r="OH25" s="14">
        <v>97.909090000000006</v>
      </c>
      <c r="OI25" s="14">
        <v>-10.60909</v>
      </c>
      <c r="OJ25" s="14">
        <v>80.599999999999994</v>
      </c>
      <c r="OK25" s="14">
        <v>73.242000000000004</v>
      </c>
      <c r="OL25" s="14">
        <v>73.242000000000004</v>
      </c>
      <c r="OM25" s="14">
        <v>7.3579999999999997</v>
      </c>
      <c r="ON25" s="14">
        <v>14.8</v>
      </c>
      <c r="OO25" s="14">
        <v>13.843999999999999</v>
      </c>
      <c r="OP25" s="14">
        <v>13.843999999999999</v>
      </c>
      <c r="OQ25" s="14">
        <v>0.95599999999999996</v>
      </c>
      <c r="OR25" s="14">
        <v>0.2</v>
      </c>
      <c r="OS25" s="14">
        <v>0.1</v>
      </c>
      <c r="OT25" s="14">
        <v>0.1</v>
      </c>
      <c r="OU25" s="14">
        <v>0.1</v>
      </c>
      <c r="OV25" s="14"/>
      <c r="OW25" s="14"/>
      <c r="OX25" s="14"/>
      <c r="OY25" s="14">
        <v>0</v>
      </c>
      <c r="OZ25" s="14">
        <v>19.3</v>
      </c>
      <c r="PA25" s="14"/>
      <c r="PB25" s="14"/>
      <c r="PC25" s="14">
        <v>19.3</v>
      </c>
      <c r="PD25" s="14">
        <v>9.9</v>
      </c>
      <c r="PE25" s="14">
        <v>9.9830000000000005</v>
      </c>
      <c r="PF25" s="14">
        <v>9</v>
      </c>
      <c r="PG25" s="14">
        <v>0.9</v>
      </c>
      <c r="PH25" s="14">
        <v>5.5</v>
      </c>
      <c r="PI25" s="14">
        <v>5.67</v>
      </c>
      <c r="PJ25" s="14">
        <v>5.67</v>
      </c>
      <c r="PK25" s="14">
        <v>-0.17</v>
      </c>
      <c r="PL25" s="14">
        <v>212.5</v>
      </c>
      <c r="PM25" s="14">
        <v>2</v>
      </c>
      <c r="PN25" s="14">
        <v>93</v>
      </c>
      <c r="PO25" s="14">
        <v>119.5</v>
      </c>
      <c r="PP25" s="14">
        <v>0.6</v>
      </c>
      <c r="PQ25" s="14">
        <v>1</v>
      </c>
      <c r="PR25" s="14">
        <v>1</v>
      </c>
      <c r="PS25" s="14">
        <v>-0.4</v>
      </c>
      <c r="PT25" s="14">
        <v>1.9</v>
      </c>
      <c r="PU25" s="14">
        <v>1.88</v>
      </c>
      <c r="PV25" s="14">
        <v>1.88</v>
      </c>
      <c r="PW25" s="14">
        <v>0.02</v>
      </c>
      <c r="PX25" s="14">
        <v>4.8</v>
      </c>
      <c r="PY25" s="14">
        <v>4.6100000000000003</v>
      </c>
      <c r="PZ25" s="14">
        <v>4.6100000000000003</v>
      </c>
      <c r="QA25" s="14">
        <v>0.19</v>
      </c>
      <c r="QB25" s="14">
        <v>0</v>
      </c>
      <c r="QC25" s="14">
        <v>19.420000000000002</v>
      </c>
      <c r="QD25" s="14">
        <v>19.417480000000001</v>
      </c>
      <c r="QE25" s="14">
        <v>-19.417480000000001</v>
      </c>
      <c r="QF25" s="14">
        <v>3.8</v>
      </c>
      <c r="QG25" s="14">
        <v>9</v>
      </c>
      <c r="QH25" s="14">
        <v>9</v>
      </c>
      <c r="QI25" s="14">
        <v>-5.2</v>
      </c>
      <c r="QJ25" s="14">
        <v>5.5</v>
      </c>
      <c r="QK25" s="14">
        <v>7</v>
      </c>
      <c r="QL25" s="14">
        <v>7</v>
      </c>
      <c r="QM25" s="14">
        <v>-1.5</v>
      </c>
      <c r="QN25" s="14">
        <v>3.5</v>
      </c>
      <c r="QO25" s="14">
        <v>3.5</v>
      </c>
      <c r="QP25" s="14">
        <v>3.5</v>
      </c>
      <c r="QQ25" s="14">
        <v>0</v>
      </c>
      <c r="QR25" s="14">
        <v>18.5</v>
      </c>
      <c r="QS25" s="14">
        <v>17.864080000000001</v>
      </c>
      <c r="QT25" s="14">
        <v>17.864080000000001</v>
      </c>
      <c r="QU25" s="14">
        <v>0.63592000000000004</v>
      </c>
      <c r="QV25" s="14">
        <v>3.5</v>
      </c>
      <c r="QW25" s="14">
        <v>11.528</v>
      </c>
      <c r="QX25" s="14">
        <v>11.528</v>
      </c>
      <c r="QY25" s="14">
        <v>-8.0280000000000005</v>
      </c>
      <c r="QZ25" s="14">
        <v>4.4000000000000004</v>
      </c>
      <c r="RA25" s="14">
        <v>15.153</v>
      </c>
      <c r="RB25" s="14">
        <v>15.153</v>
      </c>
      <c r="RC25" s="14">
        <v>-10.753</v>
      </c>
      <c r="RD25" s="14">
        <v>23.5</v>
      </c>
      <c r="RE25" s="14">
        <v>23.317049999999998</v>
      </c>
      <c r="RF25" s="14">
        <v>23.317049999999998</v>
      </c>
      <c r="RG25" s="14">
        <v>0.18295</v>
      </c>
      <c r="RH25" s="14">
        <v>74.3</v>
      </c>
      <c r="RI25" s="14">
        <v>68.599999999999994</v>
      </c>
      <c r="RJ25" s="14">
        <v>61.611820000000002</v>
      </c>
      <c r="RK25" s="14">
        <v>12.688179999999999</v>
      </c>
      <c r="RL25" s="14">
        <v>3.7</v>
      </c>
      <c r="RM25" s="14">
        <v>9.3650000000000002</v>
      </c>
      <c r="RN25" s="14">
        <v>9.3650000000000002</v>
      </c>
      <c r="RO25" s="14">
        <v>-5.665</v>
      </c>
      <c r="RP25" s="14">
        <v>3.1</v>
      </c>
      <c r="RQ25" s="14">
        <v>3.3</v>
      </c>
      <c r="RR25" s="14">
        <v>3.3</v>
      </c>
      <c r="RS25" s="14">
        <v>-0.2</v>
      </c>
      <c r="RT25" s="14">
        <v>12.8</v>
      </c>
      <c r="RU25" s="14">
        <v>10.97321</v>
      </c>
      <c r="RV25" s="14">
        <v>9.0376899999999996</v>
      </c>
      <c r="RW25" s="14">
        <v>3.7623099999999998</v>
      </c>
      <c r="RX25" s="14">
        <v>1.4</v>
      </c>
      <c r="RY25" s="14">
        <v>1.36</v>
      </c>
      <c r="RZ25" s="14">
        <v>1.36</v>
      </c>
      <c r="SA25" s="14">
        <v>0.04</v>
      </c>
      <c r="SB25" s="14">
        <v>0</v>
      </c>
      <c r="SC25" s="14">
        <v>0.4</v>
      </c>
      <c r="SD25" s="14">
        <v>0.4</v>
      </c>
      <c r="SE25" s="14">
        <v>-0.4</v>
      </c>
      <c r="SF25" s="14">
        <v>8.5</v>
      </c>
      <c r="SG25" s="14">
        <v>8.3000000000000007</v>
      </c>
      <c r="SH25" s="14">
        <v>8.3000000000000007</v>
      </c>
      <c r="SI25" s="14">
        <v>0.2</v>
      </c>
      <c r="SJ25" s="14">
        <v>4.5999999999999996</v>
      </c>
      <c r="SK25" s="14">
        <v>4.8</v>
      </c>
      <c r="SL25" s="14">
        <v>4.8</v>
      </c>
      <c r="SM25" s="14">
        <v>-0.2</v>
      </c>
      <c r="SN25" s="14">
        <v>16.3</v>
      </c>
      <c r="SO25" s="14">
        <v>15.53398</v>
      </c>
      <c r="SP25" s="14">
        <v>15.53398</v>
      </c>
      <c r="SQ25" s="14">
        <v>0.76602000000000003</v>
      </c>
      <c r="SR25" s="14">
        <v>20.2</v>
      </c>
      <c r="SS25" s="14">
        <v>19.417480000000001</v>
      </c>
      <c r="ST25" s="14">
        <v>19.417480000000001</v>
      </c>
      <c r="SU25" s="14">
        <v>0.78251999999999999</v>
      </c>
      <c r="SV25" s="14">
        <v>20</v>
      </c>
      <c r="SW25" s="14">
        <v>18.932040000000001</v>
      </c>
      <c r="SX25" s="14">
        <v>18.932040000000001</v>
      </c>
      <c r="SY25" s="14">
        <v>1.06796</v>
      </c>
      <c r="SZ25" s="14">
        <v>27.3</v>
      </c>
      <c r="TA25" s="14">
        <v>20.841049999999999</v>
      </c>
      <c r="TB25" s="14">
        <v>20.841049999999999</v>
      </c>
      <c r="TC25" s="14">
        <v>6.4589499999999997</v>
      </c>
      <c r="TD25" s="14">
        <v>23.7</v>
      </c>
      <c r="TE25" s="14">
        <v>25.63991</v>
      </c>
      <c r="TF25" s="14">
        <v>25.63991</v>
      </c>
      <c r="TG25" s="14">
        <v>-1.93991</v>
      </c>
      <c r="TH25" s="14">
        <v>36.700000000000003</v>
      </c>
      <c r="TI25" s="14">
        <v>37.122999999999998</v>
      </c>
      <c r="TJ25" s="14">
        <v>37.122999999999998</v>
      </c>
      <c r="TK25" s="14">
        <v>-0.42299999999999999</v>
      </c>
      <c r="TL25" s="14">
        <v>89.3</v>
      </c>
      <c r="TM25" s="14">
        <v>50.3</v>
      </c>
      <c r="TN25" s="14">
        <v>46.210639999999998</v>
      </c>
      <c r="TO25" s="14">
        <v>43.089359999999999</v>
      </c>
      <c r="TP25" s="14">
        <v>101.3</v>
      </c>
      <c r="TQ25" s="14">
        <v>67</v>
      </c>
      <c r="TR25" s="14">
        <v>64.291330000000002</v>
      </c>
      <c r="TS25" s="14">
        <v>37.008670000000002</v>
      </c>
      <c r="TT25" s="14">
        <v>17.600000000000001</v>
      </c>
      <c r="TU25" s="14">
        <v>5.3259100000000004</v>
      </c>
      <c r="TV25" s="14">
        <v>5.3259100000000004</v>
      </c>
      <c r="TW25" s="14">
        <v>12.274089999999999</v>
      </c>
      <c r="TX25" s="14">
        <v>9.6999999999999993</v>
      </c>
      <c r="TY25" s="14">
        <v>4.2410899999999998</v>
      </c>
      <c r="TZ25" s="14">
        <v>4.2410899999999998</v>
      </c>
      <c r="UA25" s="14">
        <v>5.4589100000000004</v>
      </c>
      <c r="UB25" s="14">
        <v>10.5</v>
      </c>
      <c r="UC25" s="14">
        <v>8</v>
      </c>
      <c r="UD25" s="14">
        <v>8</v>
      </c>
      <c r="UE25" s="14">
        <v>2.5</v>
      </c>
      <c r="UF25" s="14">
        <v>2.6</v>
      </c>
      <c r="UG25" s="14">
        <v>2.5</v>
      </c>
      <c r="UH25" s="14">
        <v>2.5</v>
      </c>
      <c r="UI25" s="14">
        <v>0.1</v>
      </c>
      <c r="UJ25" s="14">
        <v>7.2</v>
      </c>
      <c r="UK25" s="14">
        <v>7.5</v>
      </c>
      <c r="UL25" s="14">
        <v>7.5</v>
      </c>
      <c r="UM25" s="14">
        <v>-0.3</v>
      </c>
      <c r="UN25" s="14">
        <v>8.9</v>
      </c>
      <c r="UO25" s="14">
        <v>9</v>
      </c>
      <c r="UP25" s="14">
        <v>11.65048</v>
      </c>
      <c r="UQ25" s="14">
        <v>-2.75048</v>
      </c>
      <c r="UR25" s="14">
        <v>9.4</v>
      </c>
      <c r="US25" s="14">
        <v>9</v>
      </c>
      <c r="UT25" s="14">
        <v>12.3301</v>
      </c>
      <c r="UU25" s="14">
        <v>-2.9300999999999999</v>
      </c>
      <c r="UV25" s="14">
        <v>9</v>
      </c>
      <c r="UW25" s="14">
        <v>9</v>
      </c>
      <c r="UX25" s="14">
        <v>12.621359999999999</v>
      </c>
      <c r="UY25" s="14">
        <v>-3.6213600000000001</v>
      </c>
      <c r="UZ25" s="14">
        <v>14.2</v>
      </c>
      <c r="VA25" s="14">
        <v>11.542999999999999</v>
      </c>
      <c r="VB25" s="14">
        <v>11.542999999999999</v>
      </c>
      <c r="VC25" s="14">
        <v>2.657</v>
      </c>
      <c r="VD25" s="14">
        <v>253</v>
      </c>
      <c r="VE25" s="14">
        <v>230.279</v>
      </c>
      <c r="VF25" s="14">
        <v>230.279</v>
      </c>
      <c r="VG25" s="14">
        <v>22.721</v>
      </c>
      <c r="VH25" s="14">
        <v>12.5</v>
      </c>
      <c r="VI25" s="14">
        <v>13.029</v>
      </c>
      <c r="VJ25" s="14">
        <v>13.029</v>
      </c>
      <c r="VK25" s="14">
        <v>-0.52900000000000003</v>
      </c>
      <c r="VL25" s="14">
        <v>151.5</v>
      </c>
      <c r="VM25" s="14">
        <v>138.99700000000001</v>
      </c>
      <c r="VN25" s="14">
        <v>138.99700000000001</v>
      </c>
      <c r="VO25" s="14">
        <v>12.503</v>
      </c>
      <c r="VP25" s="14">
        <v>0.3</v>
      </c>
      <c r="VQ25" s="14">
        <v>0.6</v>
      </c>
      <c r="VR25" s="14">
        <v>0.6</v>
      </c>
      <c r="VS25" s="14">
        <v>-0.3</v>
      </c>
      <c r="VT25" s="14">
        <v>119.2</v>
      </c>
      <c r="VU25" s="14">
        <v>73</v>
      </c>
      <c r="VV25" s="14">
        <v>71.404769999999999</v>
      </c>
      <c r="VW25" s="14">
        <v>47.795229999999997</v>
      </c>
      <c r="VX25" s="14">
        <v>127.4</v>
      </c>
      <c r="VY25" s="14">
        <v>68</v>
      </c>
      <c r="VZ25" s="14">
        <v>73.914410000000004</v>
      </c>
      <c r="WA25" s="14">
        <v>53.485590000000002</v>
      </c>
      <c r="WB25" s="14">
        <v>108.8</v>
      </c>
      <c r="WC25" s="14">
        <v>102.09</v>
      </c>
      <c r="WD25" s="14">
        <v>102.09</v>
      </c>
      <c r="WE25" s="14">
        <v>6.71</v>
      </c>
      <c r="WF25" s="14">
        <v>1.4</v>
      </c>
      <c r="WG25" s="14">
        <v>1.4490000000000001</v>
      </c>
      <c r="WH25" s="14">
        <v>1.4490000000000001</v>
      </c>
      <c r="WI25" s="14">
        <v>-4.9000000000000002E-2</v>
      </c>
      <c r="WJ25" s="14">
        <v>2.4</v>
      </c>
      <c r="WK25" s="14">
        <v>2.4</v>
      </c>
      <c r="WL25" s="14">
        <v>2.4</v>
      </c>
      <c r="WM25" s="14">
        <v>0</v>
      </c>
      <c r="WN25" s="14">
        <v>1.2</v>
      </c>
      <c r="WO25" s="14">
        <v>1.2</v>
      </c>
      <c r="WP25" s="14">
        <v>1.2</v>
      </c>
      <c r="WQ25" s="14">
        <v>0</v>
      </c>
      <c r="WR25" s="14">
        <v>2.5</v>
      </c>
      <c r="WS25" s="14">
        <v>2.8</v>
      </c>
      <c r="WT25" s="14">
        <v>2.8</v>
      </c>
      <c r="WU25" s="14">
        <v>-0.3</v>
      </c>
      <c r="WV25" s="14">
        <v>11.9</v>
      </c>
      <c r="WW25" s="14">
        <v>14.04</v>
      </c>
      <c r="WX25" s="14">
        <v>14.04</v>
      </c>
      <c r="WY25" s="14">
        <v>-2.14</v>
      </c>
      <c r="WZ25" s="14">
        <v>7.3</v>
      </c>
      <c r="XA25" s="14">
        <v>7.4</v>
      </c>
      <c r="XB25" s="14">
        <v>7.4</v>
      </c>
      <c r="XC25" s="14">
        <v>-0.1</v>
      </c>
      <c r="XD25" s="14">
        <v>20.100000000000001</v>
      </c>
      <c r="XE25" s="14">
        <v>18.932040000000001</v>
      </c>
      <c r="XF25" s="14">
        <v>18.932040000000001</v>
      </c>
      <c r="XG25" s="14">
        <v>1.1679600000000001</v>
      </c>
      <c r="XH25" s="14">
        <v>9.4</v>
      </c>
      <c r="XI25" s="14">
        <v>10.7</v>
      </c>
      <c r="XJ25" s="14">
        <v>10.7</v>
      </c>
      <c r="XK25" s="14">
        <v>-1.3</v>
      </c>
      <c r="XL25" s="14">
        <v>29</v>
      </c>
      <c r="XM25" s="14">
        <v>29</v>
      </c>
      <c r="XN25" s="14">
        <v>29</v>
      </c>
      <c r="XO25" s="14">
        <v>0</v>
      </c>
      <c r="XP25" s="14">
        <v>31.8</v>
      </c>
      <c r="XQ25" s="14">
        <v>29</v>
      </c>
      <c r="XR25" s="14">
        <v>29</v>
      </c>
      <c r="XS25" s="14">
        <v>2.8</v>
      </c>
      <c r="XT25" s="14">
        <v>15.5</v>
      </c>
      <c r="XU25" s="14">
        <v>14</v>
      </c>
      <c r="XV25" s="14">
        <v>14</v>
      </c>
      <c r="XW25" s="14">
        <v>1.5</v>
      </c>
      <c r="XX25" s="14">
        <v>17.100000000000001</v>
      </c>
      <c r="XY25" s="14">
        <v>19.526</v>
      </c>
      <c r="XZ25" s="14">
        <v>19.526</v>
      </c>
      <c r="YA25" s="14">
        <v>-2.4260000000000002</v>
      </c>
      <c r="YB25" s="14">
        <v>9.1</v>
      </c>
      <c r="YC25" s="14">
        <v>7.6</v>
      </c>
      <c r="YD25" s="14">
        <v>7.6</v>
      </c>
      <c r="YE25" s="14">
        <v>1.5</v>
      </c>
      <c r="YF25" s="14">
        <v>11.1</v>
      </c>
      <c r="YG25" s="14">
        <v>11</v>
      </c>
      <c r="YH25" s="14">
        <v>11</v>
      </c>
      <c r="YI25" s="14">
        <v>0.1</v>
      </c>
    </row>
    <row r="26" spans="1:659" ht="24" customHeight="1" x14ac:dyDescent="0.3">
      <c r="A26" s="1"/>
      <c r="B26" s="16" t="s">
        <v>59</v>
      </c>
      <c r="C26" s="16" t="s">
        <v>779</v>
      </c>
      <c r="D26" s="17">
        <v>42.7</v>
      </c>
      <c r="E26" s="17">
        <v>69.471239999999995</v>
      </c>
      <c r="F26" s="17">
        <v>91.585189999999997</v>
      </c>
      <c r="G26" s="17">
        <v>-48.885190000000001</v>
      </c>
      <c r="H26" s="17">
        <v>626.6</v>
      </c>
      <c r="I26" s="17">
        <v>635.02589999999998</v>
      </c>
      <c r="J26" s="17">
        <v>635.02588000000003</v>
      </c>
      <c r="K26" s="17">
        <v>-8.4258799999999994</v>
      </c>
      <c r="L26" s="17">
        <v>215.2</v>
      </c>
      <c r="M26" s="17">
        <v>206.58520999999999</v>
      </c>
      <c r="N26" s="17">
        <v>206.58520999999999</v>
      </c>
      <c r="O26" s="17">
        <v>8.6147899999999993</v>
      </c>
      <c r="P26" s="17"/>
      <c r="Q26" s="17"/>
      <c r="R26" s="17"/>
      <c r="S26" s="17">
        <v>0</v>
      </c>
      <c r="T26" s="17"/>
      <c r="U26" s="17"/>
      <c r="V26" s="17"/>
      <c r="W26" s="17">
        <v>0</v>
      </c>
      <c r="X26" s="17">
        <v>69.900000000000006</v>
      </c>
      <c r="Y26" s="17">
        <v>91.778639999999996</v>
      </c>
      <c r="Z26" s="17">
        <v>76.8703</v>
      </c>
      <c r="AA26" s="17">
        <v>-6.9702999999999999</v>
      </c>
      <c r="AB26" s="17">
        <v>145.69999999999999</v>
      </c>
      <c r="AC26" s="17">
        <v>139.99776</v>
      </c>
      <c r="AD26" s="17">
        <v>147.58799999999999</v>
      </c>
      <c r="AE26" s="17">
        <v>-1.8879999999999999</v>
      </c>
      <c r="AF26" s="17"/>
      <c r="AG26" s="17"/>
      <c r="AH26" s="17"/>
      <c r="AI26" s="17">
        <v>0</v>
      </c>
      <c r="AJ26" s="17"/>
      <c r="AK26" s="17"/>
      <c r="AL26" s="17"/>
      <c r="AM26" s="17">
        <v>0</v>
      </c>
      <c r="AN26" s="17"/>
      <c r="AO26" s="17"/>
      <c r="AP26" s="17"/>
      <c r="AQ26" s="17">
        <v>0</v>
      </c>
      <c r="AR26" s="17">
        <v>206.9</v>
      </c>
      <c r="AS26" s="17">
        <v>203.79567</v>
      </c>
      <c r="AT26" s="17">
        <v>203.79567</v>
      </c>
      <c r="AU26" s="17">
        <v>3.10433</v>
      </c>
      <c r="AV26" s="17">
        <v>207.1</v>
      </c>
      <c r="AW26" s="17">
        <v>203.79567</v>
      </c>
      <c r="AX26" s="17">
        <v>203.79567</v>
      </c>
      <c r="AY26" s="17">
        <v>3.3043300000000002</v>
      </c>
      <c r="AZ26" s="17">
        <v>193.4</v>
      </c>
      <c r="BA26" s="17">
        <v>204.40767</v>
      </c>
      <c r="BB26" s="17">
        <v>204.40765999999999</v>
      </c>
      <c r="BC26" s="17">
        <v>-11.00766</v>
      </c>
      <c r="BD26" s="17">
        <v>214.3</v>
      </c>
      <c r="BE26" s="17">
        <v>207.04164</v>
      </c>
      <c r="BF26" s="17">
        <v>207.04164</v>
      </c>
      <c r="BG26" s="17">
        <v>7.2583599999999997</v>
      </c>
      <c r="BH26" s="17">
        <v>110.7</v>
      </c>
      <c r="BI26" s="17">
        <v>103.8317</v>
      </c>
      <c r="BJ26" s="17">
        <v>103.83168999999999</v>
      </c>
      <c r="BK26" s="17">
        <v>6.8683100000000001</v>
      </c>
      <c r="BL26" s="17">
        <v>149.4</v>
      </c>
      <c r="BM26" s="17">
        <v>188.34949</v>
      </c>
      <c r="BN26" s="17">
        <v>331.19493999999997</v>
      </c>
      <c r="BO26" s="17">
        <v>-181.79494</v>
      </c>
      <c r="BP26" s="17">
        <v>3.2</v>
      </c>
      <c r="BQ26" s="17">
        <v>3.4527100000000002</v>
      </c>
      <c r="BR26" s="17">
        <v>3.4527100000000002</v>
      </c>
      <c r="BS26" s="17">
        <v>-0.25270999999999999</v>
      </c>
      <c r="BT26" s="17"/>
      <c r="BU26" s="17"/>
      <c r="BV26" s="17"/>
      <c r="BW26" s="17">
        <v>0</v>
      </c>
      <c r="BX26" s="17"/>
      <c r="BY26" s="17"/>
      <c r="BZ26" s="17"/>
      <c r="CA26" s="17">
        <v>0</v>
      </c>
      <c r="CB26" s="17"/>
      <c r="CC26" s="17"/>
      <c r="CD26" s="17"/>
      <c r="CE26" s="17">
        <v>0</v>
      </c>
      <c r="CF26" s="17"/>
      <c r="CG26" s="17"/>
      <c r="CH26" s="17"/>
      <c r="CI26" s="17">
        <v>0</v>
      </c>
      <c r="CJ26" s="17">
        <v>170.4</v>
      </c>
      <c r="CK26" s="17">
        <v>163.90777</v>
      </c>
      <c r="CL26" s="17">
        <v>163.90777</v>
      </c>
      <c r="CM26" s="17">
        <v>6.4922300000000002</v>
      </c>
      <c r="CN26" s="17">
        <v>7.4</v>
      </c>
      <c r="CO26" s="17">
        <v>5.1333399999999996</v>
      </c>
      <c r="CP26" s="17">
        <v>5.1333399999999996</v>
      </c>
      <c r="CQ26" s="17">
        <v>2.2666599999999999</v>
      </c>
      <c r="CR26" s="17">
        <v>6.1</v>
      </c>
      <c r="CS26" s="17">
        <v>2.8177599999999998</v>
      </c>
      <c r="CT26" s="17">
        <v>2.8177599999999998</v>
      </c>
      <c r="CU26" s="17">
        <v>3.2822399999999998</v>
      </c>
      <c r="CV26" s="17"/>
      <c r="CW26" s="17"/>
      <c r="CX26" s="17"/>
      <c r="CY26" s="17">
        <v>0</v>
      </c>
      <c r="CZ26" s="17">
        <v>6.8</v>
      </c>
      <c r="DA26" s="17">
        <v>6.8787000000000003</v>
      </c>
      <c r="DB26" s="17">
        <v>6.8787000000000003</v>
      </c>
      <c r="DC26" s="17">
        <v>-7.8700000000000006E-2</v>
      </c>
      <c r="DD26" s="17">
        <v>9.6</v>
      </c>
      <c r="DE26" s="17">
        <v>9.9363299999999999</v>
      </c>
      <c r="DF26" s="17">
        <v>9.9363299999999999</v>
      </c>
      <c r="DG26" s="17">
        <v>-0.33633000000000002</v>
      </c>
      <c r="DH26" s="17">
        <v>69.099999999999994</v>
      </c>
      <c r="DI26" s="17">
        <v>67.789670000000001</v>
      </c>
      <c r="DJ26" s="17">
        <v>72.480800000000002</v>
      </c>
      <c r="DK26" s="17">
        <v>-3.3807999999999998</v>
      </c>
      <c r="DL26" s="17"/>
      <c r="DM26" s="17"/>
      <c r="DN26" s="17"/>
      <c r="DO26" s="17">
        <v>0</v>
      </c>
      <c r="DP26" s="17"/>
      <c r="DQ26" s="17"/>
      <c r="DR26" s="17"/>
      <c r="DS26" s="17">
        <v>0</v>
      </c>
      <c r="DT26" s="17"/>
      <c r="DU26" s="17"/>
      <c r="DV26" s="17"/>
      <c r="DW26" s="17">
        <v>0</v>
      </c>
      <c r="DX26" s="17"/>
      <c r="DY26" s="17"/>
      <c r="DZ26" s="17"/>
      <c r="EA26" s="17">
        <v>0</v>
      </c>
      <c r="EB26" s="17">
        <v>75.599999999999994</v>
      </c>
      <c r="EC26" s="17">
        <v>66.127179999999996</v>
      </c>
      <c r="ED26" s="17">
        <v>67.16095</v>
      </c>
      <c r="EE26" s="17">
        <v>8.4390499999999999</v>
      </c>
      <c r="EF26" s="17">
        <v>104</v>
      </c>
      <c r="EG26" s="17">
        <v>122.74372</v>
      </c>
      <c r="EH26" s="17">
        <v>87.057699999999997</v>
      </c>
      <c r="EI26" s="17">
        <v>16.942299999999999</v>
      </c>
      <c r="EJ26" s="17"/>
      <c r="EK26" s="17"/>
      <c r="EL26" s="17"/>
      <c r="EM26" s="17">
        <v>0</v>
      </c>
      <c r="EN26" s="17"/>
      <c r="EO26" s="17"/>
      <c r="EP26" s="17"/>
      <c r="EQ26" s="17">
        <v>0</v>
      </c>
      <c r="ER26" s="17"/>
      <c r="ES26" s="17"/>
      <c r="ET26" s="17"/>
      <c r="EU26" s="17">
        <v>0</v>
      </c>
      <c r="EV26" s="17">
        <v>6.5</v>
      </c>
      <c r="EW26" s="17"/>
      <c r="EX26" s="17"/>
      <c r="EY26" s="17">
        <v>6.5</v>
      </c>
      <c r="EZ26" s="17">
        <v>151.1</v>
      </c>
      <c r="FA26" s="17">
        <v>196.29452000000001</v>
      </c>
      <c r="FB26" s="17">
        <v>200.04308</v>
      </c>
      <c r="FC26" s="17">
        <v>-48.943080000000002</v>
      </c>
      <c r="FD26" s="17">
        <v>39.700000000000003</v>
      </c>
      <c r="FE26" s="17">
        <v>38.092860000000002</v>
      </c>
      <c r="FF26" s="17">
        <v>43.799660000000003</v>
      </c>
      <c r="FG26" s="17">
        <v>-4.0996600000000001</v>
      </c>
      <c r="FH26" s="17">
        <v>74.400000000000006</v>
      </c>
      <c r="FI26" s="17">
        <v>74.914410000000004</v>
      </c>
      <c r="FJ26" s="17">
        <v>74.914330000000007</v>
      </c>
      <c r="FK26" s="17">
        <v>-0.51432999999999995</v>
      </c>
      <c r="FL26" s="17">
        <v>24.5</v>
      </c>
      <c r="FM26" s="17">
        <v>19.994800000000001</v>
      </c>
      <c r="FN26" s="17">
        <v>19.994800000000001</v>
      </c>
      <c r="FO26" s="17">
        <v>4.5052000000000003</v>
      </c>
      <c r="FP26" s="17">
        <v>18</v>
      </c>
      <c r="FQ26" s="17">
        <v>16.68403</v>
      </c>
      <c r="FR26" s="17">
        <v>16.68403</v>
      </c>
      <c r="FS26" s="17">
        <v>1.3159700000000001</v>
      </c>
      <c r="FT26" s="17">
        <v>12.1</v>
      </c>
      <c r="FU26" s="17">
        <v>11.165050000000001</v>
      </c>
      <c r="FV26" s="17">
        <v>11.165050000000001</v>
      </c>
      <c r="FW26" s="17">
        <v>0.93494999999999995</v>
      </c>
      <c r="FX26" s="17">
        <v>88.8</v>
      </c>
      <c r="FY26" s="17">
        <v>87.68835</v>
      </c>
      <c r="FZ26" s="17">
        <v>87.68835</v>
      </c>
      <c r="GA26" s="17">
        <v>1.11165</v>
      </c>
      <c r="GB26" s="17">
        <v>180.8</v>
      </c>
      <c r="GC26" s="17">
        <v>184.91498000000001</v>
      </c>
      <c r="GD26" s="17">
        <v>184.91498000000001</v>
      </c>
      <c r="GE26" s="17">
        <v>-4.1149800000000001</v>
      </c>
      <c r="GF26" s="17">
        <v>181.6</v>
      </c>
      <c r="GG26" s="17">
        <v>184.91498000000001</v>
      </c>
      <c r="GH26" s="17">
        <v>184.91498000000001</v>
      </c>
      <c r="GI26" s="17">
        <v>-3.3149799999999998</v>
      </c>
      <c r="GJ26" s="17">
        <v>181.3</v>
      </c>
      <c r="GK26" s="17">
        <v>185.47028</v>
      </c>
      <c r="GL26" s="17">
        <v>185.47028</v>
      </c>
      <c r="GM26" s="17">
        <v>-4.17028</v>
      </c>
      <c r="GN26" s="17">
        <v>85.6</v>
      </c>
      <c r="GO26" s="17">
        <v>88.962050000000005</v>
      </c>
      <c r="GP26" s="17">
        <v>88.962050000000005</v>
      </c>
      <c r="GQ26" s="17">
        <v>-3.36205</v>
      </c>
      <c r="GR26" s="17">
        <v>7.5</v>
      </c>
      <c r="GS26" s="17">
        <v>7.5127800000000002</v>
      </c>
      <c r="GT26" s="17">
        <v>7.5127800000000002</v>
      </c>
      <c r="GU26" s="17">
        <v>-1.278E-2</v>
      </c>
      <c r="GV26" s="17">
        <v>8.8000000000000007</v>
      </c>
      <c r="GW26" s="17">
        <v>7.8816100000000002</v>
      </c>
      <c r="GX26" s="17">
        <v>7.8816100000000002</v>
      </c>
      <c r="GY26" s="17">
        <v>0.91839000000000004</v>
      </c>
      <c r="GZ26" s="17">
        <v>17.5</v>
      </c>
      <c r="HA26" s="17">
        <v>18.204149999999998</v>
      </c>
      <c r="HB26" s="17">
        <v>21.859200000000001</v>
      </c>
      <c r="HC26" s="17">
        <v>-4.3592000000000004</v>
      </c>
      <c r="HD26" s="17">
        <v>21.4</v>
      </c>
      <c r="HE26" s="17">
        <v>22.118220000000001</v>
      </c>
      <c r="HF26" s="17">
        <v>22.118220000000001</v>
      </c>
      <c r="HG26" s="17">
        <v>-0.71821999999999997</v>
      </c>
      <c r="HH26" s="17">
        <v>2</v>
      </c>
      <c r="HI26" s="17">
        <v>1.97359</v>
      </c>
      <c r="HJ26" s="17">
        <v>1.97359</v>
      </c>
      <c r="HK26" s="17">
        <v>2.6409999999999999E-2</v>
      </c>
      <c r="HL26" s="17"/>
      <c r="HM26" s="17"/>
      <c r="HN26" s="17"/>
      <c r="HO26" s="17">
        <v>0</v>
      </c>
      <c r="HP26" s="17">
        <v>65.5</v>
      </c>
      <c r="HQ26" s="17">
        <v>102.34407</v>
      </c>
      <c r="HR26" s="17">
        <v>95.301169999999999</v>
      </c>
      <c r="HS26" s="17">
        <v>-29.801169999999999</v>
      </c>
      <c r="HT26" s="17"/>
      <c r="HU26" s="17"/>
      <c r="HV26" s="17"/>
      <c r="HW26" s="17">
        <v>0</v>
      </c>
      <c r="HX26" s="17"/>
      <c r="HY26" s="17"/>
      <c r="HZ26" s="17"/>
      <c r="IA26" s="17">
        <v>0</v>
      </c>
      <c r="IB26" s="17">
        <v>47.2</v>
      </c>
      <c r="IC26" s="17">
        <v>47.439860000000003</v>
      </c>
      <c r="ID26" s="17">
        <v>47.439720000000001</v>
      </c>
      <c r="IE26" s="17">
        <v>-0.23971999999999999</v>
      </c>
      <c r="IF26" s="17"/>
      <c r="IG26" s="17"/>
      <c r="IH26" s="17"/>
      <c r="II26" s="17">
        <v>0</v>
      </c>
      <c r="IJ26" s="17"/>
      <c r="IK26" s="17"/>
      <c r="IL26" s="17"/>
      <c r="IM26" s="17">
        <v>0</v>
      </c>
      <c r="IN26" s="17">
        <v>46.6</v>
      </c>
      <c r="IO26" s="17">
        <v>45.221359999999997</v>
      </c>
      <c r="IP26" s="17">
        <v>45.221359999999997</v>
      </c>
      <c r="IQ26" s="17">
        <v>1.3786400000000001</v>
      </c>
      <c r="IR26" s="17"/>
      <c r="IS26" s="17"/>
      <c r="IT26" s="17"/>
      <c r="IU26" s="17">
        <v>0</v>
      </c>
      <c r="IV26" s="17"/>
      <c r="IW26" s="17"/>
      <c r="IX26" s="17"/>
      <c r="IY26" s="17">
        <v>0</v>
      </c>
      <c r="IZ26" s="17"/>
      <c r="JA26" s="17"/>
      <c r="JB26" s="17"/>
      <c r="JC26" s="17">
        <v>0</v>
      </c>
      <c r="JD26" s="17">
        <v>55.6</v>
      </c>
      <c r="JE26" s="17">
        <v>68.947699999999998</v>
      </c>
      <c r="JF26" s="17">
        <v>94.146280000000004</v>
      </c>
      <c r="JG26" s="17">
        <v>-38.546280000000003</v>
      </c>
      <c r="JH26" s="17">
        <v>174</v>
      </c>
      <c r="JI26" s="17">
        <v>184.24001000000001</v>
      </c>
      <c r="JJ26" s="17">
        <v>184.24001000000001</v>
      </c>
      <c r="JK26" s="17">
        <v>-10.24001</v>
      </c>
      <c r="JL26" s="17">
        <v>171.9</v>
      </c>
      <c r="JM26" s="17">
        <v>184.24001000000001</v>
      </c>
      <c r="JN26" s="17">
        <v>184.24001000000001</v>
      </c>
      <c r="JO26" s="17">
        <v>-12.340009999999999</v>
      </c>
      <c r="JP26" s="17">
        <v>200</v>
      </c>
      <c r="JQ26" s="17">
        <v>184.24001000000001</v>
      </c>
      <c r="JR26" s="17">
        <v>184.24001000000001</v>
      </c>
      <c r="JS26" s="17">
        <v>15.75999</v>
      </c>
      <c r="JT26" s="17">
        <v>268.7</v>
      </c>
      <c r="JU26" s="17">
        <v>277.18993</v>
      </c>
      <c r="JV26" s="17">
        <v>277.18993</v>
      </c>
      <c r="JW26" s="17">
        <v>-8.4899299999999993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v>
      </c>
      <c r="LE26" s="17"/>
      <c r="LF26" s="17"/>
      <c r="LG26" s="17">
        <v>0</v>
      </c>
      <c r="LH26" s="17">
        <v>94.2</v>
      </c>
      <c r="LI26" s="17">
        <v>130.51079999999999</v>
      </c>
      <c r="LJ26" s="17">
        <v>92.922880000000006</v>
      </c>
      <c r="LK26" s="17">
        <v>1.27712</v>
      </c>
      <c r="LL26" s="17">
        <v>100.7</v>
      </c>
      <c r="LM26" s="17">
        <v>66.472239999999999</v>
      </c>
      <c r="LN26" s="17">
        <v>92.003460000000004</v>
      </c>
      <c r="LO26" s="17">
        <v>8.6965400000000006</v>
      </c>
      <c r="LP26" s="17">
        <v>65.599999999999994</v>
      </c>
      <c r="LQ26" s="17">
        <v>67.133979999999994</v>
      </c>
      <c r="LR26" s="17">
        <v>67.133979999999994</v>
      </c>
      <c r="LS26" s="17">
        <v>-1.5339799999999999</v>
      </c>
      <c r="LT26" s="17">
        <v>69.599999999999994</v>
      </c>
      <c r="LU26" s="17">
        <v>64.015330000000006</v>
      </c>
      <c r="LV26" s="17">
        <v>71.736000000000004</v>
      </c>
      <c r="LW26" s="17">
        <v>-2.1360000000000001</v>
      </c>
      <c r="LX26" s="17">
        <v>14.8</v>
      </c>
      <c r="LY26" s="17">
        <v>14.79602</v>
      </c>
      <c r="LZ26" s="17">
        <v>14.79602</v>
      </c>
      <c r="MA26" s="17">
        <v>3.98E-3</v>
      </c>
      <c r="MB26" s="17"/>
      <c r="MC26" s="17"/>
      <c r="MD26" s="17"/>
      <c r="ME26" s="17">
        <v>0</v>
      </c>
      <c r="MF26" s="17"/>
      <c r="MG26" s="17"/>
      <c r="MH26" s="17"/>
      <c r="MI26" s="17">
        <v>0</v>
      </c>
      <c r="MJ26" s="17"/>
      <c r="MK26" s="17"/>
      <c r="ML26" s="17"/>
      <c r="MM26" s="17">
        <v>0</v>
      </c>
      <c r="MN26" s="17"/>
      <c r="MO26" s="17"/>
      <c r="MP26" s="17"/>
      <c r="MQ26" s="17">
        <v>0</v>
      </c>
      <c r="MR26" s="17">
        <v>148</v>
      </c>
      <c r="MS26" s="17">
        <v>152.19415000000001</v>
      </c>
      <c r="MT26" s="17">
        <v>145.86818</v>
      </c>
      <c r="MU26" s="17">
        <v>2.1318199999999998</v>
      </c>
      <c r="MV26" s="17">
        <v>80.7</v>
      </c>
      <c r="MW26" s="17">
        <v>76.325590000000005</v>
      </c>
      <c r="MX26" s="17">
        <v>73.153109999999998</v>
      </c>
      <c r="MY26" s="17">
        <v>7.5468900000000003</v>
      </c>
      <c r="MZ26" s="17">
        <v>0</v>
      </c>
      <c r="NA26" s="17">
        <v>185</v>
      </c>
      <c r="NB26" s="17">
        <v>185</v>
      </c>
      <c r="NC26" s="17">
        <v>-185</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0.747</v>
      </c>
      <c r="OD26" s="17">
        <v>0.747</v>
      </c>
      <c r="OE26" s="17">
        <v>0.153</v>
      </c>
      <c r="OF26" s="17">
        <v>90.8</v>
      </c>
      <c r="OG26" s="17">
        <v>101.6</v>
      </c>
      <c r="OH26" s="17">
        <v>99.80565</v>
      </c>
      <c r="OI26" s="17">
        <v>-9.0056499999999993</v>
      </c>
      <c r="OJ26" s="17">
        <v>80.599999999999994</v>
      </c>
      <c r="OK26" s="17">
        <v>76.843999999999994</v>
      </c>
      <c r="OL26" s="17">
        <v>76.843999999999994</v>
      </c>
      <c r="OM26" s="17">
        <v>3.7559999999999998</v>
      </c>
      <c r="ON26" s="17">
        <v>15.5</v>
      </c>
      <c r="OO26" s="17">
        <v>14.553000000000001</v>
      </c>
      <c r="OP26" s="17">
        <v>14.553000000000001</v>
      </c>
      <c r="OQ26" s="17">
        <v>0.94699999999999995</v>
      </c>
      <c r="OR26" s="17">
        <v>0.3</v>
      </c>
      <c r="OS26" s="17">
        <v>0.2</v>
      </c>
      <c r="OT26" s="17">
        <v>0.2</v>
      </c>
      <c r="OU26" s="17">
        <v>0.1</v>
      </c>
      <c r="OV26" s="17"/>
      <c r="OW26" s="17"/>
      <c r="OX26" s="17"/>
      <c r="OY26" s="17">
        <v>0</v>
      </c>
      <c r="OZ26" s="17">
        <v>20.9</v>
      </c>
      <c r="PA26" s="17"/>
      <c r="PB26" s="17"/>
      <c r="PC26" s="17">
        <v>20.9</v>
      </c>
      <c r="PD26" s="17">
        <v>9.9</v>
      </c>
      <c r="PE26" s="17">
        <v>9.9830000000000005</v>
      </c>
      <c r="PF26" s="17">
        <v>9</v>
      </c>
      <c r="PG26" s="17">
        <v>0.9</v>
      </c>
      <c r="PH26" s="17">
        <v>5.4</v>
      </c>
      <c r="PI26" s="17">
        <v>5.67</v>
      </c>
      <c r="PJ26" s="17">
        <v>5.67</v>
      </c>
      <c r="PK26" s="17">
        <v>-0.27</v>
      </c>
      <c r="PL26" s="17">
        <v>150.5</v>
      </c>
      <c r="PM26" s="17">
        <v>93</v>
      </c>
      <c r="PN26" s="17">
        <v>66</v>
      </c>
      <c r="PO26" s="17">
        <v>84.5</v>
      </c>
      <c r="PP26" s="17">
        <v>0.6</v>
      </c>
      <c r="PQ26" s="17">
        <v>1</v>
      </c>
      <c r="PR26" s="17">
        <v>1</v>
      </c>
      <c r="PS26" s="17">
        <v>-0.4</v>
      </c>
      <c r="PT26" s="17">
        <v>1.9</v>
      </c>
      <c r="PU26" s="17">
        <v>1.88</v>
      </c>
      <c r="PV26" s="17">
        <v>1.88</v>
      </c>
      <c r="PW26" s="17">
        <v>0.02</v>
      </c>
      <c r="PX26" s="17">
        <v>4.7</v>
      </c>
      <c r="PY26" s="17">
        <v>4.6100000000000003</v>
      </c>
      <c r="PZ26" s="17">
        <v>4.6100000000000003</v>
      </c>
      <c r="QA26" s="17">
        <v>0.09</v>
      </c>
      <c r="QB26" s="17">
        <v>0</v>
      </c>
      <c r="QC26" s="17">
        <v>19.420000000000002</v>
      </c>
      <c r="QD26" s="17">
        <v>19.417480000000001</v>
      </c>
      <c r="QE26" s="17">
        <v>-19.417480000000001</v>
      </c>
      <c r="QF26" s="17">
        <v>3.8</v>
      </c>
      <c r="QG26" s="17">
        <v>9</v>
      </c>
      <c r="QH26" s="17">
        <v>9</v>
      </c>
      <c r="QI26" s="17">
        <v>-5.2</v>
      </c>
      <c r="QJ26" s="17">
        <v>5.5</v>
      </c>
      <c r="QK26" s="17">
        <v>7</v>
      </c>
      <c r="QL26" s="17">
        <v>7</v>
      </c>
      <c r="QM26" s="17">
        <v>-1.5</v>
      </c>
      <c r="QN26" s="17">
        <v>3.4</v>
      </c>
      <c r="QO26" s="17">
        <v>3.5</v>
      </c>
      <c r="QP26" s="17">
        <v>3.5</v>
      </c>
      <c r="QQ26" s="17">
        <v>-0.1</v>
      </c>
      <c r="QR26" s="17">
        <v>18.5</v>
      </c>
      <c r="QS26" s="17">
        <v>17.864080000000001</v>
      </c>
      <c r="QT26" s="17">
        <v>17.864080000000001</v>
      </c>
      <c r="QU26" s="17">
        <v>0.63592000000000004</v>
      </c>
      <c r="QV26" s="17">
        <v>5.6</v>
      </c>
      <c r="QW26" s="17">
        <v>12.500999999999999</v>
      </c>
      <c r="QX26" s="17">
        <v>12.500999999999999</v>
      </c>
      <c r="QY26" s="17">
        <v>-6.9009999999999998</v>
      </c>
      <c r="QZ26" s="17">
        <v>6.7</v>
      </c>
      <c r="RA26" s="17">
        <v>16.305</v>
      </c>
      <c r="RB26" s="17">
        <v>16.305</v>
      </c>
      <c r="RC26" s="17">
        <v>-9.6050000000000004</v>
      </c>
      <c r="RD26" s="17">
        <v>25.3</v>
      </c>
      <c r="RE26" s="17">
        <v>23.606190000000002</v>
      </c>
      <c r="RF26" s="17">
        <v>23.606179999999998</v>
      </c>
      <c r="RG26" s="17">
        <v>1.6938200000000001</v>
      </c>
      <c r="RH26" s="17">
        <v>78.7</v>
      </c>
      <c r="RI26" s="17">
        <v>71.2</v>
      </c>
      <c r="RJ26" s="17">
        <v>64.090360000000004</v>
      </c>
      <c r="RK26" s="17">
        <v>14.609640000000001</v>
      </c>
      <c r="RL26" s="17">
        <v>4.5</v>
      </c>
      <c r="RM26" s="17">
        <v>11.19</v>
      </c>
      <c r="RN26" s="17">
        <v>11.19</v>
      </c>
      <c r="RO26" s="17">
        <v>-6.69</v>
      </c>
      <c r="RP26" s="17">
        <v>3.2</v>
      </c>
      <c r="RQ26" s="17">
        <v>3.3</v>
      </c>
      <c r="RR26" s="17">
        <v>3.3</v>
      </c>
      <c r="RS26" s="17">
        <v>-0.1</v>
      </c>
      <c r="RT26" s="17">
        <v>12.6</v>
      </c>
      <c r="RU26" s="17">
        <v>10.97321</v>
      </c>
      <c r="RV26" s="17">
        <v>10.973179999999999</v>
      </c>
      <c r="RW26" s="17">
        <v>1.6268199999999999</v>
      </c>
      <c r="RX26" s="17">
        <v>1.4</v>
      </c>
      <c r="RY26" s="17">
        <v>1.32</v>
      </c>
      <c r="RZ26" s="17">
        <v>1.32</v>
      </c>
      <c r="SA26" s="17">
        <v>0.08</v>
      </c>
      <c r="SB26" s="17">
        <v>0</v>
      </c>
      <c r="SC26" s="17">
        <v>0.4</v>
      </c>
      <c r="SD26" s="17">
        <v>0.4</v>
      </c>
      <c r="SE26" s="17">
        <v>-0.4</v>
      </c>
      <c r="SF26" s="17">
        <v>8.3000000000000007</v>
      </c>
      <c r="SG26" s="17">
        <v>8.3000000000000007</v>
      </c>
      <c r="SH26" s="17">
        <v>8.3000000000000007</v>
      </c>
      <c r="SI26" s="17">
        <v>0</v>
      </c>
      <c r="SJ26" s="17">
        <v>4.5999999999999996</v>
      </c>
      <c r="SK26" s="17">
        <v>4.8</v>
      </c>
      <c r="SL26" s="17">
        <v>4.8</v>
      </c>
      <c r="SM26" s="17">
        <v>-0.2</v>
      </c>
      <c r="SN26" s="17">
        <v>16</v>
      </c>
      <c r="SO26" s="17">
        <v>15.53398</v>
      </c>
      <c r="SP26" s="17">
        <v>15.53398</v>
      </c>
      <c r="SQ26" s="17">
        <v>0.46601999999999999</v>
      </c>
      <c r="SR26" s="17">
        <v>20.100000000000001</v>
      </c>
      <c r="SS26" s="17">
        <v>19.417480000000001</v>
      </c>
      <c r="ST26" s="17">
        <v>19.417480000000001</v>
      </c>
      <c r="SU26" s="17">
        <v>0.68252000000000002</v>
      </c>
      <c r="SV26" s="17">
        <v>19.8</v>
      </c>
      <c r="SW26" s="17">
        <v>18.932040000000001</v>
      </c>
      <c r="SX26" s="17">
        <v>18.932040000000001</v>
      </c>
      <c r="SY26" s="17">
        <v>0.86795999999999995</v>
      </c>
      <c r="SZ26" s="17">
        <v>28.2</v>
      </c>
      <c r="TA26" s="17">
        <v>20.104130000000001</v>
      </c>
      <c r="TB26" s="17">
        <v>20.104130000000001</v>
      </c>
      <c r="TC26" s="17">
        <v>8.0958699999999997</v>
      </c>
      <c r="TD26" s="17">
        <v>23.6</v>
      </c>
      <c r="TE26" s="17">
        <v>32.682049999999997</v>
      </c>
      <c r="TF26" s="17">
        <v>32.682049999999997</v>
      </c>
      <c r="TG26" s="17">
        <v>-9.0820500000000006</v>
      </c>
      <c r="TH26" s="17">
        <v>37.1</v>
      </c>
      <c r="TI26" s="17">
        <v>37.597000000000001</v>
      </c>
      <c r="TJ26" s="17">
        <v>37.597000000000001</v>
      </c>
      <c r="TK26" s="17">
        <v>-0.497</v>
      </c>
      <c r="TL26" s="17">
        <v>92.9</v>
      </c>
      <c r="TM26" s="17">
        <v>52.7</v>
      </c>
      <c r="TN26" s="17">
        <v>49.304560000000002</v>
      </c>
      <c r="TO26" s="17">
        <v>43.595440000000004</v>
      </c>
      <c r="TP26" s="17">
        <v>102</v>
      </c>
      <c r="TQ26" s="17">
        <v>67.7</v>
      </c>
      <c r="TR26" s="17">
        <v>65.537859999999995</v>
      </c>
      <c r="TS26" s="17">
        <v>36.462139999999998</v>
      </c>
      <c r="TT26" s="17">
        <v>18.2</v>
      </c>
      <c r="TU26" s="17">
        <v>6.2013499999999997</v>
      </c>
      <c r="TV26" s="17">
        <v>6.2013499999999997</v>
      </c>
      <c r="TW26" s="17">
        <v>11.99865</v>
      </c>
      <c r="TX26" s="17">
        <v>9.5</v>
      </c>
      <c r="TY26" s="17">
        <v>4.9348799999999997</v>
      </c>
      <c r="TZ26" s="17">
        <v>4.9348799999999997</v>
      </c>
      <c r="UA26" s="17">
        <v>4.5651200000000003</v>
      </c>
      <c r="UB26" s="17">
        <v>10.5</v>
      </c>
      <c r="UC26" s="17">
        <v>8</v>
      </c>
      <c r="UD26" s="17">
        <v>8</v>
      </c>
      <c r="UE26" s="17">
        <v>2.5</v>
      </c>
      <c r="UF26" s="17">
        <v>2.6</v>
      </c>
      <c r="UG26" s="17">
        <v>2.5</v>
      </c>
      <c r="UH26" s="17">
        <v>2.5</v>
      </c>
      <c r="UI26" s="17">
        <v>0.1</v>
      </c>
      <c r="UJ26" s="17">
        <v>7.2</v>
      </c>
      <c r="UK26" s="17">
        <v>7.5</v>
      </c>
      <c r="UL26" s="17">
        <v>7.5</v>
      </c>
      <c r="UM26" s="17">
        <v>-0.3</v>
      </c>
      <c r="UN26" s="17">
        <v>8.9</v>
      </c>
      <c r="UO26" s="17">
        <v>9</v>
      </c>
      <c r="UP26" s="17">
        <v>11.65048</v>
      </c>
      <c r="UQ26" s="17">
        <v>-2.75048</v>
      </c>
      <c r="UR26" s="17">
        <v>9.4</v>
      </c>
      <c r="US26" s="17">
        <v>9</v>
      </c>
      <c r="UT26" s="17">
        <v>12.3301</v>
      </c>
      <c r="UU26" s="17">
        <v>-2.9300999999999999</v>
      </c>
      <c r="UV26" s="17">
        <v>9</v>
      </c>
      <c r="UW26" s="17">
        <v>9</v>
      </c>
      <c r="UX26" s="17">
        <v>12.621359999999999</v>
      </c>
      <c r="UY26" s="17">
        <v>-3.6213600000000001</v>
      </c>
      <c r="UZ26" s="17">
        <v>15</v>
      </c>
      <c r="VA26" s="17">
        <v>12.552</v>
      </c>
      <c r="VB26" s="17">
        <v>12.552</v>
      </c>
      <c r="VC26" s="17">
        <v>2.448</v>
      </c>
      <c r="VD26" s="17">
        <v>252.8</v>
      </c>
      <c r="VE26" s="17">
        <v>230.12799999999999</v>
      </c>
      <c r="VF26" s="17">
        <v>230.12799999999999</v>
      </c>
      <c r="VG26" s="17">
        <v>22.672000000000001</v>
      </c>
      <c r="VH26" s="17">
        <v>14.8</v>
      </c>
      <c r="VI26" s="17">
        <v>13.797000000000001</v>
      </c>
      <c r="VJ26" s="17">
        <v>13.797000000000001</v>
      </c>
      <c r="VK26" s="17">
        <v>1.0029999999999999</v>
      </c>
      <c r="VL26" s="17">
        <v>153.5</v>
      </c>
      <c r="VM26" s="17">
        <v>140.876</v>
      </c>
      <c r="VN26" s="17">
        <v>140.876</v>
      </c>
      <c r="VO26" s="17">
        <v>12.624000000000001</v>
      </c>
      <c r="VP26" s="17">
        <v>0.3</v>
      </c>
      <c r="VQ26" s="17">
        <v>0.6</v>
      </c>
      <c r="VR26" s="17">
        <v>0.6</v>
      </c>
      <c r="VS26" s="17">
        <v>-0.3</v>
      </c>
      <c r="VT26" s="17">
        <v>116.6</v>
      </c>
      <c r="VU26" s="17">
        <v>77</v>
      </c>
      <c r="VV26" s="17">
        <v>67.467110000000005</v>
      </c>
      <c r="VW26" s="17">
        <v>49.132890000000003</v>
      </c>
      <c r="VX26" s="17">
        <v>122.9</v>
      </c>
      <c r="VY26" s="17">
        <v>70</v>
      </c>
      <c r="VZ26" s="17">
        <v>72.697909999999993</v>
      </c>
      <c r="WA26" s="17">
        <v>50.202089999999998</v>
      </c>
      <c r="WB26" s="17">
        <v>111</v>
      </c>
      <c r="WC26" s="17">
        <v>103.90300000000001</v>
      </c>
      <c r="WD26" s="17">
        <v>103.90300000000001</v>
      </c>
      <c r="WE26" s="17">
        <v>7.0970000000000004</v>
      </c>
      <c r="WF26" s="17">
        <v>1.4</v>
      </c>
      <c r="WG26" s="17">
        <v>1.4490000000000001</v>
      </c>
      <c r="WH26" s="17">
        <v>1.4490000000000001</v>
      </c>
      <c r="WI26" s="17">
        <v>-4.9000000000000002E-2</v>
      </c>
      <c r="WJ26" s="17">
        <v>2.4</v>
      </c>
      <c r="WK26" s="17">
        <v>2.4</v>
      </c>
      <c r="WL26" s="17">
        <v>2.4</v>
      </c>
      <c r="WM26" s="17">
        <v>0</v>
      </c>
      <c r="WN26" s="17">
        <v>1.2</v>
      </c>
      <c r="WO26" s="17">
        <v>1.2</v>
      </c>
      <c r="WP26" s="17">
        <v>1.2</v>
      </c>
      <c r="WQ26" s="17">
        <v>0</v>
      </c>
      <c r="WR26" s="17">
        <v>2.6</v>
      </c>
      <c r="WS26" s="17">
        <v>2.8</v>
      </c>
      <c r="WT26" s="17">
        <v>2.8</v>
      </c>
      <c r="WU26" s="17">
        <v>-0.2</v>
      </c>
      <c r="WV26" s="17">
        <v>14</v>
      </c>
      <c r="WW26" s="17">
        <v>15.646000000000001</v>
      </c>
      <c r="WX26" s="17">
        <v>15.646000000000001</v>
      </c>
      <c r="WY26" s="17">
        <v>-1.6459999999999999</v>
      </c>
      <c r="WZ26" s="17">
        <v>7.3</v>
      </c>
      <c r="XA26" s="17">
        <v>7.4</v>
      </c>
      <c r="XB26" s="17">
        <v>7.4</v>
      </c>
      <c r="XC26" s="17">
        <v>-0.1</v>
      </c>
      <c r="XD26" s="17">
        <v>19.8</v>
      </c>
      <c r="XE26" s="17">
        <v>18.932040000000001</v>
      </c>
      <c r="XF26" s="17">
        <v>18.932040000000001</v>
      </c>
      <c r="XG26" s="17">
        <v>0.86795999999999995</v>
      </c>
      <c r="XH26" s="17">
        <v>9.3000000000000007</v>
      </c>
      <c r="XI26" s="17">
        <v>10.7</v>
      </c>
      <c r="XJ26" s="17">
        <v>10.7</v>
      </c>
      <c r="XK26" s="17">
        <v>-1.4</v>
      </c>
      <c r="XL26" s="17">
        <v>29.2</v>
      </c>
      <c r="XM26" s="17">
        <v>29</v>
      </c>
      <c r="XN26" s="17">
        <v>29</v>
      </c>
      <c r="XO26" s="17">
        <v>0.2</v>
      </c>
      <c r="XP26" s="17">
        <v>32.700000000000003</v>
      </c>
      <c r="XQ26" s="17">
        <v>29</v>
      </c>
      <c r="XR26" s="17">
        <v>29</v>
      </c>
      <c r="XS26" s="17">
        <v>3.7</v>
      </c>
      <c r="XT26" s="17">
        <v>15.5</v>
      </c>
      <c r="XU26" s="17">
        <v>14</v>
      </c>
      <c r="XV26" s="17">
        <v>14</v>
      </c>
      <c r="XW26" s="17">
        <v>1.5</v>
      </c>
      <c r="XX26" s="17">
        <v>17</v>
      </c>
      <c r="XY26" s="17">
        <v>19.526</v>
      </c>
      <c r="XZ26" s="17">
        <v>19.526</v>
      </c>
      <c r="YA26" s="17">
        <v>-2.5259999999999998</v>
      </c>
      <c r="YB26" s="17">
        <v>8.6999999999999993</v>
      </c>
      <c r="YC26" s="17">
        <v>7.6</v>
      </c>
      <c r="YD26" s="17">
        <v>7.6</v>
      </c>
      <c r="YE26" s="17">
        <v>1.1000000000000001</v>
      </c>
      <c r="YF26" s="17">
        <v>11.1</v>
      </c>
      <c r="YG26" s="17">
        <v>11</v>
      </c>
      <c r="YH26" s="17">
        <v>11</v>
      </c>
      <c r="YI26" s="17">
        <v>0.1</v>
      </c>
    </row>
    <row r="27" spans="1:659" ht="24" customHeight="1" x14ac:dyDescent="0.3">
      <c r="A27" s="1"/>
      <c r="B27" s="16" t="s">
        <v>59</v>
      </c>
      <c r="C27" s="16" t="s">
        <v>780</v>
      </c>
      <c r="D27" s="17">
        <v>41.4</v>
      </c>
      <c r="E27" s="17">
        <v>74.529640000000001</v>
      </c>
      <c r="F27" s="17">
        <v>89.318820000000002</v>
      </c>
      <c r="G27" s="17">
        <v>-47.918819999999997</v>
      </c>
      <c r="H27" s="17">
        <v>630.29999999999995</v>
      </c>
      <c r="I27" s="17">
        <v>635.02589999999998</v>
      </c>
      <c r="J27" s="17">
        <v>635.02588000000003</v>
      </c>
      <c r="K27" s="17">
        <v>-4.7258800000000001</v>
      </c>
      <c r="L27" s="17">
        <v>215.1</v>
      </c>
      <c r="M27" s="17">
        <v>206.58520999999999</v>
      </c>
      <c r="N27" s="17">
        <v>206.58520999999999</v>
      </c>
      <c r="O27" s="17">
        <v>8.5147899999999996</v>
      </c>
      <c r="P27" s="17"/>
      <c r="Q27" s="17"/>
      <c r="R27" s="17"/>
      <c r="S27" s="17">
        <v>0</v>
      </c>
      <c r="T27" s="17"/>
      <c r="U27" s="17"/>
      <c r="V27" s="17"/>
      <c r="W27" s="17">
        <v>0</v>
      </c>
      <c r="X27" s="17">
        <v>69.900000000000006</v>
      </c>
      <c r="Y27" s="17">
        <v>91.778639999999996</v>
      </c>
      <c r="Z27" s="17">
        <v>79.690520000000006</v>
      </c>
      <c r="AA27" s="17">
        <v>-9.7905200000000008</v>
      </c>
      <c r="AB27" s="17">
        <v>143.5</v>
      </c>
      <c r="AC27" s="17">
        <v>139.99776</v>
      </c>
      <c r="AD27" s="17">
        <v>147.58799999999999</v>
      </c>
      <c r="AE27" s="17">
        <v>-4.0880000000000001</v>
      </c>
      <c r="AF27" s="17"/>
      <c r="AG27" s="17"/>
      <c r="AH27" s="17"/>
      <c r="AI27" s="17">
        <v>0</v>
      </c>
      <c r="AJ27" s="17"/>
      <c r="AK27" s="17"/>
      <c r="AL27" s="17"/>
      <c r="AM27" s="17">
        <v>0</v>
      </c>
      <c r="AN27" s="17"/>
      <c r="AO27" s="17"/>
      <c r="AP27" s="17"/>
      <c r="AQ27" s="17">
        <v>0</v>
      </c>
      <c r="AR27" s="17">
        <v>206.3</v>
      </c>
      <c r="AS27" s="17">
        <v>203.79567</v>
      </c>
      <c r="AT27" s="17">
        <v>203.79567</v>
      </c>
      <c r="AU27" s="17">
        <v>2.5043299999999999</v>
      </c>
      <c r="AV27" s="17">
        <v>207.5</v>
      </c>
      <c r="AW27" s="17">
        <v>203.79567</v>
      </c>
      <c r="AX27" s="17">
        <v>203.79567</v>
      </c>
      <c r="AY27" s="17">
        <v>3.7043300000000001</v>
      </c>
      <c r="AZ27" s="17">
        <v>194.3</v>
      </c>
      <c r="BA27" s="17">
        <v>204.40767</v>
      </c>
      <c r="BB27" s="17">
        <v>204.40765999999999</v>
      </c>
      <c r="BC27" s="17">
        <v>-10.107659999999999</v>
      </c>
      <c r="BD27" s="17">
        <v>212.1</v>
      </c>
      <c r="BE27" s="17">
        <v>207.04164</v>
      </c>
      <c r="BF27" s="17">
        <v>207.04164</v>
      </c>
      <c r="BG27" s="17">
        <v>5.0583600000000004</v>
      </c>
      <c r="BH27" s="17">
        <v>110.8</v>
      </c>
      <c r="BI27" s="17">
        <v>103.8317</v>
      </c>
      <c r="BJ27" s="17">
        <v>103.83168999999999</v>
      </c>
      <c r="BK27" s="17">
        <v>6.9683099999999998</v>
      </c>
      <c r="BL27" s="17">
        <v>167.2</v>
      </c>
      <c r="BM27" s="17">
        <v>188.33802</v>
      </c>
      <c r="BN27" s="17">
        <v>324.90681999999998</v>
      </c>
      <c r="BO27" s="17">
        <v>-157.70681999999999</v>
      </c>
      <c r="BP27" s="17">
        <v>3.1</v>
      </c>
      <c r="BQ27" s="17">
        <v>3.4527100000000002</v>
      </c>
      <c r="BR27" s="17">
        <v>3.4527100000000002</v>
      </c>
      <c r="BS27" s="17">
        <v>-0.35271000000000002</v>
      </c>
      <c r="BT27" s="17"/>
      <c r="BU27" s="17"/>
      <c r="BV27" s="17"/>
      <c r="BW27" s="17">
        <v>0</v>
      </c>
      <c r="BX27" s="17"/>
      <c r="BY27" s="17"/>
      <c r="BZ27" s="17"/>
      <c r="CA27" s="17">
        <v>0</v>
      </c>
      <c r="CB27" s="17"/>
      <c r="CC27" s="17"/>
      <c r="CD27" s="17"/>
      <c r="CE27" s="17">
        <v>0</v>
      </c>
      <c r="CF27" s="17"/>
      <c r="CG27" s="17"/>
      <c r="CH27" s="17"/>
      <c r="CI27" s="17">
        <v>0</v>
      </c>
      <c r="CJ27" s="17">
        <v>165</v>
      </c>
      <c r="CK27" s="17">
        <v>163.90777</v>
      </c>
      <c r="CL27" s="17">
        <v>163.90777</v>
      </c>
      <c r="CM27" s="17">
        <v>1.09223</v>
      </c>
      <c r="CN27" s="17">
        <v>7.5</v>
      </c>
      <c r="CO27" s="17">
        <v>5.1333399999999996</v>
      </c>
      <c r="CP27" s="17">
        <v>5.1333399999999996</v>
      </c>
      <c r="CQ27" s="17">
        <v>2.36666</v>
      </c>
      <c r="CR27" s="17">
        <v>6.1</v>
      </c>
      <c r="CS27" s="17">
        <v>2.8177599999999998</v>
      </c>
      <c r="CT27" s="17">
        <v>2.8177599999999998</v>
      </c>
      <c r="CU27" s="17">
        <v>3.2822399999999998</v>
      </c>
      <c r="CV27" s="17"/>
      <c r="CW27" s="17"/>
      <c r="CX27" s="17"/>
      <c r="CY27" s="17">
        <v>0</v>
      </c>
      <c r="CZ27" s="17">
        <v>6.8</v>
      </c>
      <c r="DA27" s="17">
        <v>6.8787000000000003</v>
      </c>
      <c r="DB27" s="17">
        <v>6.8787000000000003</v>
      </c>
      <c r="DC27" s="17">
        <v>-7.8700000000000006E-2</v>
      </c>
      <c r="DD27" s="17">
        <v>9.6</v>
      </c>
      <c r="DE27" s="17">
        <v>9.9363299999999999</v>
      </c>
      <c r="DF27" s="17">
        <v>9.9363299999999999</v>
      </c>
      <c r="DG27" s="17">
        <v>-0.33633000000000002</v>
      </c>
      <c r="DH27" s="17">
        <v>70</v>
      </c>
      <c r="DI27" s="17">
        <v>82.148520000000005</v>
      </c>
      <c r="DJ27" s="17">
        <v>68.869579999999999</v>
      </c>
      <c r="DK27" s="17">
        <v>1.13042</v>
      </c>
      <c r="DL27" s="17"/>
      <c r="DM27" s="17"/>
      <c r="DN27" s="17"/>
      <c r="DO27" s="17">
        <v>0</v>
      </c>
      <c r="DP27" s="17"/>
      <c r="DQ27" s="17"/>
      <c r="DR27" s="17"/>
      <c r="DS27" s="17">
        <v>0</v>
      </c>
      <c r="DT27" s="17"/>
      <c r="DU27" s="17"/>
      <c r="DV27" s="17"/>
      <c r="DW27" s="17">
        <v>0</v>
      </c>
      <c r="DX27" s="17"/>
      <c r="DY27" s="17"/>
      <c r="DZ27" s="17"/>
      <c r="EA27" s="17">
        <v>0</v>
      </c>
      <c r="EB27" s="17">
        <v>75.7</v>
      </c>
      <c r="EC27" s="17">
        <v>65.417789999999997</v>
      </c>
      <c r="ED27" s="17">
        <v>64.736810000000006</v>
      </c>
      <c r="EE27" s="17">
        <v>10.963190000000001</v>
      </c>
      <c r="EF27" s="17">
        <v>158</v>
      </c>
      <c r="EG27" s="17">
        <v>195.45464999999999</v>
      </c>
      <c r="EH27" s="17">
        <v>92.310479999999998</v>
      </c>
      <c r="EI27" s="17">
        <v>65.689520000000002</v>
      </c>
      <c r="EJ27" s="17"/>
      <c r="EK27" s="17"/>
      <c r="EL27" s="17"/>
      <c r="EM27" s="17">
        <v>0</v>
      </c>
      <c r="EN27" s="17"/>
      <c r="EO27" s="17"/>
      <c r="EP27" s="17"/>
      <c r="EQ27" s="17">
        <v>0</v>
      </c>
      <c r="ER27" s="17"/>
      <c r="ES27" s="17"/>
      <c r="ET27" s="17"/>
      <c r="EU27" s="17">
        <v>0</v>
      </c>
      <c r="EV27" s="17">
        <v>6.5</v>
      </c>
      <c r="EW27" s="17"/>
      <c r="EX27" s="17"/>
      <c r="EY27" s="17">
        <v>6.5</v>
      </c>
      <c r="EZ27" s="17">
        <v>153</v>
      </c>
      <c r="FA27" s="17">
        <v>212.09978000000001</v>
      </c>
      <c r="FB27" s="17">
        <v>202.04234</v>
      </c>
      <c r="FC27" s="17">
        <v>-49.042340000000003</v>
      </c>
      <c r="FD27" s="17">
        <v>39.799999999999997</v>
      </c>
      <c r="FE27" s="17">
        <v>38.092860000000002</v>
      </c>
      <c r="FF27" s="17">
        <v>43.799660000000003</v>
      </c>
      <c r="FG27" s="17">
        <v>-3.99966</v>
      </c>
      <c r="FH27" s="17">
        <v>74.599999999999994</v>
      </c>
      <c r="FI27" s="17">
        <v>74.914410000000004</v>
      </c>
      <c r="FJ27" s="17">
        <v>74.914330000000007</v>
      </c>
      <c r="FK27" s="17">
        <v>-0.31433</v>
      </c>
      <c r="FL27" s="17">
        <v>24</v>
      </c>
      <c r="FM27" s="17">
        <v>19.994800000000001</v>
      </c>
      <c r="FN27" s="17">
        <v>19.994800000000001</v>
      </c>
      <c r="FO27" s="17">
        <v>4.0052000000000003</v>
      </c>
      <c r="FP27" s="17">
        <v>18.399999999999999</v>
      </c>
      <c r="FQ27" s="17">
        <v>16.68403</v>
      </c>
      <c r="FR27" s="17">
        <v>16.68403</v>
      </c>
      <c r="FS27" s="17">
        <v>1.71597</v>
      </c>
      <c r="FT27" s="17">
        <v>12.2</v>
      </c>
      <c r="FU27" s="17">
        <v>11.165050000000001</v>
      </c>
      <c r="FV27" s="17">
        <v>11.165050000000001</v>
      </c>
      <c r="FW27" s="17">
        <v>1.03495</v>
      </c>
      <c r="FX27" s="17">
        <v>85.4</v>
      </c>
      <c r="FY27" s="17">
        <v>87.68835</v>
      </c>
      <c r="FZ27" s="17">
        <v>87.68835</v>
      </c>
      <c r="GA27" s="17">
        <v>-2.2883499999999999</v>
      </c>
      <c r="GB27" s="17">
        <v>181.3</v>
      </c>
      <c r="GC27" s="17">
        <v>184.91498000000001</v>
      </c>
      <c r="GD27" s="17">
        <v>184.91498000000001</v>
      </c>
      <c r="GE27" s="17">
        <v>-3.6149800000000001</v>
      </c>
      <c r="GF27" s="17">
        <v>181.5</v>
      </c>
      <c r="GG27" s="17">
        <v>184.91498000000001</v>
      </c>
      <c r="GH27" s="17">
        <v>184.91498000000001</v>
      </c>
      <c r="GI27" s="17">
        <v>-3.4149799999999999</v>
      </c>
      <c r="GJ27" s="17">
        <v>184.7</v>
      </c>
      <c r="GK27" s="17">
        <v>185.47028</v>
      </c>
      <c r="GL27" s="17">
        <v>185.47028</v>
      </c>
      <c r="GM27" s="17">
        <v>-0.77027999999999996</v>
      </c>
      <c r="GN27" s="17">
        <v>86</v>
      </c>
      <c r="GO27" s="17">
        <v>88.962050000000005</v>
      </c>
      <c r="GP27" s="17">
        <v>88.962050000000005</v>
      </c>
      <c r="GQ27" s="17">
        <v>-2.9620500000000001</v>
      </c>
      <c r="GR27" s="17">
        <v>7.5</v>
      </c>
      <c r="GS27" s="17">
        <v>7.5127800000000002</v>
      </c>
      <c r="GT27" s="17">
        <v>7.5127800000000002</v>
      </c>
      <c r="GU27" s="17">
        <v>-1.278E-2</v>
      </c>
      <c r="GV27" s="17">
        <v>8.8000000000000007</v>
      </c>
      <c r="GW27" s="17">
        <v>7.8816100000000002</v>
      </c>
      <c r="GX27" s="17">
        <v>7.8816100000000002</v>
      </c>
      <c r="GY27" s="17">
        <v>0.91839000000000004</v>
      </c>
      <c r="GZ27" s="17">
        <v>17.5</v>
      </c>
      <c r="HA27" s="17">
        <v>18.00001</v>
      </c>
      <c r="HB27" s="17">
        <v>20.924309999999998</v>
      </c>
      <c r="HC27" s="17">
        <v>-3.4243100000000002</v>
      </c>
      <c r="HD27" s="17">
        <v>21.4</v>
      </c>
      <c r="HE27" s="17">
        <v>22.118220000000001</v>
      </c>
      <c r="HF27" s="17">
        <v>22.118220000000001</v>
      </c>
      <c r="HG27" s="17">
        <v>-0.71821999999999997</v>
      </c>
      <c r="HH27" s="17">
        <v>2</v>
      </c>
      <c r="HI27" s="17">
        <v>1.97359</v>
      </c>
      <c r="HJ27" s="17">
        <v>1.97359</v>
      </c>
      <c r="HK27" s="17">
        <v>2.6409999999999999E-2</v>
      </c>
      <c r="HL27" s="17"/>
      <c r="HM27" s="17"/>
      <c r="HN27" s="17"/>
      <c r="HO27" s="17">
        <v>0</v>
      </c>
      <c r="HP27" s="17">
        <v>71.400000000000006</v>
      </c>
      <c r="HQ27" s="17">
        <v>91.169619999999995</v>
      </c>
      <c r="HR27" s="17">
        <v>102.80186999999999</v>
      </c>
      <c r="HS27" s="17">
        <v>-31.401869999999999</v>
      </c>
      <c r="HT27" s="17"/>
      <c r="HU27" s="17"/>
      <c r="HV27" s="17"/>
      <c r="HW27" s="17">
        <v>0</v>
      </c>
      <c r="HX27" s="17"/>
      <c r="HY27" s="17"/>
      <c r="HZ27" s="17"/>
      <c r="IA27" s="17">
        <v>0</v>
      </c>
      <c r="IB27" s="17">
        <v>47.3</v>
      </c>
      <c r="IC27" s="17">
        <v>47.439860000000003</v>
      </c>
      <c r="ID27" s="17">
        <v>47.439729999999997</v>
      </c>
      <c r="IE27" s="17">
        <v>-0.13972999999999999</v>
      </c>
      <c r="IF27" s="17"/>
      <c r="IG27" s="17"/>
      <c r="IH27" s="17"/>
      <c r="II27" s="17">
        <v>0</v>
      </c>
      <c r="IJ27" s="17"/>
      <c r="IK27" s="17"/>
      <c r="IL27" s="17"/>
      <c r="IM27" s="17">
        <v>0</v>
      </c>
      <c r="IN27" s="17">
        <v>46.5</v>
      </c>
      <c r="IO27" s="17">
        <v>45.221359999999997</v>
      </c>
      <c r="IP27" s="17">
        <v>45.221359999999997</v>
      </c>
      <c r="IQ27" s="17">
        <v>1.27864</v>
      </c>
      <c r="IR27" s="17"/>
      <c r="IS27" s="17"/>
      <c r="IT27" s="17"/>
      <c r="IU27" s="17">
        <v>0</v>
      </c>
      <c r="IV27" s="17"/>
      <c r="IW27" s="17"/>
      <c r="IX27" s="17"/>
      <c r="IY27" s="17">
        <v>0</v>
      </c>
      <c r="IZ27" s="17"/>
      <c r="JA27" s="17"/>
      <c r="JB27" s="17"/>
      <c r="JC27" s="17">
        <v>0</v>
      </c>
      <c r="JD27" s="17">
        <v>50</v>
      </c>
      <c r="JE27" s="17">
        <v>72.952500000000001</v>
      </c>
      <c r="JF27" s="17">
        <v>95.796220000000005</v>
      </c>
      <c r="JG27" s="17">
        <v>-45.796219999999998</v>
      </c>
      <c r="JH27" s="17">
        <v>174.8</v>
      </c>
      <c r="JI27" s="17">
        <v>183.50075000000001</v>
      </c>
      <c r="JJ27" s="17">
        <v>183.50075000000001</v>
      </c>
      <c r="JK27" s="17">
        <v>-8.7007499999999993</v>
      </c>
      <c r="JL27" s="17">
        <v>173.5</v>
      </c>
      <c r="JM27" s="17">
        <v>183.50075000000001</v>
      </c>
      <c r="JN27" s="17">
        <v>183.50075000000001</v>
      </c>
      <c r="JO27" s="17">
        <v>-10.00075</v>
      </c>
      <c r="JP27" s="17">
        <v>200</v>
      </c>
      <c r="JQ27" s="17">
        <v>183.50075000000001</v>
      </c>
      <c r="JR27" s="17">
        <v>183.50075000000001</v>
      </c>
      <c r="JS27" s="17">
        <v>16.49925</v>
      </c>
      <c r="JT27" s="17">
        <v>268</v>
      </c>
      <c r="JU27" s="17">
        <v>276.07771000000002</v>
      </c>
      <c r="JV27" s="17">
        <v>276.07771000000002</v>
      </c>
      <c r="JW27" s="17">
        <v>-8.0777099999999997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v>
      </c>
      <c r="LE27" s="17"/>
      <c r="LF27" s="17"/>
      <c r="LG27" s="17">
        <v>0</v>
      </c>
      <c r="LH27" s="17">
        <v>110.7</v>
      </c>
      <c r="LI27" s="17">
        <v>136.19300000000001</v>
      </c>
      <c r="LJ27" s="17">
        <v>130.69752</v>
      </c>
      <c r="LK27" s="17">
        <v>-19.997520000000002</v>
      </c>
      <c r="LL27" s="17">
        <v>107.2</v>
      </c>
      <c r="LM27" s="17">
        <v>66.472239999999999</v>
      </c>
      <c r="LN27" s="17">
        <v>89.655349999999999</v>
      </c>
      <c r="LO27" s="17">
        <v>17.544650000000001</v>
      </c>
      <c r="LP27" s="17">
        <v>65.900000000000006</v>
      </c>
      <c r="LQ27" s="17">
        <v>67.133979999999994</v>
      </c>
      <c r="LR27" s="17">
        <v>67.133979999999994</v>
      </c>
      <c r="LS27" s="17">
        <v>-1.2339800000000001</v>
      </c>
      <c r="LT27" s="17">
        <v>67.8</v>
      </c>
      <c r="LU27" s="17">
        <v>62.117559999999997</v>
      </c>
      <c r="LV27" s="17">
        <v>71.736000000000004</v>
      </c>
      <c r="LW27" s="17">
        <v>-3.9359999999999999</v>
      </c>
      <c r="LX27" s="17">
        <v>14.8</v>
      </c>
      <c r="LY27" s="17">
        <v>14.79602</v>
      </c>
      <c r="LZ27" s="17">
        <v>14.79602</v>
      </c>
      <c r="MA27" s="17">
        <v>3.98E-3</v>
      </c>
      <c r="MB27" s="17"/>
      <c r="MC27" s="17"/>
      <c r="MD27" s="17"/>
      <c r="ME27" s="17">
        <v>0</v>
      </c>
      <c r="MF27" s="17"/>
      <c r="MG27" s="17"/>
      <c r="MH27" s="17"/>
      <c r="MI27" s="17">
        <v>0</v>
      </c>
      <c r="MJ27" s="17"/>
      <c r="MK27" s="17"/>
      <c r="ML27" s="17"/>
      <c r="MM27" s="17">
        <v>0</v>
      </c>
      <c r="MN27" s="17"/>
      <c r="MO27" s="17"/>
      <c r="MP27" s="17"/>
      <c r="MQ27" s="17">
        <v>0</v>
      </c>
      <c r="MR27" s="17">
        <v>149</v>
      </c>
      <c r="MS27" s="17">
        <v>152.19415000000001</v>
      </c>
      <c r="MT27" s="17">
        <v>145.86823000000001</v>
      </c>
      <c r="MU27" s="17">
        <v>3.1317699999999999</v>
      </c>
      <c r="MV27" s="17">
        <v>80.8</v>
      </c>
      <c r="MW27" s="17">
        <v>76.325590000000005</v>
      </c>
      <c r="MX27" s="17">
        <v>73.153139999999993</v>
      </c>
      <c r="MY27" s="17">
        <v>7.6468600000000002</v>
      </c>
      <c r="MZ27" s="17">
        <v>0</v>
      </c>
      <c r="NA27" s="17">
        <v>185</v>
      </c>
      <c r="NB27" s="17">
        <v>185</v>
      </c>
      <c r="NC27" s="17">
        <v>-185</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1.1000000000000001</v>
      </c>
      <c r="OC27" s="17">
        <v>0.92600000000000005</v>
      </c>
      <c r="OD27" s="17">
        <v>0.92600000000000005</v>
      </c>
      <c r="OE27" s="17">
        <v>0.17399999999999999</v>
      </c>
      <c r="OF27" s="17">
        <v>100</v>
      </c>
      <c r="OG27" s="17">
        <v>103.2</v>
      </c>
      <c r="OH27" s="17">
        <v>101.39790000000001</v>
      </c>
      <c r="OI27" s="17">
        <v>-1.3978999999999999</v>
      </c>
      <c r="OJ27" s="17">
        <v>80.599999999999994</v>
      </c>
      <c r="OK27" s="17">
        <v>78.578999999999994</v>
      </c>
      <c r="OL27" s="17">
        <v>78.578999999999994</v>
      </c>
      <c r="OM27" s="17">
        <v>2.0209999999999999</v>
      </c>
      <c r="ON27" s="17">
        <v>14.9</v>
      </c>
      <c r="OO27" s="17">
        <v>14.962</v>
      </c>
      <c r="OP27" s="17">
        <v>14.962</v>
      </c>
      <c r="OQ27" s="17">
        <v>-6.2E-2</v>
      </c>
      <c r="OR27" s="17">
        <v>0.3</v>
      </c>
      <c r="OS27" s="17">
        <v>0.2</v>
      </c>
      <c r="OT27" s="17">
        <v>0.2</v>
      </c>
      <c r="OU27" s="17">
        <v>0.1</v>
      </c>
      <c r="OV27" s="17"/>
      <c r="OW27" s="17"/>
      <c r="OX27" s="17"/>
      <c r="OY27" s="17">
        <v>0</v>
      </c>
      <c r="OZ27" s="17">
        <v>4.9000000000000004</v>
      </c>
      <c r="PA27" s="17"/>
      <c r="PB27" s="17"/>
      <c r="PC27" s="17">
        <v>4.9000000000000004</v>
      </c>
      <c r="PD27" s="17">
        <v>9.9</v>
      </c>
      <c r="PE27" s="17">
        <v>9.9830000000000005</v>
      </c>
      <c r="PF27" s="17">
        <v>9</v>
      </c>
      <c r="PG27" s="17">
        <v>0.9</v>
      </c>
      <c r="PH27" s="17">
        <v>5.5</v>
      </c>
      <c r="PI27" s="17">
        <v>5.67</v>
      </c>
      <c r="PJ27" s="17">
        <v>5.67</v>
      </c>
      <c r="PK27" s="17">
        <v>-0.17</v>
      </c>
      <c r="PL27" s="17">
        <v>0.2</v>
      </c>
      <c r="PM27" s="17">
        <v>66</v>
      </c>
      <c r="PN27" s="17">
        <v>93</v>
      </c>
      <c r="PO27" s="17">
        <v>-92.8</v>
      </c>
      <c r="PP27" s="17">
        <v>0.6</v>
      </c>
      <c r="PQ27" s="17">
        <v>1</v>
      </c>
      <c r="PR27" s="17">
        <v>1</v>
      </c>
      <c r="PS27" s="17">
        <v>-0.4</v>
      </c>
      <c r="PT27" s="17">
        <v>1.9</v>
      </c>
      <c r="PU27" s="17">
        <v>1.88</v>
      </c>
      <c r="PV27" s="17">
        <v>1.88</v>
      </c>
      <c r="PW27" s="17">
        <v>0.02</v>
      </c>
      <c r="PX27" s="17">
        <v>4.5999999999999996</v>
      </c>
      <c r="PY27" s="17">
        <v>4.6100000000000003</v>
      </c>
      <c r="PZ27" s="17">
        <v>4.6100000000000003</v>
      </c>
      <c r="QA27" s="17">
        <v>-0.01</v>
      </c>
      <c r="QB27" s="17">
        <v>15</v>
      </c>
      <c r="QC27" s="17">
        <v>19.420000000000002</v>
      </c>
      <c r="QD27" s="17">
        <v>19.417480000000001</v>
      </c>
      <c r="QE27" s="17">
        <v>-4.4174800000000003</v>
      </c>
      <c r="QF27" s="17">
        <v>3.8</v>
      </c>
      <c r="QG27" s="17">
        <v>9</v>
      </c>
      <c r="QH27" s="17">
        <v>9</v>
      </c>
      <c r="QI27" s="17">
        <v>-5.2</v>
      </c>
      <c r="QJ27" s="17">
        <v>5.5</v>
      </c>
      <c r="QK27" s="17">
        <v>7</v>
      </c>
      <c r="QL27" s="17">
        <v>7</v>
      </c>
      <c r="QM27" s="17">
        <v>-1.5</v>
      </c>
      <c r="QN27" s="17">
        <v>3.4</v>
      </c>
      <c r="QO27" s="17">
        <v>3.5</v>
      </c>
      <c r="QP27" s="17">
        <v>3.5</v>
      </c>
      <c r="QQ27" s="17">
        <v>-0.1</v>
      </c>
      <c r="QR27" s="17">
        <v>18.5</v>
      </c>
      <c r="QS27" s="17">
        <v>17.864080000000001</v>
      </c>
      <c r="QT27" s="17">
        <v>17.864080000000001</v>
      </c>
      <c r="QU27" s="17">
        <v>0.63592000000000004</v>
      </c>
      <c r="QV27" s="17">
        <v>7.6</v>
      </c>
      <c r="QW27" s="17">
        <v>13.211</v>
      </c>
      <c r="QX27" s="17">
        <v>13.211</v>
      </c>
      <c r="QY27" s="17">
        <v>-5.6109999999999998</v>
      </c>
      <c r="QZ27" s="17">
        <v>11.1</v>
      </c>
      <c r="RA27" s="17">
        <v>16.988</v>
      </c>
      <c r="RB27" s="17">
        <v>16.988</v>
      </c>
      <c r="RC27" s="17">
        <v>-5.8879999999999999</v>
      </c>
      <c r="RD27" s="17">
        <v>25.7</v>
      </c>
      <c r="RE27" s="17">
        <v>23.901820000000001</v>
      </c>
      <c r="RF27" s="17">
        <v>23.901820000000001</v>
      </c>
      <c r="RG27" s="17">
        <v>1.7981799999999999</v>
      </c>
      <c r="RH27" s="17">
        <v>79.2</v>
      </c>
      <c r="RI27" s="17">
        <v>73.8</v>
      </c>
      <c r="RJ27" s="17">
        <v>66.542910000000006</v>
      </c>
      <c r="RK27" s="17">
        <v>12.65709</v>
      </c>
      <c r="RL27" s="17">
        <v>5.5</v>
      </c>
      <c r="RM27" s="17">
        <v>13.458</v>
      </c>
      <c r="RN27" s="17">
        <v>13.458</v>
      </c>
      <c r="RO27" s="17">
        <v>-7.9580000000000002</v>
      </c>
      <c r="RP27" s="17">
        <v>3.3</v>
      </c>
      <c r="RQ27" s="17">
        <v>3.3</v>
      </c>
      <c r="RR27" s="17">
        <v>3.3</v>
      </c>
      <c r="RS27" s="17">
        <v>0</v>
      </c>
      <c r="RT27" s="17">
        <v>12.7</v>
      </c>
      <c r="RU27" s="17">
        <v>13.342169999999999</v>
      </c>
      <c r="RV27" s="17">
        <v>10.973179999999999</v>
      </c>
      <c r="RW27" s="17">
        <v>1.72682</v>
      </c>
      <c r="RX27" s="17">
        <v>1.4</v>
      </c>
      <c r="RY27" s="17">
        <v>1.32</v>
      </c>
      <c r="RZ27" s="17">
        <v>1.32</v>
      </c>
      <c r="SA27" s="17">
        <v>0.08</v>
      </c>
      <c r="SB27" s="17">
        <v>0</v>
      </c>
      <c r="SC27" s="17">
        <v>0.4</v>
      </c>
      <c r="SD27" s="17">
        <v>0.4</v>
      </c>
      <c r="SE27" s="17">
        <v>-0.4</v>
      </c>
      <c r="SF27" s="17">
        <v>7.7</v>
      </c>
      <c r="SG27" s="17">
        <v>8.3000000000000007</v>
      </c>
      <c r="SH27" s="17">
        <v>8.3000000000000007</v>
      </c>
      <c r="SI27" s="17">
        <v>-0.6</v>
      </c>
      <c r="SJ27" s="17">
        <v>4.5999999999999996</v>
      </c>
      <c r="SK27" s="17">
        <v>4.8</v>
      </c>
      <c r="SL27" s="17">
        <v>4.8</v>
      </c>
      <c r="SM27" s="17">
        <v>-0.2</v>
      </c>
      <c r="SN27" s="17">
        <v>14.8</v>
      </c>
      <c r="SO27" s="17">
        <v>15.53398</v>
      </c>
      <c r="SP27" s="17">
        <v>15.53398</v>
      </c>
      <c r="SQ27" s="17">
        <v>-0.73397999999999997</v>
      </c>
      <c r="SR27" s="17">
        <v>20.3</v>
      </c>
      <c r="SS27" s="17">
        <v>19.417480000000001</v>
      </c>
      <c r="ST27" s="17">
        <v>19.417480000000001</v>
      </c>
      <c r="SU27" s="17">
        <v>0.88251999999999997</v>
      </c>
      <c r="SV27" s="17">
        <v>19.8</v>
      </c>
      <c r="SW27" s="17">
        <v>18.932040000000001</v>
      </c>
      <c r="SX27" s="17">
        <v>18.932040000000001</v>
      </c>
      <c r="SY27" s="17">
        <v>0.86795999999999995</v>
      </c>
      <c r="SZ27" s="17">
        <v>27</v>
      </c>
      <c r="TA27" s="17">
        <v>19.303239999999999</v>
      </c>
      <c r="TB27" s="17">
        <v>19.303239999999999</v>
      </c>
      <c r="TC27" s="17">
        <v>7.6967600000000003</v>
      </c>
      <c r="TD27" s="17">
        <v>38.299999999999997</v>
      </c>
      <c r="TE27" s="17">
        <v>41.117620000000002</v>
      </c>
      <c r="TF27" s="17">
        <v>41.117620000000002</v>
      </c>
      <c r="TG27" s="17">
        <v>-2.8176199999999998</v>
      </c>
      <c r="TH27" s="17">
        <v>37.4</v>
      </c>
      <c r="TI27" s="17">
        <v>37.887</v>
      </c>
      <c r="TJ27" s="17">
        <v>37.887</v>
      </c>
      <c r="TK27" s="17">
        <v>-0.48699999999999999</v>
      </c>
      <c r="TL27" s="17">
        <v>93.9</v>
      </c>
      <c r="TM27" s="17">
        <v>55.4</v>
      </c>
      <c r="TN27" s="17">
        <v>52.341859999999997</v>
      </c>
      <c r="TO27" s="17">
        <v>41.558140000000002</v>
      </c>
      <c r="TP27" s="17">
        <v>101.6</v>
      </c>
      <c r="TQ27" s="17">
        <v>68.8</v>
      </c>
      <c r="TR27" s="17">
        <v>66.739189999999994</v>
      </c>
      <c r="TS27" s="17">
        <v>34.860810000000001</v>
      </c>
      <c r="TT27" s="17">
        <v>16</v>
      </c>
      <c r="TU27" s="17">
        <v>7.11592</v>
      </c>
      <c r="TV27" s="17">
        <v>7.11592</v>
      </c>
      <c r="TW27" s="17">
        <v>8.8840800000000009</v>
      </c>
      <c r="TX27" s="17">
        <v>7.1</v>
      </c>
      <c r="TY27" s="17">
        <v>5.6559499999999998</v>
      </c>
      <c r="TZ27" s="17">
        <v>5.6559499999999998</v>
      </c>
      <c r="UA27" s="17">
        <v>1.4440500000000001</v>
      </c>
      <c r="UB27" s="17">
        <v>10.5</v>
      </c>
      <c r="UC27" s="17">
        <v>8</v>
      </c>
      <c r="UD27" s="17">
        <v>8</v>
      </c>
      <c r="UE27" s="17">
        <v>2.5</v>
      </c>
      <c r="UF27" s="17">
        <v>2.6</v>
      </c>
      <c r="UG27" s="17">
        <v>2.5</v>
      </c>
      <c r="UH27" s="17">
        <v>2.5</v>
      </c>
      <c r="UI27" s="17">
        <v>0.1</v>
      </c>
      <c r="UJ27" s="17">
        <v>7.2</v>
      </c>
      <c r="UK27" s="17">
        <v>7.5</v>
      </c>
      <c r="UL27" s="17">
        <v>7.5</v>
      </c>
      <c r="UM27" s="17">
        <v>-0.3</v>
      </c>
      <c r="UN27" s="17">
        <v>8.9</v>
      </c>
      <c r="UO27" s="17">
        <v>9</v>
      </c>
      <c r="UP27" s="17">
        <v>11.65048</v>
      </c>
      <c r="UQ27" s="17">
        <v>-2.75048</v>
      </c>
      <c r="UR27" s="17">
        <v>9.4</v>
      </c>
      <c r="US27" s="17">
        <v>9</v>
      </c>
      <c r="UT27" s="17">
        <v>12.3301</v>
      </c>
      <c r="UU27" s="17">
        <v>-2.9300999999999999</v>
      </c>
      <c r="UV27" s="17">
        <v>9</v>
      </c>
      <c r="UW27" s="17">
        <v>9</v>
      </c>
      <c r="UX27" s="17">
        <v>12.621359999999999</v>
      </c>
      <c r="UY27" s="17">
        <v>-3.6213600000000001</v>
      </c>
      <c r="UZ27" s="17">
        <v>15.5</v>
      </c>
      <c r="VA27" s="17">
        <v>13.28</v>
      </c>
      <c r="VB27" s="17">
        <v>13.28</v>
      </c>
      <c r="VC27" s="17">
        <v>2.2200000000000002</v>
      </c>
      <c r="VD27" s="17">
        <v>252.8</v>
      </c>
      <c r="VE27" s="17">
        <v>226.87200000000001</v>
      </c>
      <c r="VF27" s="17">
        <v>226.87200000000001</v>
      </c>
      <c r="VG27" s="17">
        <v>25.928000000000001</v>
      </c>
      <c r="VH27" s="17">
        <v>16.3</v>
      </c>
      <c r="VI27" s="17">
        <v>14.462</v>
      </c>
      <c r="VJ27" s="17">
        <v>14.462</v>
      </c>
      <c r="VK27" s="17">
        <v>1.8380000000000001</v>
      </c>
      <c r="VL27" s="17">
        <v>154.6</v>
      </c>
      <c r="VM27" s="17">
        <v>142.244</v>
      </c>
      <c r="VN27" s="17">
        <v>142.244</v>
      </c>
      <c r="VO27" s="17">
        <v>12.356</v>
      </c>
      <c r="VP27" s="17">
        <v>0.4</v>
      </c>
      <c r="VQ27" s="17">
        <v>0.6</v>
      </c>
      <c r="VR27" s="17">
        <v>0.6</v>
      </c>
      <c r="VS27" s="17">
        <v>-0.2</v>
      </c>
      <c r="VT27" s="17">
        <v>107.8</v>
      </c>
      <c r="VU27" s="17">
        <v>80</v>
      </c>
      <c r="VV27" s="17">
        <v>62.93065</v>
      </c>
      <c r="VW27" s="17">
        <v>44.869349999999997</v>
      </c>
      <c r="VX27" s="17">
        <v>106.4</v>
      </c>
      <c r="VY27" s="17">
        <v>71</v>
      </c>
      <c r="VZ27" s="17">
        <v>71.406139999999994</v>
      </c>
      <c r="WA27" s="17">
        <v>34.993859999999998</v>
      </c>
      <c r="WB27" s="17">
        <v>112</v>
      </c>
      <c r="WC27" s="17">
        <v>105.73</v>
      </c>
      <c r="WD27" s="17">
        <v>105.73</v>
      </c>
      <c r="WE27" s="17">
        <v>6.27</v>
      </c>
      <c r="WF27" s="17">
        <v>1.4</v>
      </c>
      <c r="WG27" s="17">
        <v>1.4490000000000001</v>
      </c>
      <c r="WH27" s="17">
        <v>1.4490000000000001</v>
      </c>
      <c r="WI27" s="17">
        <v>-4.9000000000000002E-2</v>
      </c>
      <c r="WJ27" s="17">
        <v>2.4</v>
      </c>
      <c r="WK27" s="17">
        <v>2.4</v>
      </c>
      <c r="WL27" s="17">
        <v>2.4</v>
      </c>
      <c r="WM27" s="17">
        <v>0</v>
      </c>
      <c r="WN27" s="17">
        <v>1.2</v>
      </c>
      <c r="WO27" s="17">
        <v>1.2</v>
      </c>
      <c r="WP27" s="17">
        <v>1.2</v>
      </c>
      <c r="WQ27" s="17">
        <v>0</v>
      </c>
      <c r="WR27" s="17">
        <v>2.5</v>
      </c>
      <c r="WS27" s="17">
        <v>2.8</v>
      </c>
      <c r="WT27" s="17">
        <v>2.8</v>
      </c>
      <c r="WU27" s="17">
        <v>-0.3</v>
      </c>
      <c r="WV27" s="17">
        <v>15.7</v>
      </c>
      <c r="WW27" s="17">
        <v>17.001000000000001</v>
      </c>
      <c r="WX27" s="17">
        <v>17.001000000000001</v>
      </c>
      <c r="WY27" s="17">
        <v>-1.3009999999999999</v>
      </c>
      <c r="WZ27" s="17">
        <v>7.4</v>
      </c>
      <c r="XA27" s="17">
        <v>7.4</v>
      </c>
      <c r="XB27" s="17">
        <v>7.4</v>
      </c>
      <c r="XC27" s="17">
        <v>0</v>
      </c>
      <c r="XD27" s="17">
        <v>19.899999999999999</v>
      </c>
      <c r="XE27" s="17">
        <v>18.932040000000001</v>
      </c>
      <c r="XF27" s="17">
        <v>18.932040000000001</v>
      </c>
      <c r="XG27" s="17">
        <v>0.96796000000000004</v>
      </c>
      <c r="XH27" s="17">
        <v>9.4</v>
      </c>
      <c r="XI27" s="17">
        <v>10.7</v>
      </c>
      <c r="XJ27" s="17">
        <v>10.7</v>
      </c>
      <c r="XK27" s="17">
        <v>-1.3</v>
      </c>
      <c r="XL27" s="17">
        <v>28</v>
      </c>
      <c r="XM27" s="17">
        <v>29</v>
      </c>
      <c r="XN27" s="17">
        <v>29</v>
      </c>
      <c r="XO27" s="17">
        <v>-1</v>
      </c>
      <c r="XP27" s="17">
        <v>31.9</v>
      </c>
      <c r="XQ27" s="17">
        <v>29</v>
      </c>
      <c r="XR27" s="17">
        <v>29</v>
      </c>
      <c r="XS27" s="17">
        <v>2.9</v>
      </c>
      <c r="XT27" s="17">
        <v>15.5</v>
      </c>
      <c r="XU27" s="17">
        <v>14</v>
      </c>
      <c r="XV27" s="17">
        <v>14</v>
      </c>
      <c r="XW27" s="17">
        <v>1.5</v>
      </c>
      <c r="XX27" s="17">
        <v>16.7</v>
      </c>
      <c r="XY27" s="17">
        <v>19.526</v>
      </c>
      <c r="XZ27" s="17">
        <v>19.526</v>
      </c>
      <c r="YA27" s="17">
        <v>-2.8260000000000001</v>
      </c>
      <c r="YB27" s="17">
        <v>7.1</v>
      </c>
      <c r="YC27" s="17">
        <v>7.6</v>
      </c>
      <c r="YD27" s="17">
        <v>7.6</v>
      </c>
      <c r="YE27" s="17">
        <v>-0.5</v>
      </c>
      <c r="YF27" s="17">
        <v>11.1</v>
      </c>
      <c r="YG27" s="17">
        <v>11</v>
      </c>
      <c r="YH27" s="17">
        <v>11</v>
      </c>
      <c r="YI27" s="17">
        <v>0.1</v>
      </c>
    </row>
    <row r="28" spans="1:659" ht="24" customHeight="1" x14ac:dyDescent="0.3">
      <c r="A28" s="1"/>
      <c r="B28" s="16" t="s">
        <v>59</v>
      </c>
      <c r="C28" s="16" t="s">
        <v>781</v>
      </c>
      <c r="D28" s="17">
        <v>41.6</v>
      </c>
      <c r="E28" s="17">
        <v>72.670159999999996</v>
      </c>
      <c r="F28" s="17">
        <v>88.917259999999999</v>
      </c>
      <c r="G28" s="17">
        <v>-47.317259999999997</v>
      </c>
      <c r="H28" s="17">
        <v>633.4</v>
      </c>
      <c r="I28" s="17">
        <v>635.02589999999998</v>
      </c>
      <c r="J28" s="17">
        <v>635.02588000000003</v>
      </c>
      <c r="K28" s="17">
        <v>-1.62588</v>
      </c>
      <c r="L28" s="17">
        <v>216.3</v>
      </c>
      <c r="M28" s="17">
        <v>206.58520999999999</v>
      </c>
      <c r="N28" s="17">
        <v>206.58520999999999</v>
      </c>
      <c r="O28" s="17">
        <v>9.7147900000000007</v>
      </c>
      <c r="P28" s="17"/>
      <c r="Q28" s="17"/>
      <c r="R28" s="17"/>
      <c r="S28" s="17">
        <v>0</v>
      </c>
      <c r="T28" s="17"/>
      <c r="U28" s="17"/>
      <c r="V28" s="17"/>
      <c r="W28" s="17">
        <v>0</v>
      </c>
      <c r="X28" s="17">
        <v>69.7</v>
      </c>
      <c r="Y28" s="17">
        <v>91.778639999999996</v>
      </c>
      <c r="Z28" s="17">
        <v>85.761160000000004</v>
      </c>
      <c r="AA28" s="17">
        <v>-16.061160000000001</v>
      </c>
      <c r="AB28" s="17">
        <v>143.80000000000001</v>
      </c>
      <c r="AC28" s="17">
        <v>139.99776</v>
      </c>
      <c r="AD28" s="17">
        <v>147.58799999999999</v>
      </c>
      <c r="AE28" s="17">
        <v>-3.7879999999999998</v>
      </c>
      <c r="AF28" s="17"/>
      <c r="AG28" s="17"/>
      <c r="AH28" s="17"/>
      <c r="AI28" s="17">
        <v>0</v>
      </c>
      <c r="AJ28" s="17"/>
      <c r="AK28" s="17"/>
      <c r="AL28" s="17"/>
      <c r="AM28" s="17">
        <v>0</v>
      </c>
      <c r="AN28" s="17"/>
      <c r="AO28" s="17"/>
      <c r="AP28" s="17"/>
      <c r="AQ28" s="17">
        <v>0</v>
      </c>
      <c r="AR28" s="17">
        <v>205.2</v>
      </c>
      <c r="AS28" s="17">
        <v>203.79567</v>
      </c>
      <c r="AT28" s="17">
        <v>203.79567</v>
      </c>
      <c r="AU28" s="17">
        <v>1.4043300000000001</v>
      </c>
      <c r="AV28" s="17">
        <v>206.7</v>
      </c>
      <c r="AW28" s="17">
        <v>203.79567</v>
      </c>
      <c r="AX28" s="17">
        <v>203.79567</v>
      </c>
      <c r="AY28" s="17">
        <v>2.9043299999999999</v>
      </c>
      <c r="AZ28" s="17">
        <v>193.5</v>
      </c>
      <c r="BA28" s="17">
        <v>204.40767</v>
      </c>
      <c r="BB28" s="17">
        <v>204.40765999999999</v>
      </c>
      <c r="BC28" s="17">
        <v>-10.90766</v>
      </c>
      <c r="BD28" s="17">
        <v>209.9</v>
      </c>
      <c r="BE28" s="17">
        <v>207.04164</v>
      </c>
      <c r="BF28" s="17">
        <v>207.04164</v>
      </c>
      <c r="BG28" s="17">
        <v>2.8583599999999998</v>
      </c>
      <c r="BH28" s="17">
        <v>110</v>
      </c>
      <c r="BI28" s="17">
        <v>103.8317</v>
      </c>
      <c r="BJ28" s="17">
        <v>103.83168999999999</v>
      </c>
      <c r="BK28" s="17">
        <v>6.16831</v>
      </c>
      <c r="BL28" s="17">
        <v>169.1</v>
      </c>
      <c r="BM28" s="17">
        <v>197.13883000000001</v>
      </c>
      <c r="BN28" s="17">
        <v>339.70702</v>
      </c>
      <c r="BO28" s="17">
        <v>-170.60702000000001</v>
      </c>
      <c r="BP28" s="17">
        <v>3.2</v>
      </c>
      <c r="BQ28" s="17">
        <v>3.4527100000000002</v>
      </c>
      <c r="BR28" s="17">
        <v>3.4527100000000002</v>
      </c>
      <c r="BS28" s="17">
        <v>-0.25270999999999999</v>
      </c>
      <c r="BT28" s="17"/>
      <c r="BU28" s="17"/>
      <c r="BV28" s="17"/>
      <c r="BW28" s="17">
        <v>0</v>
      </c>
      <c r="BX28" s="17"/>
      <c r="BY28" s="17"/>
      <c r="BZ28" s="17"/>
      <c r="CA28" s="17">
        <v>0</v>
      </c>
      <c r="CB28" s="17"/>
      <c r="CC28" s="17"/>
      <c r="CD28" s="17"/>
      <c r="CE28" s="17">
        <v>0</v>
      </c>
      <c r="CF28" s="17"/>
      <c r="CG28" s="17"/>
      <c r="CH28" s="17"/>
      <c r="CI28" s="17">
        <v>0</v>
      </c>
      <c r="CJ28" s="17">
        <v>166.1</v>
      </c>
      <c r="CK28" s="17">
        <v>163.90777</v>
      </c>
      <c r="CL28" s="17">
        <v>163.90777</v>
      </c>
      <c r="CM28" s="17">
        <v>2.1922299999999999</v>
      </c>
      <c r="CN28" s="17">
        <v>7.7</v>
      </c>
      <c r="CO28" s="17">
        <v>5.1333399999999996</v>
      </c>
      <c r="CP28" s="17">
        <v>5.1333399999999996</v>
      </c>
      <c r="CQ28" s="17">
        <v>2.5666600000000002</v>
      </c>
      <c r="CR28" s="17">
        <v>6.2</v>
      </c>
      <c r="CS28" s="17">
        <v>2.8177599999999998</v>
      </c>
      <c r="CT28" s="17">
        <v>2.8177599999999998</v>
      </c>
      <c r="CU28" s="17">
        <v>3.3822399999999999</v>
      </c>
      <c r="CV28" s="17"/>
      <c r="CW28" s="17"/>
      <c r="CX28" s="17"/>
      <c r="CY28" s="17">
        <v>0</v>
      </c>
      <c r="CZ28" s="17">
        <v>6.8</v>
      </c>
      <c r="DA28" s="17">
        <v>6.8787000000000003</v>
      </c>
      <c r="DB28" s="17">
        <v>6.8787000000000003</v>
      </c>
      <c r="DC28" s="17">
        <v>-7.8700000000000006E-2</v>
      </c>
      <c r="DD28" s="17">
        <v>9.8000000000000007</v>
      </c>
      <c r="DE28" s="17">
        <v>9.9363299999999999</v>
      </c>
      <c r="DF28" s="17">
        <v>9.9363299999999999</v>
      </c>
      <c r="DG28" s="17">
        <v>-0.13633000000000001</v>
      </c>
      <c r="DH28" s="17">
        <v>70.3</v>
      </c>
      <c r="DI28" s="17">
        <v>78.400069999999999</v>
      </c>
      <c r="DJ28" s="17">
        <v>68.680359999999993</v>
      </c>
      <c r="DK28" s="17">
        <v>1.61964</v>
      </c>
      <c r="DL28" s="17"/>
      <c r="DM28" s="17"/>
      <c r="DN28" s="17"/>
      <c r="DO28" s="17">
        <v>0</v>
      </c>
      <c r="DP28" s="17"/>
      <c r="DQ28" s="17"/>
      <c r="DR28" s="17"/>
      <c r="DS28" s="17">
        <v>0</v>
      </c>
      <c r="DT28" s="17"/>
      <c r="DU28" s="17"/>
      <c r="DV28" s="17"/>
      <c r="DW28" s="17">
        <v>0</v>
      </c>
      <c r="DX28" s="17"/>
      <c r="DY28" s="17"/>
      <c r="DZ28" s="17"/>
      <c r="EA28" s="17">
        <v>0</v>
      </c>
      <c r="EB28" s="17">
        <v>76</v>
      </c>
      <c r="EC28" s="17">
        <v>81.409570000000002</v>
      </c>
      <c r="ED28" s="17">
        <v>81.069130000000001</v>
      </c>
      <c r="EE28" s="17">
        <v>-5.0691300000000004</v>
      </c>
      <c r="EF28" s="17">
        <v>146</v>
      </c>
      <c r="EG28" s="17">
        <v>194.59156999999999</v>
      </c>
      <c r="EH28" s="17">
        <v>128.97899000000001</v>
      </c>
      <c r="EI28" s="17">
        <v>17.02101</v>
      </c>
      <c r="EJ28" s="17"/>
      <c r="EK28" s="17"/>
      <c r="EL28" s="17"/>
      <c r="EM28" s="17">
        <v>0</v>
      </c>
      <c r="EN28" s="17"/>
      <c r="EO28" s="17"/>
      <c r="EP28" s="17"/>
      <c r="EQ28" s="17">
        <v>0</v>
      </c>
      <c r="ER28" s="17"/>
      <c r="ES28" s="17"/>
      <c r="ET28" s="17"/>
      <c r="EU28" s="17">
        <v>0</v>
      </c>
      <c r="EV28" s="17">
        <v>6.5</v>
      </c>
      <c r="EW28" s="17"/>
      <c r="EX28" s="17"/>
      <c r="EY28" s="17">
        <v>6.5</v>
      </c>
      <c r="EZ28" s="17">
        <v>152.80000000000001</v>
      </c>
      <c r="FA28" s="17">
        <v>213.85982000000001</v>
      </c>
      <c r="FB28" s="17">
        <v>204.95177000000001</v>
      </c>
      <c r="FC28" s="17">
        <v>-52.151769999999999</v>
      </c>
      <c r="FD28" s="17">
        <v>40</v>
      </c>
      <c r="FE28" s="17">
        <v>38.092860000000002</v>
      </c>
      <c r="FF28" s="17">
        <v>43.799660000000003</v>
      </c>
      <c r="FG28" s="17">
        <v>-3.7996599999999998</v>
      </c>
      <c r="FH28" s="17">
        <v>74.8</v>
      </c>
      <c r="FI28" s="17">
        <v>74.914410000000004</v>
      </c>
      <c r="FJ28" s="17">
        <v>74.914330000000007</v>
      </c>
      <c r="FK28" s="17">
        <v>-0.11433</v>
      </c>
      <c r="FL28" s="17">
        <v>23.5</v>
      </c>
      <c r="FM28" s="17">
        <v>19.994800000000001</v>
      </c>
      <c r="FN28" s="17">
        <v>19.994800000000001</v>
      </c>
      <c r="FO28" s="17">
        <v>3.5051999999999999</v>
      </c>
      <c r="FP28" s="17">
        <v>18.3</v>
      </c>
      <c r="FQ28" s="17">
        <v>16.68403</v>
      </c>
      <c r="FR28" s="17">
        <v>16.68403</v>
      </c>
      <c r="FS28" s="17">
        <v>1.6159699999999999</v>
      </c>
      <c r="FT28" s="17">
        <v>12.2</v>
      </c>
      <c r="FU28" s="17">
        <v>11.165050000000001</v>
      </c>
      <c r="FV28" s="17">
        <v>11.165050000000001</v>
      </c>
      <c r="FW28" s="17">
        <v>1.03495</v>
      </c>
      <c r="FX28" s="17">
        <v>89.6</v>
      </c>
      <c r="FY28" s="17">
        <v>87.68835</v>
      </c>
      <c r="FZ28" s="17">
        <v>87.68835</v>
      </c>
      <c r="GA28" s="17">
        <v>1.9116500000000001</v>
      </c>
      <c r="GB28" s="17">
        <v>181.7</v>
      </c>
      <c r="GC28" s="17">
        <v>184.91498000000001</v>
      </c>
      <c r="GD28" s="17">
        <v>184.91498000000001</v>
      </c>
      <c r="GE28" s="17">
        <v>-3.2149800000000002</v>
      </c>
      <c r="GF28" s="17">
        <v>182.1</v>
      </c>
      <c r="GG28" s="17">
        <v>184.91498000000001</v>
      </c>
      <c r="GH28" s="17">
        <v>184.91498000000001</v>
      </c>
      <c r="GI28" s="17">
        <v>-2.8149799999999998</v>
      </c>
      <c r="GJ28" s="17">
        <v>184.4</v>
      </c>
      <c r="GK28" s="17">
        <v>185.47028</v>
      </c>
      <c r="GL28" s="17">
        <v>185.47028</v>
      </c>
      <c r="GM28" s="17">
        <v>-1.0702799999999999</v>
      </c>
      <c r="GN28" s="17">
        <v>86.8</v>
      </c>
      <c r="GO28" s="17">
        <v>88.962050000000005</v>
      </c>
      <c r="GP28" s="17">
        <v>88.962050000000005</v>
      </c>
      <c r="GQ28" s="17">
        <v>-2.1620499999999998</v>
      </c>
      <c r="GR28" s="17">
        <v>7.5</v>
      </c>
      <c r="GS28" s="17">
        <v>7.5127800000000002</v>
      </c>
      <c r="GT28" s="17">
        <v>7.5127800000000002</v>
      </c>
      <c r="GU28" s="17">
        <v>-1.278E-2</v>
      </c>
      <c r="GV28" s="17">
        <v>8.9</v>
      </c>
      <c r="GW28" s="17">
        <v>7.8816100000000002</v>
      </c>
      <c r="GX28" s="17">
        <v>7.8816100000000002</v>
      </c>
      <c r="GY28" s="17">
        <v>1.0183899999999999</v>
      </c>
      <c r="GZ28" s="17">
        <v>21.5</v>
      </c>
      <c r="HA28" s="17">
        <v>28.637789999999999</v>
      </c>
      <c r="HB28" s="17">
        <v>25.797730000000001</v>
      </c>
      <c r="HC28" s="17">
        <v>-4.2977299999999996</v>
      </c>
      <c r="HD28" s="17">
        <v>21.5</v>
      </c>
      <c r="HE28" s="17">
        <v>22.118220000000001</v>
      </c>
      <c r="HF28" s="17">
        <v>22.118220000000001</v>
      </c>
      <c r="HG28" s="17">
        <v>-0.61821999999999999</v>
      </c>
      <c r="HH28" s="17">
        <v>2</v>
      </c>
      <c r="HI28" s="17">
        <v>1.97359</v>
      </c>
      <c r="HJ28" s="17">
        <v>1.97359</v>
      </c>
      <c r="HK28" s="17">
        <v>2.6409999999999999E-2</v>
      </c>
      <c r="HL28" s="17"/>
      <c r="HM28" s="17"/>
      <c r="HN28" s="17"/>
      <c r="HO28" s="17">
        <v>0</v>
      </c>
      <c r="HP28" s="17">
        <v>110.9</v>
      </c>
      <c r="HQ28" s="17">
        <v>114.48724</v>
      </c>
      <c r="HR28" s="17">
        <v>112.06268</v>
      </c>
      <c r="HS28" s="17">
        <v>-1.1626799999999999</v>
      </c>
      <c r="HT28" s="17"/>
      <c r="HU28" s="17"/>
      <c r="HV28" s="17"/>
      <c r="HW28" s="17">
        <v>0</v>
      </c>
      <c r="HX28" s="17"/>
      <c r="HY28" s="17"/>
      <c r="HZ28" s="17"/>
      <c r="IA28" s="17">
        <v>0</v>
      </c>
      <c r="IB28" s="17">
        <v>47.4</v>
      </c>
      <c r="IC28" s="17">
        <v>47.43985</v>
      </c>
      <c r="ID28" s="17">
        <v>47.43976</v>
      </c>
      <c r="IE28" s="17">
        <v>-3.9759999999999997E-2</v>
      </c>
      <c r="IF28" s="17"/>
      <c r="IG28" s="17"/>
      <c r="IH28" s="17"/>
      <c r="II28" s="17">
        <v>0</v>
      </c>
      <c r="IJ28" s="17"/>
      <c r="IK28" s="17"/>
      <c r="IL28" s="17"/>
      <c r="IM28" s="17">
        <v>0</v>
      </c>
      <c r="IN28" s="17">
        <v>46.2</v>
      </c>
      <c r="IO28" s="17">
        <v>45.221359999999997</v>
      </c>
      <c r="IP28" s="17">
        <v>45.221359999999997</v>
      </c>
      <c r="IQ28" s="17">
        <v>0.97863999999999995</v>
      </c>
      <c r="IR28" s="17"/>
      <c r="IS28" s="17"/>
      <c r="IT28" s="17"/>
      <c r="IU28" s="17">
        <v>0</v>
      </c>
      <c r="IV28" s="17"/>
      <c r="IW28" s="17"/>
      <c r="IX28" s="17"/>
      <c r="IY28" s="17">
        <v>0</v>
      </c>
      <c r="IZ28" s="17"/>
      <c r="JA28" s="17"/>
      <c r="JB28" s="17"/>
      <c r="JC28" s="17">
        <v>0</v>
      </c>
      <c r="JD28" s="17">
        <v>50.1</v>
      </c>
      <c r="JE28" s="17">
        <v>75.449629999999999</v>
      </c>
      <c r="JF28" s="17">
        <v>101.20537</v>
      </c>
      <c r="JG28" s="17">
        <v>-51.105370000000001</v>
      </c>
      <c r="JH28" s="17">
        <v>173.6</v>
      </c>
      <c r="JI28" s="17">
        <v>182.85917000000001</v>
      </c>
      <c r="JJ28" s="17">
        <v>182.85917000000001</v>
      </c>
      <c r="JK28" s="17">
        <v>-9.2591699999999992</v>
      </c>
      <c r="JL28" s="17">
        <v>171.7</v>
      </c>
      <c r="JM28" s="17">
        <v>182.85917000000001</v>
      </c>
      <c r="JN28" s="17">
        <v>182.85917000000001</v>
      </c>
      <c r="JO28" s="17">
        <v>-11.15917</v>
      </c>
      <c r="JP28" s="17">
        <v>200</v>
      </c>
      <c r="JQ28" s="17">
        <v>182.85917000000001</v>
      </c>
      <c r="JR28" s="17">
        <v>182.85917000000001</v>
      </c>
      <c r="JS28" s="17">
        <v>17.140830000000001</v>
      </c>
      <c r="JT28" s="17">
        <v>265.7</v>
      </c>
      <c r="JU28" s="17">
        <v>275.11245000000002</v>
      </c>
      <c r="JV28" s="17">
        <v>275.11245000000002</v>
      </c>
      <c r="JW28" s="17">
        <v>-9.4124499999999998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v>
      </c>
      <c r="LE28" s="17"/>
      <c r="LF28" s="17"/>
      <c r="LG28" s="17">
        <v>0</v>
      </c>
      <c r="LH28" s="17">
        <v>114.8</v>
      </c>
      <c r="LI28" s="17">
        <v>105.30774</v>
      </c>
      <c r="LJ28" s="17">
        <v>109.20740000000001</v>
      </c>
      <c r="LK28" s="17">
        <v>5.5926</v>
      </c>
      <c r="LL28" s="17">
        <v>84.8</v>
      </c>
      <c r="LM28" s="17">
        <v>91.596559999999997</v>
      </c>
      <c r="LN28" s="17">
        <v>90.828710000000001</v>
      </c>
      <c r="LO28" s="17">
        <v>-6.0287100000000002</v>
      </c>
      <c r="LP28" s="17">
        <v>65.900000000000006</v>
      </c>
      <c r="LQ28" s="17">
        <v>67.133979999999994</v>
      </c>
      <c r="LR28" s="17">
        <v>67.133979999999994</v>
      </c>
      <c r="LS28" s="17">
        <v>-1.2339800000000001</v>
      </c>
      <c r="LT28" s="17">
        <v>67.8</v>
      </c>
      <c r="LU28" s="17">
        <v>71.736040000000003</v>
      </c>
      <c r="LV28" s="17">
        <v>71.736000000000004</v>
      </c>
      <c r="LW28" s="17">
        <v>-3.9359999999999999</v>
      </c>
      <c r="LX28" s="17">
        <v>14.8</v>
      </c>
      <c r="LY28" s="17">
        <v>14.79602</v>
      </c>
      <c r="LZ28" s="17">
        <v>14.79602</v>
      </c>
      <c r="MA28" s="17">
        <v>3.98E-3</v>
      </c>
      <c r="MB28" s="17"/>
      <c r="MC28" s="17"/>
      <c r="MD28" s="17"/>
      <c r="ME28" s="17">
        <v>0</v>
      </c>
      <c r="MF28" s="17"/>
      <c r="MG28" s="17"/>
      <c r="MH28" s="17"/>
      <c r="MI28" s="17">
        <v>0</v>
      </c>
      <c r="MJ28" s="17"/>
      <c r="MK28" s="17"/>
      <c r="ML28" s="17"/>
      <c r="MM28" s="17">
        <v>0</v>
      </c>
      <c r="MN28" s="17"/>
      <c r="MO28" s="17"/>
      <c r="MP28" s="17"/>
      <c r="MQ28" s="17">
        <v>0</v>
      </c>
      <c r="MR28" s="17">
        <v>147.5</v>
      </c>
      <c r="MS28" s="17">
        <v>152.19415000000001</v>
      </c>
      <c r="MT28" s="17">
        <v>148.51613</v>
      </c>
      <c r="MU28" s="17">
        <v>-1.01613</v>
      </c>
      <c r="MV28" s="17">
        <v>80.5</v>
      </c>
      <c r="MW28" s="17">
        <v>76.325590000000005</v>
      </c>
      <c r="MX28" s="17">
        <v>74.481059999999999</v>
      </c>
      <c r="MY28" s="17">
        <v>6.0189399999999997</v>
      </c>
      <c r="MZ28" s="17">
        <v>0</v>
      </c>
      <c r="NA28" s="17">
        <v>185</v>
      </c>
      <c r="NB28" s="17">
        <v>185</v>
      </c>
      <c r="NC28" s="17">
        <v>-185</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v>1.036</v>
      </c>
      <c r="OD28" s="17">
        <v>1.036</v>
      </c>
      <c r="OE28" s="17">
        <v>0.16400000000000001</v>
      </c>
      <c r="OF28" s="17">
        <v>106.5</v>
      </c>
      <c r="OG28" s="17">
        <v>104.9</v>
      </c>
      <c r="OH28" s="17">
        <v>102.2149</v>
      </c>
      <c r="OI28" s="17">
        <v>4.2850999999999999</v>
      </c>
      <c r="OJ28" s="17">
        <v>80.599999999999994</v>
      </c>
      <c r="OK28" s="17">
        <v>79.278000000000006</v>
      </c>
      <c r="OL28" s="17">
        <v>79.278000000000006</v>
      </c>
      <c r="OM28" s="17">
        <v>1.3220000000000001</v>
      </c>
      <c r="ON28" s="17">
        <v>15.5</v>
      </c>
      <c r="OO28" s="17">
        <v>15.27</v>
      </c>
      <c r="OP28" s="17">
        <v>15.27</v>
      </c>
      <c r="OQ28" s="17">
        <v>0.23</v>
      </c>
      <c r="OR28" s="17">
        <v>0.4</v>
      </c>
      <c r="OS28" s="17">
        <v>0.3</v>
      </c>
      <c r="OT28" s="17">
        <v>0.3</v>
      </c>
      <c r="OU28" s="17">
        <v>0.1</v>
      </c>
      <c r="OV28" s="17"/>
      <c r="OW28" s="17"/>
      <c r="OX28" s="17"/>
      <c r="OY28" s="17">
        <v>0</v>
      </c>
      <c r="OZ28" s="17">
        <v>0</v>
      </c>
      <c r="PA28" s="17"/>
      <c r="PB28" s="17"/>
      <c r="PC28" s="17">
        <v>0</v>
      </c>
      <c r="PD28" s="17">
        <v>9.9</v>
      </c>
      <c r="PE28" s="17">
        <v>9.9830000000000005</v>
      </c>
      <c r="PF28" s="17">
        <v>9</v>
      </c>
      <c r="PG28" s="17">
        <v>0.9</v>
      </c>
      <c r="PH28" s="17">
        <v>5.5</v>
      </c>
      <c r="PI28" s="17">
        <v>5.67</v>
      </c>
      <c r="PJ28" s="17">
        <v>5.67</v>
      </c>
      <c r="PK28" s="17">
        <v>-0.17</v>
      </c>
      <c r="PL28" s="17">
        <v>59.9</v>
      </c>
      <c r="PM28" s="17">
        <v>93</v>
      </c>
      <c r="PN28" s="17">
        <v>100</v>
      </c>
      <c r="PO28" s="17">
        <v>-40.1</v>
      </c>
      <c r="PP28" s="17">
        <v>0.6</v>
      </c>
      <c r="PQ28" s="17">
        <v>1</v>
      </c>
      <c r="PR28" s="17">
        <v>1</v>
      </c>
      <c r="PS28" s="17">
        <v>-0.4</v>
      </c>
      <c r="PT28" s="17">
        <v>1.9</v>
      </c>
      <c r="PU28" s="17">
        <v>1.88</v>
      </c>
      <c r="PV28" s="17">
        <v>1.88</v>
      </c>
      <c r="PW28" s="17">
        <v>0.02</v>
      </c>
      <c r="PX28" s="17">
        <v>4.5999999999999996</v>
      </c>
      <c r="PY28" s="17">
        <v>4.6100000000000003</v>
      </c>
      <c r="PZ28" s="17">
        <v>4.6100000000000003</v>
      </c>
      <c r="QA28" s="17">
        <v>-0.01</v>
      </c>
      <c r="QB28" s="17">
        <v>20.2</v>
      </c>
      <c r="QC28" s="17">
        <v>19.420000000000002</v>
      </c>
      <c r="QD28" s="17">
        <v>19.417480000000001</v>
      </c>
      <c r="QE28" s="17">
        <v>0.78251999999999999</v>
      </c>
      <c r="QF28" s="17">
        <v>3.8</v>
      </c>
      <c r="QG28" s="17">
        <v>9</v>
      </c>
      <c r="QH28" s="17">
        <v>9</v>
      </c>
      <c r="QI28" s="17">
        <v>-5.2</v>
      </c>
      <c r="QJ28" s="17">
        <v>5.5</v>
      </c>
      <c r="QK28" s="17">
        <v>7</v>
      </c>
      <c r="QL28" s="17">
        <v>7</v>
      </c>
      <c r="QM28" s="17">
        <v>-1.5</v>
      </c>
      <c r="QN28" s="17">
        <v>3.4</v>
      </c>
      <c r="QO28" s="17">
        <v>3.5</v>
      </c>
      <c r="QP28" s="17">
        <v>3.5</v>
      </c>
      <c r="QQ28" s="17">
        <v>-0.1</v>
      </c>
      <c r="QR28" s="17">
        <v>18.5</v>
      </c>
      <c r="QS28" s="17">
        <v>17.864080000000001</v>
      </c>
      <c r="QT28" s="17">
        <v>17.864080000000001</v>
      </c>
      <c r="QU28" s="17">
        <v>0.63592000000000004</v>
      </c>
      <c r="QV28" s="17">
        <v>14.7</v>
      </c>
      <c r="QW28" s="17">
        <v>13.694000000000001</v>
      </c>
      <c r="QX28" s="17">
        <v>13.694000000000001</v>
      </c>
      <c r="QY28" s="17">
        <v>1.006</v>
      </c>
      <c r="QZ28" s="17">
        <v>17.8</v>
      </c>
      <c r="RA28" s="17">
        <v>17.439</v>
      </c>
      <c r="RB28" s="17">
        <v>17.439</v>
      </c>
      <c r="RC28" s="17">
        <v>0.36099999999999999</v>
      </c>
      <c r="RD28" s="17">
        <v>25.7</v>
      </c>
      <c r="RE28" s="17">
        <v>24.193110000000001</v>
      </c>
      <c r="RF28" s="17">
        <v>24.193110000000001</v>
      </c>
      <c r="RG28" s="17">
        <v>1.5068900000000001</v>
      </c>
      <c r="RH28" s="17">
        <v>79.400000000000006</v>
      </c>
      <c r="RI28" s="17">
        <v>76</v>
      </c>
      <c r="RJ28" s="17">
        <v>68.487620000000007</v>
      </c>
      <c r="RK28" s="17">
        <v>10.912380000000001</v>
      </c>
      <c r="RL28" s="17">
        <v>15</v>
      </c>
      <c r="RM28" s="17">
        <v>15.766999999999999</v>
      </c>
      <c r="RN28" s="17">
        <v>15.766999999999999</v>
      </c>
      <c r="RO28" s="17">
        <v>-0.76700000000000002</v>
      </c>
      <c r="RP28" s="17">
        <v>3.2</v>
      </c>
      <c r="RQ28" s="17">
        <v>3.3</v>
      </c>
      <c r="RR28" s="17">
        <v>3.3</v>
      </c>
      <c r="RS28" s="17">
        <v>-0.1</v>
      </c>
      <c r="RT28" s="17">
        <v>12.6</v>
      </c>
      <c r="RU28" s="17">
        <v>10.97321</v>
      </c>
      <c r="RV28" s="17">
        <v>10.973179999999999</v>
      </c>
      <c r="RW28" s="17">
        <v>1.6268199999999999</v>
      </c>
      <c r="RX28" s="17">
        <v>1.3</v>
      </c>
      <c r="RY28" s="17">
        <v>1.28</v>
      </c>
      <c r="RZ28" s="17">
        <v>1.28</v>
      </c>
      <c r="SA28" s="17">
        <v>0.02</v>
      </c>
      <c r="SB28" s="17">
        <v>0</v>
      </c>
      <c r="SC28" s="17">
        <v>0.4</v>
      </c>
      <c r="SD28" s="17">
        <v>0.4</v>
      </c>
      <c r="SE28" s="17">
        <v>-0.4</v>
      </c>
      <c r="SF28" s="17">
        <v>7.7</v>
      </c>
      <c r="SG28" s="17">
        <v>8.3000000000000007</v>
      </c>
      <c r="SH28" s="17">
        <v>8.3000000000000007</v>
      </c>
      <c r="SI28" s="17">
        <v>-0.6</v>
      </c>
      <c r="SJ28" s="17">
        <v>4.5999999999999996</v>
      </c>
      <c r="SK28" s="17">
        <v>4.8</v>
      </c>
      <c r="SL28" s="17">
        <v>4.8</v>
      </c>
      <c r="SM28" s="17">
        <v>-0.2</v>
      </c>
      <c r="SN28" s="17">
        <v>14.4</v>
      </c>
      <c r="SO28" s="17">
        <v>15.53398</v>
      </c>
      <c r="SP28" s="17">
        <v>15.53398</v>
      </c>
      <c r="SQ28" s="17">
        <v>-1.13398</v>
      </c>
      <c r="SR28" s="17">
        <v>20.2</v>
      </c>
      <c r="SS28" s="17">
        <v>19.417480000000001</v>
      </c>
      <c r="ST28" s="17">
        <v>19.417480000000001</v>
      </c>
      <c r="SU28" s="17">
        <v>0.78251999999999999</v>
      </c>
      <c r="SV28" s="17">
        <v>20</v>
      </c>
      <c r="SW28" s="17">
        <v>18.932040000000001</v>
      </c>
      <c r="SX28" s="17">
        <v>18.932040000000001</v>
      </c>
      <c r="SY28" s="17">
        <v>1.06796</v>
      </c>
      <c r="SZ28" s="17">
        <v>24.1</v>
      </c>
      <c r="TA28" s="17">
        <v>19.196020000000001</v>
      </c>
      <c r="TB28" s="17">
        <v>19.196020000000001</v>
      </c>
      <c r="TC28" s="17">
        <v>4.9039799999999998</v>
      </c>
      <c r="TD28" s="17">
        <v>53.1</v>
      </c>
      <c r="TE28" s="17">
        <v>50.583109999999998</v>
      </c>
      <c r="TF28" s="17">
        <v>50.583109999999998</v>
      </c>
      <c r="TG28" s="17">
        <v>2.5168900000000001</v>
      </c>
      <c r="TH28" s="17">
        <v>38</v>
      </c>
      <c r="TI28" s="17">
        <v>38.103999999999999</v>
      </c>
      <c r="TJ28" s="17">
        <v>38.103999999999999</v>
      </c>
      <c r="TK28" s="17">
        <v>-0.104</v>
      </c>
      <c r="TL28" s="17">
        <v>90.2</v>
      </c>
      <c r="TM28" s="17">
        <v>58.5</v>
      </c>
      <c r="TN28" s="17">
        <v>55.859729999999999</v>
      </c>
      <c r="TO28" s="17">
        <v>34.340269999999997</v>
      </c>
      <c r="TP28" s="17">
        <v>101.5</v>
      </c>
      <c r="TQ28" s="17">
        <v>70.400000000000006</v>
      </c>
      <c r="TR28" s="17">
        <v>68.806200000000004</v>
      </c>
      <c r="TS28" s="17">
        <v>32.693800000000003</v>
      </c>
      <c r="TT28" s="17">
        <v>16.600000000000001</v>
      </c>
      <c r="TU28" s="17">
        <v>7.9314499999999999</v>
      </c>
      <c r="TV28" s="17">
        <v>7.9314499999999999</v>
      </c>
      <c r="TW28" s="17">
        <v>8.6685499999999998</v>
      </c>
      <c r="TX28" s="17">
        <v>8.6</v>
      </c>
      <c r="TY28" s="17">
        <v>6.5566199999999997</v>
      </c>
      <c r="TZ28" s="17">
        <v>6.5566199999999997</v>
      </c>
      <c r="UA28" s="17">
        <v>2.04338</v>
      </c>
      <c r="UB28" s="17">
        <v>10.5</v>
      </c>
      <c r="UC28" s="17">
        <v>8</v>
      </c>
      <c r="UD28" s="17">
        <v>8</v>
      </c>
      <c r="UE28" s="17">
        <v>2.5</v>
      </c>
      <c r="UF28" s="17">
        <v>2.5</v>
      </c>
      <c r="UG28" s="17">
        <v>2.5</v>
      </c>
      <c r="UH28" s="17">
        <v>2.5</v>
      </c>
      <c r="UI28" s="17">
        <v>0</v>
      </c>
      <c r="UJ28" s="17">
        <v>7.2</v>
      </c>
      <c r="UK28" s="17">
        <v>7.5</v>
      </c>
      <c r="UL28" s="17">
        <v>7.5</v>
      </c>
      <c r="UM28" s="17">
        <v>-0.3</v>
      </c>
      <c r="UN28" s="17">
        <v>8.9</v>
      </c>
      <c r="UO28" s="17">
        <v>9</v>
      </c>
      <c r="UP28" s="17">
        <v>11.65048</v>
      </c>
      <c r="UQ28" s="17">
        <v>-2.75048</v>
      </c>
      <c r="UR28" s="17">
        <v>9.4</v>
      </c>
      <c r="US28" s="17">
        <v>9</v>
      </c>
      <c r="UT28" s="17">
        <v>12.3301</v>
      </c>
      <c r="UU28" s="17">
        <v>-2.9300999999999999</v>
      </c>
      <c r="UV28" s="17">
        <v>9</v>
      </c>
      <c r="UW28" s="17">
        <v>9</v>
      </c>
      <c r="UX28" s="17">
        <v>12.621359999999999</v>
      </c>
      <c r="UY28" s="17">
        <v>-3.6213600000000001</v>
      </c>
      <c r="UZ28" s="17">
        <v>15.5</v>
      </c>
      <c r="VA28" s="17">
        <v>13.914999999999999</v>
      </c>
      <c r="VB28" s="17">
        <v>13.914999999999999</v>
      </c>
      <c r="VC28" s="17">
        <v>1.585</v>
      </c>
      <c r="VD28" s="17">
        <v>252.8</v>
      </c>
      <c r="VE28" s="17">
        <v>230.62200000000001</v>
      </c>
      <c r="VF28" s="17">
        <v>230.62200000000001</v>
      </c>
      <c r="VG28" s="17">
        <v>22.178000000000001</v>
      </c>
      <c r="VH28" s="17">
        <v>17.7</v>
      </c>
      <c r="VI28" s="17">
        <v>15.048999999999999</v>
      </c>
      <c r="VJ28" s="17">
        <v>15.048999999999999</v>
      </c>
      <c r="VK28" s="17">
        <v>2.6509999999999998</v>
      </c>
      <c r="VL28" s="17">
        <v>151.5</v>
      </c>
      <c r="VM28" s="17">
        <v>143.18700000000001</v>
      </c>
      <c r="VN28" s="17">
        <v>143.18700000000001</v>
      </c>
      <c r="VO28" s="17">
        <v>8.3130000000000006</v>
      </c>
      <c r="VP28" s="17">
        <v>0.4</v>
      </c>
      <c r="VQ28" s="17">
        <v>0.6</v>
      </c>
      <c r="VR28" s="17">
        <v>0.6</v>
      </c>
      <c r="VS28" s="17">
        <v>-0.2</v>
      </c>
      <c r="VT28" s="17">
        <v>98.2</v>
      </c>
      <c r="VU28" s="17">
        <v>82</v>
      </c>
      <c r="VV28" s="17">
        <v>61.938200000000002</v>
      </c>
      <c r="VW28" s="17">
        <v>36.261800000000001</v>
      </c>
      <c r="VX28" s="17">
        <v>110.1</v>
      </c>
      <c r="VY28" s="17">
        <v>71</v>
      </c>
      <c r="VZ28" s="17">
        <v>73.927250000000001</v>
      </c>
      <c r="WA28" s="17">
        <v>36.172750000000001</v>
      </c>
      <c r="WB28" s="17">
        <v>110.4</v>
      </c>
      <c r="WC28" s="17">
        <v>107.36499999999999</v>
      </c>
      <c r="WD28" s="17">
        <v>107.36499999999999</v>
      </c>
      <c r="WE28" s="17">
        <v>3.0350000000000001</v>
      </c>
      <c r="WF28" s="17">
        <v>1.4</v>
      </c>
      <c r="WG28" s="17">
        <v>1.4490000000000001</v>
      </c>
      <c r="WH28" s="17">
        <v>1.4490000000000001</v>
      </c>
      <c r="WI28" s="17">
        <v>-4.9000000000000002E-2</v>
      </c>
      <c r="WJ28" s="17">
        <v>2.4</v>
      </c>
      <c r="WK28" s="17">
        <v>2.4</v>
      </c>
      <c r="WL28" s="17">
        <v>2.4</v>
      </c>
      <c r="WM28" s="17">
        <v>0</v>
      </c>
      <c r="WN28" s="17">
        <v>1.2</v>
      </c>
      <c r="WO28" s="17">
        <v>1.2</v>
      </c>
      <c r="WP28" s="17">
        <v>1.2</v>
      </c>
      <c r="WQ28" s="17">
        <v>0</v>
      </c>
      <c r="WR28" s="17">
        <v>2.5</v>
      </c>
      <c r="WS28" s="17">
        <v>2.8</v>
      </c>
      <c r="WT28" s="17">
        <v>2.8</v>
      </c>
      <c r="WU28" s="17">
        <v>-0.3</v>
      </c>
      <c r="WV28" s="17">
        <v>17</v>
      </c>
      <c r="WW28" s="17">
        <v>18.042999999999999</v>
      </c>
      <c r="WX28" s="17">
        <v>18.042999999999999</v>
      </c>
      <c r="WY28" s="17">
        <v>-1.0429999999999999</v>
      </c>
      <c r="WZ28" s="17">
        <v>7.3</v>
      </c>
      <c r="XA28" s="17">
        <v>7.4</v>
      </c>
      <c r="XB28" s="17">
        <v>7.4</v>
      </c>
      <c r="XC28" s="17">
        <v>-0.1</v>
      </c>
      <c r="XD28" s="17">
        <v>20</v>
      </c>
      <c r="XE28" s="17">
        <v>18.932040000000001</v>
      </c>
      <c r="XF28" s="17">
        <v>18.932040000000001</v>
      </c>
      <c r="XG28" s="17">
        <v>1.06796</v>
      </c>
      <c r="XH28" s="17">
        <v>10.3</v>
      </c>
      <c r="XI28" s="17">
        <v>10.7</v>
      </c>
      <c r="XJ28" s="17">
        <v>10.7</v>
      </c>
      <c r="XK28" s="17">
        <v>-0.4</v>
      </c>
      <c r="XL28" s="17">
        <v>26.5</v>
      </c>
      <c r="XM28" s="17">
        <v>29</v>
      </c>
      <c r="XN28" s="17">
        <v>29</v>
      </c>
      <c r="XO28" s="17">
        <v>-2.5</v>
      </c>
      <c r="XP28" s="17">
        <v>32</v>
      </c>
      <c r="XQ28" s="17">
        <v>29</v>
      </c>
      <c r="XR28" s="17">
        <v>29</v>
      </c>
      <c r="XS28" s="17">
        <v>3</v>
      </c>
      <c r="XT28" s="17">
        <v>15</v>
      </c>
      <c r="XU28" s="17">
        <v>14</v>
      </c>
      <c r="XV28" s="17">
        <v>14</v>
      </c>
      <c r="XW28" s="17">
        <v>1</v>
      </c>
      <c r="XX28" s="17">
        <v>6.3</v>
      </c>
      <c r="XY28" s="17">
        <v>19.526</v>
      </c>
      <c r="XZ28" s="17">
        <v>19.526</v>
      </c>
      <c r="YA28" s="17">
        <v>-13.226000000000001</v>
      </c>
      <c r="YB28" s="17">
        <v>8.1999999999999993</v>
      </c>
      <c r="YC28" s="17">
        <v>7.6</v>
      </c>
      <c r="YD28" s="17">
        <v>7.6</v>
      </c>
      <c r="YE28" s="17">
        <v>0.6</v>
      </c>
      <c r="YF28" s="17">
        <v>11.1</v>
      </c>
      <c r="YG28" s="17">
        <v>11</v>
      </c>
      <c r="YH28" s="17">
        <v>11</v>
      </c>
      <c r="YI28" s="17">
        <v>0.1</v>
      </c>
    </row>
    <row r="29" spans="1:659" ht="24" customHeight="1" x14ac:dyDescent="0.3">
      <c r="A29" s="1"/>
      <c r="B29" s="16" t="s">
        <v>59</v>
      </c>
      <c r="C29" s="16" t="s">
        <v>782</v>
      </c>
      <c r="D29" s="17">
        <v>44.4</v>
      </c>
      <c r="E29" s="17">
        <v>71.503299999999996</v>
      </c>
      <c r="F29" s="17">
        <v>80.087710000000001</v>
      </c>
      <c r="G29" s="17">
        <v>-35.687710000000003</v>
      </c>
      <c r="H29" s="17">
        <v>634.5</v>
      </c>
      <c r="I29" s="17">
        <v>635.02589999999998</v>
      </c>
      <c r="J29" s="17">
        <v>635.02588000000003</v>
      </c>
      <c r="K29" s="17">
        <v>-0.52588000000000001</v>
      </c>
      <c r="L29" s="17">
        <v>216.8</v>
      </c>
      <c r="M29" s="17">
        <v>206.58520999999999</v>
      </c>
      <c r="N29" s="17">
        <v>206.58520999999999</v>
      </c>
      <c r="O29" s="17">
        <v>10.214790000000001</v>
      </c>
      <c r="P29" s="17"/>
      <c r="Q29" s="17"/>
      <c r="R29" s="17"/>
      <c r="S29" s="17">
        <v>0</v>
      </c>
      <c r="T29" s="17"/>
      <c r="U29" s="17"/>
      <c r="V29" s="17"/>
      <c r="W29" s="17">
        <v>0</v>
      </c>
      <c r="X29" s="17">
        <v>70</v>
      </c>
      <c r="Y29" s="17">
        <v>91.778639999999996</v>
      </c>
      <c r="Z29" s="17">
        <v>86.511629999999997</v>
      </c>
      <c r="AA29" s="17">
        <v>-16.51163</v>
      </c>
      <c r="AB29" s="17">
        <v>145.19999999999999</v>
      </c>
      <c r="AC29" s="17">
        <v>139.99776</v>
      </c>
      <c r="AD29" s="17">
        <v>147.58799999999999</v>
      </c>
      <c r="AE29" s="17">
        <v>-2.3879999999999999</v>
      </c>
      <c r="AF29" s="17"/>
      <c r="AG29" s="17"/>
      <c r="AH29" s="17"/>
      <c r="AI29" s="17">
        <v>0</v>
      </c>
      <c r="AJ29" s="17"/>
      <c r="AK29" s="17"/>
      <c r="AL29" s="17"/>
      <c r="AM29" s="17">
        <v>0</v>
      </c>
      <c r="AN29" s="17"/>
      <c r="AO29" s="17"/>
      <c r="AP29" s="17"/>
      <c r="AQ29" s="17">
        <v>0</v>
      </c>
      <c r="AR29" s="17">
        <v>203.6</v>
      </c>
      <c r="AS29" s="17">
        <v>203.79567</v>
      </c>
      <c r="AT29" s="17">
        <v>203.79567</v>
      </c>
      <c r="AU29" s="17">
        <v>-0.19567000000000001</v>
      </c>
      <c r="AV29" s="17">
        <v>204.3</v>
      </c>
      <c r="AW29" s="17">
        <v>203.79567</v>
      </c>
      <c r="AX29" s="17">
        <v>203.79567</v>
      </c>
      <c r="AY29" s="17">
        <v>0.50432999999999995</v>
      </c>
      <c r="AZ29" s="17">
        <v>191.5</v>
      </c>
      <c r="BA29" s="17">
        <v>204.40767</v>
      </c>
      <c r="BB29" s="17">
        <v>204.40765999999999</v>
      </c>
      <c r="BC29" s="17">
        <v>-12.90766</v>
      </c>
      <c r="BD29" s="17">
        <v>210.9</v>
      </c>
      <c r="BE29" s="17">
        <v>207.04164</v>
      </c>
      <c r="BF29" s="17">
        <v>207.04164</v>
      </c>
      <c r="BG29" s="17">
        <v>3.8583599999999998</v>
      </c>
      <c r="BH29" s="17">
        <v>109.8</v>
      </c>
      <c r="BI29" s="17">
        <v>103.8317</v>
      </c>
      <c r="BJ29" s="17">
        <v>103.83168999999999</v>
      </c>
      <c r="BK29" s="17">
        <v>5.9683099999999998</v>
      </c>
      <c r="BL29" s="17">
        <v>258.5</v>
      </c>
      <c r="BM29" s="17">
        <v>197.13883000000001</v>
      </c>
      <c r="BN29" s="17">
        <v>311.39855</v>
      </c>
      <c r="BO29" s="17">
        <v>-52.89855</v>
      </c>
      <c r="BP29" s="17">
        <v>3.2</v>
      </c>
      <c r="BQ29" s="17">
        <v>3.4527100000000002</v>
      </c>
      <c r="BR29" s="17">
        <v>3.4527100000000002</v>
      </c>
      <c r="BS29" s="17">
        <v>-0.25270999999999999</v>
      </c>
      <c r="BT29" s="17"/>
      <c r="BU29" s="17"/>
      <c r="BV29" s="17"/>
      <c r="BW29" s="17">
        <v>0</v>
      </c>
      <c r="BX29" s="17"/>
      <c r="BY29" s="17"/>
      <c r="BZ29" s="17"/>
      <c r="CA29" s="17">
        <v>0</v>
      </c>
      <c r="CB29" s="17"/>
      <c r="CC29" s="17"/>
      <c r="CD29" s="17"/>
      <c r="CE29" s="17">
        <v>0</v>
      </c>
      <c r="CF29" s="17"/>
      <c r="CG29" s="17"/>
      <c r="CH29" s="17"/>
      <c r="CI29" s="17">
        <v>0</v>
      </c>
      <c r="CJ29" s="17">
        <v>163.69999999999999</v>
      </c>
      <c r="CK29" s="17">
        <v>163.90777</v>
      </c>
      <c r="CL29" s="17">
        <v>163.90777</v>
      </c>
      <c r="CM29" s="17">
        <v>-0.20777000000000001</v>
      </c>
      <c r="CN29" s="17">
        <v>8.1</v>
      </c>
      <c r="CO29" s="17">
        <v>5.1333399999999996</v>
      </c>
      <c r="CP29" s="17">
        <v>5.1333399999999996</v>
      </c>
      <c r="CQ29" s="17">
        <v>2.9666600000000001</v>
      </c>
      <c r="CR29" s="17">
        <v>6.3</v>
      </c>
      <c r="CS29" s="17">
        <v>2.8177599999999998</v>
      </c>
      <c r="CT29" s="17">
        <v>2.8177599999999998</v>
      </c>
      <c r="CU29" s="17">
        <v>3.48224</v>
      </c>
      <c r="CV29" s="17"/>
      <c r="CW29" s="17"/>
      <c r="CX29" s="17"/>
      <c r="CY29" s="17">
        <v>0</v>
      </c>
      <c r="CZ29" s="17">
        <v>6.9</v>
      </c>
      <c r="DA29" s="17">
        <v>6.8787000000000003</v>
      </c>
      <c r="DB29" s="17">
        <v>6.8787000000000003</v>
      </c>
      <c r="DC29" s="17">
        <v>2.1299999999999999E-2</v>
      </c>
      <c r="DD29" s="17">
        <v>9.8000000000000007</v>
      </c>
      <c r="DE29" s="17">
        <v>9.9363299999999999</v>
      </c>
      <c r="DF29" s="17">
        <v>9.9363299999999999</v>
      </c>
      <c r="DG29" s="17">
        <v>-0.13633000000000001</v>
      </c>
      <c r="DH29" s="17">
        <v>70.5</v>
      </c>
      <c r="DI29" s="17">
        <v>76.123900000000006</v>
      </c>
      <c r="DJ29" s="17">
        <v>47.77514</v>
      </c>
      <c r="DK29" s="17">
        <v>22.72486</v>
      </c>
      <c r="DL29" s="17"/>
      <c r="DM29" s="17"/>
      <c r="DN29" s="17"/>
      <c r="DO29" s="17">
        <v>0</v>
      </c>
      <c r="DP29" s="17"/>
      <c r="DQ29" s="17"/>
      <c r="DR29" s="17"/>
      <c r="DS29" s="17">
        <v>0</v>
      </c>
      <c r="DT29" s="17"/>
      <c r="DU29" s="17"/>
      <c r="DV29" s="17"/>
      <c r="DW29" s="17">
        <v>0</v>
      </c>
      <c r="DX29" s="17"/>
      <c r="DY29" s="17"/>
      <c r="DZ29" s="17"/>
      <c r="EA29" s="17">
        <v>0</v>
      </c>
      <c r="EB29" s="17">
        <v>76.7</v>
      </c>
      <c r="EC29" s="17">
        <v>82.87697</v>
      </c>
      <c r="ED29" s="17">
        <v>80.734530000000007</v>
      </c>
      <c r="EE29" s="17">
        <v>-4.0345300000000002</v>
      </c>
      <c r="EF29" s="17">
        <v>174.5</v>
      </c>
      <c r="EG29" s="17">
        <v>220.48069000000001</v>
      </c>
      <c r="EH29" s="17">
        <v>115.36054</v>
      </c>
      <c r="EI29" s="17">
        <v>59.13946</v>
      </c>
      <c r="EJ29" s="17"/>
      <c r="EK29" s="17"/>
      <c r="EL29" s="17"/>
      <c r="EM29" s="17">
        <v>0</v>
      </c>
      <c r="EN29" s="17"/>
      <c r="EO29" s="17"/>
      <c r="EP29" s="17"/>
      <c r="EQ29" s="17">
        <v>0</v>
      </c>
      <c r="ER29" s="17"/>
      <c r="ES29" s="17"/>
      <c r="ET29" s="17"/>
      <c r="EU29" s="17">
        <v>0</v>
      </c>
      <c r="EV29" s="17">
        <v>6.5</v>
      </c>
      <c r="EW29" s="17"/>
      <c r="EX29" s="17"/>
      <c r="EY29" s="17">
        <v>6.5</v>
      </c>
      <c r="EZ29" s="17">
        <v>152.1</v>
      </c>
      <c r="FA29" s="17">
        <v>217.35016999999999</v>
      </c>
      <c r="FB29" s="17">
        <v>206.69278</v>
      </c>
      <c r="FC29" s="17">
        <v>-54.592779999999998</v>
      </c>
      <c r="FD29" s="17">
        <v>38.9</v>
      </c>
      <c r="FE29" s="17">
        <v>38.092860000000002</v>
      </c>
      <c r="FF29" s="17">
        <v>43.799660000000003</v>
      </c>
      <c r="FG29" s="17">
        <v>-4.8996599999999999</v>
      </c>
      <c r="FH29" s="17">
        <v>75</v>
      </c>
      <c r="FI29" s="17">
        <v>74.914410000000004</v>
      </c>
      <c r="FJ29" s="17">
        <v>74.914339999999996</v>
      </c>
      <c r="FK29" s="17">
        <v>8.566E-2</v>
      </c>
      <c r="FL29" s="17">
        <v>23.9</v>
      </c>
      <c r="FM29" s="17">
        <v>19.994800000000001</v>
      </c>
      <c r="FN29" s="17"/>
      <c r="FO29" s="17">
        <v>23.9</v>
      </c>
      <c r="FP29" s="17">
        <v>18.399999999999999</v>
      </c>
      <c r="FQ29" s="17">
        <v>16.68403</v>
      </c>
      <c r="FR29" s="17">
        <v>16.68403</v>
      </c>
      <c r="FS29" s="17">
        <v>1.71597</v>
      </c>
      <c r="FT29" s="17">
        <v>12.2</v>
      </c>
      <c r="FU29" s="17">
        <v>11.165050000000001</v>
      </c>
      <c r="FV29" s="17">
        <v>11.165050000000001</v>
      </c>
      <c r="FW29" s="17">
        <v>1.03495</v>
      </c>
      <c r="FX29" s="17">
        <v>89.9</v>
      </c>
      <c r="FY29" s="17">
        <v>87.68835</v>
      </c>
      <c r="FZ29" s="17">
        <v>87.68835</v>
      </c>
      <c r="GA29" s="17">
        <v>2.2116500000000001</v>
      </c>
      <c r="GB29" s="17">
        <v>183.1</v>
      </c>
      <c r="GC29" s="17">
        <v>184.91498000000001</v>
      </c>
      <c r="GD29" s="17">
        <v>184.91498000000001</v>
      </c>
      <c r="GE29" s="17">
        <v>-1.81498</v>
      </c>
      <c r="GF29" s="17">
        <v>183.3</v>
      </c>
      <c r="GG29" s="17">
        <v>184.91498000000001</v>
      </c>
      <c r="GH29" s="17">
        <v>184.91498000000001</v>
      </c>
      <c r="GI29" s="17">
        <v>-1.6149800000000001</v>
      </c>
      <c r="GJ29" s="17">
        <v>184.6</v>
      </c>
      <c r="GK29" s="17">
        <v>185.47028</v>
      </c>
      <c r="GL29" s="17">
        <v>185.47028</v>
      </c>
      <c r="GM29" s="17">
        <v>-0.87028000000000005</v>
      </c>
      <c r="GN29" s="17">
        <v>87.5</v>
      </c>
      <c r="GO29" s="17">
        <v>88.962050000000005</v>
      </c>
      <c r="GP29" s="17">
        <v>88.962050000000005</v>
      </c>
      <c r="GQ29" s="17">
        <v>-1.4620500000000001</v>
      </c>
      <c r="GR29" s="17">
        <v>7.4</v>
      </c>
      <c r="GS29" s="17">
        <v>7.5127800000000002</v>
      </c>
      <c r="GT29" s="17">
        <v>7.5127800000000002</v>
      </c>
      <c r="GU29" s="17">
        <v>-0.11278000000000001</v>
      </c>
      <c r="GV29" s="17">
        <v>8.8000000000000007</v>
      </c>
      <c r="GW29" s="17">
        <v>7.8816100000000002</v>
      </c>
      <c r="GX29" s="17">
        <v>7.8816100000000002</v>
      </c>
      <c r="GY29" s="17">
        <v>0.91839000000000004</v>
      </c>
      <c r="GZ29" s="17">
        <v>18</v>
      </c>
      <c r="HA29" s="17">
        <v>18.000029999999999</v>
      </c>
      <c r="HB29" s="17">
        <v>30.944310000000002</v>
      </c>
      <c r="HC29" s="17">
        <v>-12.94431</v>
      </c>
      <c r="HD29" s="17">
        <v>21.8</v>
      </c>
      <c r="HE29" s="17">
        <v>22.118220000000001</v>
      </c>
      <c r="HF29" s="17">
        <v>22.118220000000001</v>
      </c>
      <c r="HG29" s="17">
        <v>-0.31822</v>
      </c>
      <c r="HH29" s="17">
        <v>2</v>
      </c>
      <c r="HI29" s="17">
        <v>1.97359</v>
      </c>
      <c r="HJ29" s="17">
        <v>1.97359</v>
      </c>
      <c r="HK29" s="17">
        <v>2.6409999999999999E-2</v>
      </c>
      <c r="HL29" s="17"/>
      <c r="HM29" s="17"/>
      <c r="HN29" s="17"/>
      <c r="HO29" s="17">
        <v>0</v>
      </c>
      <c r="HP29" s="17">
        <v>97.3</v>
      </c>
      <c r="HQ29" s="17">
        <v>97.468770000000006</v>
      </c>
      <c r="HR29" s="17">
        <v>112.79412000000001</v>
      </c>
      <c r="HS29" s="17">
        <v>-15.494120000000001</v>
      </c>
      <c r="HT29" s="17"/>
      <c r="HU29" s="17"/>
      <c r="HV29" s="17"/>
      <c r="HW29" s="17">
        <v>0</v>
      </c>
      <c r="HX29" s="17"/>
      <c r="HY29" s="17"/>
      <c r="HZ29" s="17"/>
      <c r="IA29" s="17">
        <v>0</v>
      </c>
      <c r="IB29" s="17">
        <v>47.6</v>
      </c>
      <c r="IC29" s="17">
        <v>47.43985</v>
      </c>
      <c r="ID29" s="17">
        <v>47.439779999999999</v>
      </c>
      <c r="IE29" s="17">
        <v>0.16022</v>
      </c>
      <c r="IF29" s="17"/>
      <c r="IG29" s="17"/>
      <c r="IH29" s="17"/>
      <c r="II29" s="17">
        <v>0</v>
      </c>
      <c r="IJ29" s="17"/>
      <c r="IK29" s="17"/>
      <c r="IL29" s="17"/>
      <c r="IM29" s="17">
        <v>0</v>
      </c>
      <c r="IN29" s="17">
        <v>44.9</v>
      </c>
      <c r="IO29" s="17">
        <v>45.221359999999997</v>
      </c>
      <c r="IP29" s="17">
        <v>45.221359999999997</v>
      </c>
      <c r="IQ29" s="17">
        <v>-0.32135999999999998</v>
      </c>
      <c r="IR29" s="17"/>
      <c r="IS29" s="17"/>
      <c r="IT29" s="17"/>
      <c r="IU29" s="17">
        <v>0</v>
      </c>
      <c r="IV29" s="17"/>
      <c r="IW29" s="17"/>
      <c r="IX29" s="17"/>
      <c r="IY29" s="17">
        <v>0</v>
      </c>
      <c r="IZ29" s="17"/>
      <c r="JA29" s="17"/>
      <c r="JB29" s="17"/>
      <c r="JC29" s="17">
        <v>0</v>
      </c>
      <c r="JD29" s="17">
        <v>50.3</v>
      </c>
      <c r="JE29" s="17">
        <v>81.166749999999993</v>
      </c>
      <c r="JF29" s="17">
        <v>104.08104</v>
      </c>
      <c r="JG29" s="17">
        <v>-53.781039999999997</v>
      </c>
      <c r="JH29" s="17">
        <v>172</v>
      </c>
      <c r="JI29" s="17">
        <v>182.57722999999999</v>
      </c>
      <c r="JJ29" s="17">
        <v>182.57722999999999</v>
      </c>
      <c r="JK29" s="17">
        <v>-10.57723</v>
      </c>
      <c r="JL29" s="17">
        <v>170</v>
      </c>
      <c r="JM29" s="17">
        <v>182.57722999999999</v>
      </c>
      <c r="JN29" s="17">
        <v>182.57722999999999</v>
      </c>
      <c r="JO29" s="17">
        <v>-12.57723</v>
      </c>
      <c r="JP29" s="17">
        <v>200</v>
      </c>
      <c r="JQ29" s="17">
        <v>182.57722999999999</v>
      </c>
      <c r="JR29" s="17">
        <v>182.57722999999999</v>
      </c>
      <c r="JS29" s="17">
        <v>17.42277</v>
      </c>
      <c r="JT29" s="17">
        <v>265</v>
      </c>
      <c r="JU29" s="17">
        <v>274.68826999999999</v>
      </c>
      <c r="JV29" s="17">
        <v>274.68826999999999</v>
      </c>
      <c r="JW29" s="17">
        <v>-9.6882699999999993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v>
      </c>
      <c r="LE29" s="17"/>
      <c r="LF29" s="17"/>
      <c r="LG29" s="17">
        <v>0</v>
      </c>
      <c r="LH29" s="17">
        <v>109.5</v>
      </c>
      <c r="LI29" s="17">
        <v>109.48023999999999</v>
      </c>
      <c r="LJ29" s="17">
        <v>164.39904000000001</v>
      </c>
      <c r="LK29" s="17">
        <v>-54.899039999999999</v>
      </c>
      <c r="LL29" s="17">
        <v>95.4</v>
      </c>
      <c r="LM29" s="17">
        <v>95.083259999999996</v>
      </c>
      <c r="LN29" s="17">
        <v>47.422719999999998</v>
      </c>
      <c r="LO29" s="17">
        <v>47.97728</v>
      </c>
      <c r="LP29" s="17">
        <v>66.099999999999994</v>
      </c>
      <c r="LQ29" s="17">
        <v>67.133979999999994</v>
      </c>
      <c r="LR29" s="17">
        <v>67.133979999999994</v>
      </c>
      <c r="LS29" s="17">
        <v>-1.0339799999999999</v>
      </c>
      <c r="LT29" s="17">
        <v>67.8</v>
      </c>
      <c r="LU29" s="17">
        <v>71.821129999999997</v>
      </c>
      <c r="LV29" s="17">
        <v>52.697220000000002</v>
      </c>
      <c r="LW29" s="17">
        <v>15.102779999999999</v>
      </c>
      <c r="LX29" s="17">
        <v>15</v>
      </c>
      <c r="LY29" s="17">
        <v>14.79602</v>
      </c>
      <c r="LZ29" s="17">
        <v>14.79602</v>
      </c>
      <c r="MA29" s="17">
        <v>0.20397999999999999</v>
      </c>
      <c r="MB29" s="17"/>
      <c r="MC29" s="17"/>
      <c r="MD29" s="17"/>
      <c r="ME29" s="17">
        <v>0</v>
      </c>
      <c r="MF29" s="17"/>
      <c r="MG29" s="17"/>
      <c r="MH29" s="17"/>
      <c r="MI29" s="17">
        <v>0</v>
      </c>
      <c r="MJ29" s="17"/>
      <c r="MK29" s="17"/>
      <c r="ML29" s="17"/>
      <c r="MM29" s="17">
        <v>0</v>
      </c>
      <c r="MN29" s="17"/>
      <c r="MO29" s="17"/>
      <c r="MP29" s="17"/>
      <c r="MQ29" s="17">
        <v>0</v>
      </c>
      <c r="MR29" s="17">
        <v>147.80000000000001</v>
      </c>
      <c r="MS29" s="17">
        <v>152.19415000000001</v>
      </c>
      <c r="MT29" s="17">
        <v>150.91901999999999</v>
      </c>
      <c r="MU29" s="17">
        <v>-3.1190199999999999</v>
      </c>
      <c r="MV29" s="17">
        <v>79.8</v>
      </c>
      <c r="MW29" s="17">
        <v>76.325590000000005</v>
      </c>
      <c r="MX29" s="17">
        <v>75.686120000000003</v>
      </c>
      <c r="MY29" s="17">
        <v>4.11388</v>
      </c>
      <c r="MZ29" s="17">
        <v>0</v>
      </c>
      <c r="NA29" s="17">
        <v>185</v>
      </c>
      <c r="NB29" s="17">
        <v>185</v>
      </c>
      <c r="NC29" s="17">
        <v>-185</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v>1.1279999999999999</v>
      </c>
      <c r="OD29" s="17">
        <v>1.1279999999999999</v>
      </c>
      <c r="OE29" s="17">
        <v>0.17199999999999999</v>
      </c>
      <c r="OF29" s="17">
        <v>109.4</v>
      </c>
      <c r="OG29" s="17">
        <v>106.7</v>
      </c>
      <c r="OH29" s="17">
        <v>102.77348000000001</v>
      </c>
      <c r="OI29" s="17">
        <v>6.6265200000000002</v>
      </c>
      <c r="OJ29" s="17">
        <v>80.599999999999994</v>
      </c>
      <c r="OK29" s="17">
        <v>79.676000000000002</v>
      </c>
      <c r="OL29" s="17">
        <v>79.676000000000002</v>
      </c>
      <c r="OM29" s="17">
        <v>0.92400000000000004</v>
      </c>
      <c r="ON29" s="17">
        <v>15.5</v>
      </c>
      <c r="OO29" s="17">
        <v>15.318</v>
      </c>
      <c r="OP29" s="17">
        <v>15.318</v>
      </c>
      <c r="OQ29" s="17">
        <v>0.182</v>
      </c>
      <c r="OR29" s="17">
        <v>0.4</v>
      </c>
      <c r="OS29" s="17">
        <v>0.3</v>
      </c>
      <c r="OT29" s="17">
        <v>0.3</v>
      </c>
      <c r="OU29" s="17">
        <v>0.1</v>
      </c>
      <c r="OV29" s="17"/>
      <c r="OW29" s="17"/>
      <c r="OX29" s="17"/>
      <c r="OY29" s="17">
        <v>0</v>
      </c>
      <c r="OZ29" s="17">
        <v>0</v>
      </c>
      <c r="PA29" s="17"/>
      <c r="PB29" s="17"/>
      <c r="PC29" s="17">
        <v>0</v>
      </c>
      <c r="PD29" s="17">
        <v>9.9</v>
      </c>
      <c r="PE29" s="17">
        <v>9.9830000000000005</v>
      </c>
      <c r="PF29" s="17">
        <v>9</v>
      </c>
      <c r="PG29" s="17">
        <v>0.9</v>
      </c>
      <c r="PH29" s="17">
        <v>5.5</v>
      </c>
      <c r="PI29" s="17">
        <v>5.67</v>
      </c>
      <c r="PJ29" s="17">
        <v>5.67</v>
      </c>
      <c r="PK29" s="17">
        <v>-0.17</v>
      </c>
      <c r="PL29" s="17">
        <v>50.5</v>
      </c>
      <c r="PM29" s="17">
        <v>100</v>
      </c>
      <c r="PN29" s="17">
        <v>204</v>
      </c>
      <c r="PO29" s="17">
        <v>-153.5</v>
      </c>
      <c r="PP29" s="17">
        <v>0.6</v>
      </c>
      <c r="PQ29" s="17">
        <v>1</v>
      </c>
      <c r="PR29" s="17">
        <v>1</v>
      </c>
      <c r="PS29" s="17">
        <v>-0.4</v>
      </c>
      <c r="PT29" s="17">
        <v>1.9</v>
      </c>
      <c r="PU29" s="17">
        <v>1.88</v>
      </c>
      <c r="PV29" s="17">
        <v>1.88</v>
      </c>
      <c r="PW29" s="17">
        <v>0.02</v>
      </c>
      <c r="PX29" s="17">
        <v>4.5999999999999996</v>
      </c>
      <c r="PY29" s="17">
        <v>4.6100000000000003</v>
      </c>
      <c r="PZ29" s="17">
        <v>4.6100000000000003</v>
      </c>
      <c r="QA29" s="17">
        <v>-0.01</v>
      </c>
      <c r="QB29" s="17">
        <v>14.5</v>
      </c>
      <c r="QC29" s="17">
        <v>19.420000000000002</v>
      </c>
      <c r="QD29" s="17">
        <v>19.417480000000001</v>
      </c>
      <c r="QE29" s="17">
        <v>-4.9174800000000003</v>
      </c>
      <c r="QF29" s="17">
        <v>6.3</v>
      </c>
      <c r="QG29" s="17">
        <v>9</v>
      </c>
      <c r="QH29" s="17">
        <v>9</v>
      </c>
      <c r="QI29" s="17">
        <v>-2.7</v>
      </c>
      <c r="QJ29" s="17">
        <v>5.5</v>
      </c>
      <c r="QK29" s="17">
        <v>7</v>
      </c>
      <c r="QL29" s="17">
        <v>7</v>
      </c>
      <c r="QM29" s="17">
        <v>-1.5</v>
      </c>
      <c r="QN29" s="17">
        <v>3.4</v>
      </c>
      <c r="QO29" s="17">
        <v>3.5</v>
      </c>
      <c r="QP29" s="17">
        <v>3.5</v>
      </c>
      <c r="QQ29" s="17">
        <v>-0.1</v>
      </c>
      <c r="QR29" s="17">
        <v>18.5</v>
      </c>
      <c r="QS29" s="17">
        <v>17.864080000000001</v>
      </c>
      <c r="QT29" s="17">
        <v>17.864080000000001</v>
      </c>
      <c r="QU29" s="17">
        <v>0.63592000000000004</v>
      </c>
      <c r="QV29" s="17">
        <v>15.8</v>
      </c>
      <c r="QW29" s="17">
        <v>14.038</v>
      </c>
      <c r="QX29" s="17">
        <v>14.038</v>
      </c>
      <c r="QY29" s="17">
        <v>1.762</v>
      </c>
      <c r="QZ29" s="17">
        <v>19</v>
      </c>
      <c r="RA29" s="17">
        <v>17.818999999999999</v>
      </c>
      <c r="RB29" s="17">
        <v>17.818999999999999</v>
      </c>
      <c r="RC29" s="17">
        <v>1.181</v>
      </c>
      <c r="RD29" s="17">
        <v>27.5</v>
      </c>
      <c r="RE29" s="17">
        <v>24.482949999999999</v>
      </c>
      <c r="RF29" s="17">
        <v>24.482949999999999</v>
      </c>
      <c r="RG29" s="17">
        <v>3.0170499999999998</v>
      </c>
      <c r="RH29" s="17">
        <v>79.8</v>
      </c>
      <c r="RI29" s="17">
        <v>77.099999999999994</v>
      </c>
      <c r="RJ29" s="17">
        <v>70.263050000000007</v>
      </c>
      <c r="RK29" s="17">
        <v>9.5369499999999992</v>
      </c>
      <c r="RL29" s="17">
        <v>18.7</v>
      </c>
      <c r="RM29" s="17">
        <v>17.626999999999999</v>
      </c>
      <c r="RN29" s="17">
        <v>17.626999999999999</v>
      </c>
      <c r="RO29" s="17">
        <v>1.073</v>
      </c>
      <c r="RP29" s="17">
        <v>3.4</v>
      </c>
      <c r="RQ29" s="17">
        <v>3.3</v>
      </c>
      <c r="RR29" s="17">
        <v>3.3</v>
      </c>
      <c r="RS29" s="17">
        <v>0.1</v>
      </c>
      <c r="RT29" s="17">
        <v>12.7</v>
      </c>
      <c r="RU29" s="17">
        <v>10.97321</v>
      </c>
      <c r="RV29" s="17">
        <v>10.973190000000001</v>
      </c>
      <c r="RW29" s="17">
        <v>1.72681</v>
      </c>
      <c r="RX29" s="17">
        <v>1.3</v>
      </c>
      <c r="RY29" s="17">
        <v>1.28</v>
      </c>
      <c r="RZ29" s="17">
        <v>1.28</v>
      </c>
      <c r="SA29" s="17">
        <v>0.02</v>
      </c>
      <c r="SB29" s="17">
        <v>0</v>
      </c>
      <c r="SC29" s="17">
        <v>0.4</v>
      </c>
      <c r="SD29" s="17">
        <v>0.4</v>
      </c>
      <c r="SE29" s="17">
        <v>-0.4</v>
      </c>
      <c r="SF29" s="17">
        <v>7.7</v>
      </c>
      <c r="SG29" s="17">
        <v>8.3000000000000007</v>
      </c>
      <c r="SH29" s="17">
        <v>8.3000000000000007</v>
      </c>
      <c r="SI29" s="17">
        <v>-0.6</v>
      </c>
      <c r="SJ29" s="17">
        <v>4.5999999999999996</v>
      </c>
      <c r="SK29" s="17">
        <v>4.8</v>
      </c>
      <c r="SL29" s="17">
        <v>4.8</v>
      </c>
      <c r="SM29" s="17">
        <v>-0.2</v>
      </c>
      <c r="SN29" s="17">
        <v>14.6</v>
      </c>
      <c r="SO29" s="17">
        <v>15.53398</v>
      </c>
      <c r="SP29" s="17">
        <v>15.53398</v>
      </c>
      <c r="SQ29" s="17">
        <v>-0.93398000000000003</v>
      </c>
      <c r="SR29" s="17">
        <v>20.2</v>
      </c>
      <c r="SS29" s="17">
        <v>19.417480000000001</v>
      </c>
      <c r="ST29" s="17">
        <v>19.417480000000001</v>
      </c>
      <c r="SU29" s="17">
        <v>0.78251999999999999</v>
      </c>
      <c r="SV29" s="17">
        <v>20</v>
      </c>
      <c r="SW29" s="17">
        <v>18.932040000000001</v>
      </c>
      <c r="SX29" s="17">
        <v>18.932040000000001</v>
      </c>
      <c r="SY29" s="17">
        <v>1.06796</v>
      </c>
      <c r="SZ29" s="17">
        <v>20.3</v>
      </c>
      <c r="TA29" s="17">
        <v>19.320029999999999</v>
      </c>
      <c r="TB29" s="17">
        <v>19.320029999999999</v>
      </c>
      <c r="TC29" s="17">
        <v>0.97997000000000001</v>
      </c>
      <c r="TD29" s="17">
        <v>61.1</v>
      </c>
      <c r="TE29" s="17">
        <v>60.391910000000003</v>
      </c>
      <c r="TF29" s="17">
        <v>60.391910000000003</v>
      </c>
      <c r="TG29" s="17">
        <v>0.70809</v>
      </c>
      <c r="TH29" s="17">
        <v>37.9</v>
      </c>
      <c r="TI29" s="17">
        <v>38.28</v>
      </c>
      <c r="TJ29" s="17">
        <v>38.28</v>
      </c>
      <c r="TK29" s="17">
        <v>-0.38</v>
      </c>
      <c r="TL29" s="17">
        <v>85.7</v>
      </c>
      <c r="TM29" s="17">
        <v>63.1</v>
      </c>
      <c r="TN29" s="17">
        <v>59.537790000000001</v>
      </c>
      <c r="TO29" s="17">
        <v>26.162210000000002</v>
      </c>
      <c r="TP29" s="17">
        <v>100.3</v>
      </c>
      <c r="TQ29" s="17">
        <v>73.400000000000006</v>
      </c>
      <c r="TR29" s="17">
        <v>71.161760000000001</v>
      </c>
      <c r="TS29" s="17">
        <v>29.13824</v>
      </c>
      <c r="TT29" s="17">
        <v>13</v>
      </c>
      <c r="TU29" s="17">
        <v>8.7139699999999998</v>
      </c>
      <c r="TV29" s="17">
        <v>8.7139600000000002</v>
      </c>
      <c r="TW29" s="17">
        <v>4.2860399999999998</v>
      </c>
      <c r="TX29" s="17">
        <v>3.6</v>
      </c>
      <c r="TY29" s="17">
        <v>7.5171599999999996</v>
      </c>
      <c r="TZ29" s="17">
        <v>7.5171599999999996</v>
      </c>
      <c r="UA29" s="17">
        <v>-3.91716</v>
      </c>
      <c r="UB29" s="17">
        <v>10.5</v>
      </c>
      <c r="UC29" s="17">
        <v>8</v>
      </c>
      <c r="UD29" s="17">
        <v>8</v>
      </c>
      <c r="UE29" s="17">
        <v>2.5</v>
      </c>
      <c r="UF29" s="17">
        <v>2.5</v>
      </c>
      <c r="UG29" s="17">
        <v>2.5</v>
      </c>
      <c r="UH29" s="17">
        <v>2.5</v>
      </c>
      <c r="UI29" s="17">
        <v>0</v>
      </c>
      <c r="UJ29" s="17">
        <v>7.2</v>
      </c>
      <c r="UK29" s="17">
        <v>7.5</v>
      </c>
      <c r="UL29" s="17">
        <v>7.5</v>
      </c>
      <c r="UM29" s="17">
        <v>-0.3</v>
      </c>
      <c r="UN29" s="17">
        <v>8.9</v>
      </c>
      <c r="UO29" s="17">
        <v>9</v>
      </c>
      <c r="UP29" s="17">
        <v>11.65048</v>
      </c>
      <c r="UQ29" s="17">
        <v>-2.75048</v>
      </c>
      <c r="UR29" s="17">
        <v>9.4</v>
      </c>
      <c r="US29" s="17">
        <v>9</v>
      </c>
      <c r="UT29" s="17">
        <v>12.3301</v>
      </c>
      <c r="UU29" s="17">
        <v>-2.9300999999999999</v>
      </c>
      <c r="UV29" s="17">
        <v>9</v>
      </c>
      <c r="UW29" s="17">
        <v>9</v>
      </c>
      <c r="UX29" s="17">
        <v>12.621359999999999</v>
      </c>
      <c r="UY29" s="17">
        <v>-3.6213600000000001</v>
      </c>
      <c r="UZ29" s="17">
        <v>15</v>
      </c>
      <c r="VA29" s="17">
        <v>14.092000000000001</v>
      </c>
      <c r="VB29" s="17">
        <v>14.092000000000001</v>
      </c>
      <c r="VC29" s="17">
        <v>0.90800000000000003</v>
      </c>
      <c r="VD29" s="17">
        <v>252.7</v>
      </c>
      <c r="VE29" s="17">
        <v>237.05600000000001</v>
      </c>
      <c r="VF29" s="17">
        <v>237.05600000000001</v>
      </c>
      <c r="VG29" s="17">
        <v>15.644</v>
      </c>
      <c r="VH29" s="17">
        <v>18.600000000000001</v>
      </c>
      <c r="VI29" s="17">
        <v>15.653</v>
      </c>
      <c r="VJ29" s="17">
        <v>15.653</v>
      </c>
      <c r="VK29" s="17">
        <v>2.9470000000000001</v>
      </c>
      <c r="VL29" s="17">
        <v>150.4</v>
      </c>
      <c r="VM29" s="17">
        <v>143.81700000000001</v>
      </c>
      <c r="VN29" s="17">
        <v>143.81700000000001</v>
      </c>
      <c r="VO29" s="17">
        <v>6.5830000000000002</v>
      </c>
      <c r="VP29" s="17">
        <v>0.4</v>
      </c>
      <c r="VQ29" s="17">
        <v>0.6</v>
      </c>
      <c r="VR29" s="17">
        <v>0.6</v>
      </c>
      <c r="VS29" s="17">
        <v>-0.2</v>
      </c>
      <c r="VT29" s="17">
        <v>100.6</v>
      </c>
      <c r="VU29" s="17">
        <v>83</v>
      </c>
      <c r="VV29" s="17">
        <v>62.127090000000003</v>
      </c>
      <c r="VW29" s="17">
        <v>38.472909999999999</v>
      </c>
      <c r="VX29" s="17">
        <v>105.8</v>
      </c>
      <c r="VY29" s="17">
        <v>74</v>
      </c>
      <c r="VZ29" s="17">
        <v>77.719309999999993</v>
      </c>
      <c r="WA29" s="17">
        <v>28.080690000000001</v>
      </c>
      <c r="WB29" s="17">
        <v>109.8</v>
      </c>
      <c r="WC29" s="17">
        <v>108.676</v>
      </c>
      <c r="WD29" s="17">
        <v>108.676</v>
      </c>
      <c r="WE29" s="17">
        <v>1.1240000000000001</v>
      </c>
      <c r="WF29" s="17">
        <v>1.4</v>
      </c>
      <c r="WG29" s="17">
        <v>1.4490000000000001</v>
      </c>
      <c r="WH29" s="17">
        <v>1.4490000000000001</v>
      </c>
      <c r="WI29" s="17">
        <v>-4.9000000000000002E-2</v>
      </c>
      <c r="WJ29" s="17">
        <v>2.4</v>
      </c>
      <c r="WK29" s="17">
        <v>2.4</v>
      </c>
      <c r="WL29" s="17">
        <v>2.4</v>
      </c>
      <c r="WM29" s="17">
        <v>0</v>
      </c>
      <c r="WN29" s="17">
        <v>1.2</v>
      </c>
      <c r="WO29" s="17">
        <v>1.2</v>
      </c>
      <c r="WP29" s="17">
        <v>1.2</v>
      </c>
      <c r="WQ29" s="17">
        <v>0</v>
      </c>
      <c r="WR29" s="17">
        <v>2.5</v>
      </c>
      <c r="WS29" s="17">
        <v>2.8</v>
      </c>
      <c r="WT29" s="17">
        <v>2.8</v>
      </c>
      <c r="WU29" s="17">
        <v>-0.3</v>
      </c>
      <c r="WV29" s="17">
        <v>17.8</v>
      </c>
      <c r="WW29" s="17">
        <v>18.888000000000002</v>
      </c>
      <c r="WX29" s="17">
        <v>18.888000000000002</v>
      </c>
      <c r="WY29" s="17">
        <v>-1.0880000000000001</v>
      </c>
      <c r="WZ29" s="17">
        <v>7.3</v>
      </c>
      <c r="XA29" s="17">
        <v>7.4</v>
      </c>
      <c r="XB29" s="17">
        <v>7.4</v>
      </c>
      <c r="XC29" s="17">
        <v>-0.1</v>
      </c>
      <c r="XD29" s="17">
        <v>20</v>
      </c>
      <c r="XE29" s="17">
        <v>18.932040000000001</v>
      </c>
      <c r="XF29" s="17">
        <v>18.932040000000001</v>
      </c>
      <c r="XG29" s="17">
        <v>1.06796</v>
      </c>
      <c r="XH29" s="17">
        <v>9.4</v>
      </c>
      <c r="XI29" s="17">
        <v>10.7</v>
      </c>
      <c r="XJ29" s="17">
        <v>10.7</v>
      </c>
      <c r="XK29" s="17">
        <v>-1.3</v>
      </c>
      <c r="XL29" s="17">
        <v>26.9</v>
      </c>
      <c r="XM29" s="17">
        <v>29</v>
      </c>
      <c r="XN29" s="17">
        <v>29</v>
      </c>
      <c r="XO29" s="17">
        <v>-2.1</v>
      </c>
      <c r="XP29" s="17">
        <v>32.1</v>
      </c>
      <c r="XQ29" s="17">
        <v>29</v>
      </c>
      <c r="XR29" s="17">
        <v>29</v>
      </c>
      <c r="XS29" s="17">
        <v>3.1</v>
      </c>
      <c r="XT29" s="17">
        <v>15.6</v>
      </c>
      <c r="XU29" s="17">
        <v>14</v>
      </c>
      <c r="XV29" s="17">
        <v>14</v>
      </c>
      <c r="XW29" s="17">
        <v>1.6</v>
      </c>
      <c r="XX29" s="17">
        <v>6.3</v>
      </c>
      <c r="XY29" s="17">
        <v>19.526</v>
      </c>
      <c r="XZ29" s="17">
        <v>19.526</v>
      </c>
      <c r="YA29" s="17">
        <v>-13.226000000000001</v>
      </c>
      <c r="YB29" s="17">
        <v>8.1</v>
      </c>
      <c r="YC29" s="17">
        <v>7.6</v>
      </c>
      <c r="YD29" s="17">
        <v>7.6</v>
      </c>
      <c r="YE29" s="17">
        <v>0.5</v>
      </c>
      <c r="YF29" s="17">
        <v>10.4</v>
      </c>
      <c r="YG29" s="17">
        <v>11</v>
      </c>
      <c r="YH29" s="17">
        <v>11</v>
      </c>
      <c r="YI29" s="17">
        <v>-0.6</v>
      </c>
    </row>
    <row r="30" spans="1:659" ht="24" customHeight="1" x14ac:dyDescent="0.3">
      <c r="A30" s="1"/>
      <c r="B30" s="16" t="s">
        <v>59</v>
      </c>
      <c r="C30" s="16" t="s">
        <v>783</v>
      </c>
      <c r="D30" s="17">
        <v>42.5</v>
      </c>
      <c r="E30" s="17">
        <v>69.9011</v>
      </c>
      <c r="F30" s="17">
        <v>81.404330000000002</v>
      </c>
      <c r="G30" s="17">
        <v>-38.904330000000002</v>
      </c>
      <c r="H30" s="17">
        <v>634.1</v>
      </c>
      <c r="I30" s="17">
        <v>635.02589999999998</v>
      </c>
      <c r="J30" s="17">
        <v>635.02588000000003</v>
      </c>
      <c r="K30" s="17">
        <v>-0.92588000000000004</v>
      </c>
      <c r="L30" s="17">
        <v>216.6</v>
      </c>
      <c r="M30" s="17">
        <v>206.58520999999999</v>
      </c>
      <c r="N30" s="17">
        <v>206.58520999999999</v>
      </c>
      <c r="O30" s="17">
        <v>10.01479</v>
      </c>
      <c r="P30" s="17"/>
      <c r="Q30" s="17"/>
      <c r="R30" s="17"/>
      <c r="S30" s="17">
        <v>0</v>
      </c>
      <c r="T30" s="17"/>
      <c r="U30" s="17"/>
      <c r="V30" s="17"/>
      <c r="W30" s="17">
        <v>0</v>
      </c>
      <c r="X30" s="17">
        <v>69.7</v>
      </c>
      <c r="Y30" s="17">
        <v>76.798159999999996</v>
      </c>
      <c r="Z30" s="17">
        <v>91.778170000000003</v>
      </c>
      <c r="AA30" s="17">
        <v>-22.07817</v>
      </c>
      <c r="AB30" s="17">
        <v>145.1</v>
      </c>
      <c r="AC30" s="17">
        <v>139.99776</v>
      </c>
      <c r="AD30" s="17">
        <v>147.58799999999999</v>
      </c>
      <c r="AE30" s="17">
        <v>-2.488</v>
      </c>
      <c r="AF30" s="17"/>
      <c r="AG30" s="17"/>
      <c r="AH30" s="17"/>
      <c r="AI30" s="17">
        <v>0</v>
      </c>
      <c r="AJ30" s="17"/>
      <c r="AK30" s="17"/>
      <c r="AL30" s="17"/>
      <c r="AM30" s="17">
        <v>0</v>
      </c>
      <c r="AN30" s="17"/>
      <c r="AO30" s="17"/>
      <c r="AP30" s="17"/>
      <c r="AQ30" s="17">
        <v>0</v>
      </c>
      <c r="AR30" s="17">
        <v>203.4</v>
      </c>
      <c r="AS30" s="17">
        <v>203.79567</v>
      </c>
      <c r="AT30" s="17">
        <v>203.79567</v>
      </c>
      <c r="AU30" s="17">
        <v>-0.39567000000000002</v>
      </c>
      <c r="AV30" s="17">
        <v>204.1</v>
      </c>
      <c r="AW30" s="17">
        <v>203.79567</v>
      </c>
      <c r="AX30" s="17">
        <v>203.79567</v>
      </c>
      <c r="AY30" s="17">
        <v>0.30432999999999999</v>
      </c>
      <c r="AZ30" s="17">
        <v>191.3</v>
      </c>
      <c r="BA30" s="17">
        <v>204.40767</v>
      </c>
      <c r="BB30" s="17">
        <v>204.40765999999999</v>
      </c>
      <c r="BC30" s="17">
        <v>-13.107659999999999</v>
      </c>
      <c r="BD30" s="17">
        <v>210.5</v>
      </c>
      <c r="BE30" s="17">
        <v>207.04164</v>
      </c>
      <c r="BF30" s="17">
        <v>207.04164</v>
      </c>
      <c r="BG30" s="17">
        <v>3.4583599999999999</v>
      </c>
      <c r="BH30" s="17">
        <v>109.5</v>
      </c>
      <c r="BI30" s="17">
        <v>103.8317</v>
      </c>
      <c r="BJ30" s="17">
        <v>103.83168999999999</v>
      </c>
      <c r="BK30" s="17">
        <v>5.66831</v>
      </c>
      <c r="BL30" s="17">
        <v>168.6</v>
      </c>
      <c r="BM30" s="17">
        <v>109.8593</v>
      </c>
      <c r="BN30" s="17">
        <v>364.13296000000003</v>
      </c>
      <c r="BO30" s="17">
        <v>-195.53296</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165.4</v>
      </c>
      <c r="CK30" s="17">
        <v>163.90777</v>
      </c>
      <c r="CL30" s="17">
        <v>163.90777</v>
      </c>
      <c r="CM30" s="17">
        <v>1.4922299999999999</v>
      </c>
      <c r="CN30" s="17">
        <v>7.9</v>
      </c>
      <c r="CO30" s="17">
        <v>5.1333399999999996</v>
      </c>
      <c r="CP30" s="17">
        <v>5.1333399999999996</v>
      </c>
      <c r="CQ30" s="17">
        <v>2.7666599999999999</v>
      </c>
      <c r="CR30" s="17">
        <v>6</v>
      </c>
      <c r="CS30" s="17">
        <v>2.8177599999999998</v>
      </c>
      <c r="CT30" s="17">
        <v>2.8177599999999998</v>
      </c>
      <c r="CU30" s="17">
        <v>3.1822400000000002</v>
      </c>
      <c r="CV30" s="17"/>
      <c r="CW30" s="17"/>
      <c r="CX30" s="17"/>
      <c r="CY30" s="17">
        <v>0</v>
      </c>
      <c r="CZ30" s="17">
        <v>6.9</v>
      </c>
      <c r="DA30" s="17">
        <v>6.8787000000000003</v>
      </c>
      <c r="DB30" s="17">
        <v>6.8787000000000003</v>
      </c>
      <c r="DC30" s="17">
        <v>2.1299999999999999E-2</v>
      </c>
      <c r="DD30" s="17">
        <v>9.8000000000000007</v>
      </c>
      <c r="DE30" s="17">
        <v>9.9363299999999999</v>
      </c>
      <c r="DF30" s="17">
        <v>9.9363299999999999</v>
      </c>
      <c r="DG30" s="17">
        <v>-0.13633000000000001</v>
      </c>
      <c r="DH30" s="17">
        <v>70.2</v>
      </c>
      <c r="DI30" s="17">
        <v>55.393129999999999</v>
      </c>
      <c r="DJ30" s="17">
        <v>51.330109999999998</v>
      </c>
      <c r="DK30" s="17">
        <v>18.869890000000002</v>
      </c>
      <c r="DL30" s="17"/>
      <c r="DM30" s="17"/>
      <c r="DN30" s="17"/>
      <c r="DO30" s="17">
        <v>0</v>
      </c>
      <c r="DP30" s="17"/>
      <c r="DQ30" s="17"/>
      <c r="DR30" s="17"/>
      <c r="DS30" s="17">
        <v>0</v>
      </c>
      <c r="DT30" s="17"/>
      <c r="DU30" s="17"/>
      <c r="DV30" s="17"/>
      <c r="DW30" s="17">
        <v>0</v>
      </c>
      <c r="DX30" s="17"/>
      <c r="DY30" s="17"/>
      <c r="DZ30" s="17"/>
      <c r="EA30" s="17">
        <v>0</v>
      </c>
      <c r="EB30" s="17">
        <v>76.5</v>
      </c>
      <c r="EC30" s="17">
        <v>68.611900000000006</v>
      </c>
      <c r="ED30" s="17">
        <v>75.612380000000002</v>
      </c>
      <c r="EE30" s="17">
        <v>0.88761999999999996</v>
      </c>
      <c r="EF30" s="17">
        <v>169</v>
      </c>
      <c r="EG30" s="17">
        <v>210.71055000000001</v>
      </c>
      <c r="EH30" s="17">
        <v>142.83302</v>
      </c>
      <c r="EI30" s="17">
        <v>26.166979999999999</v>
      </c>
      <c r="EJ30" s="17"/>
      <c r="EK30" s="17"/>
      <c r="EL30" s="17"/>
      <c r="EM30" s="17">
        <v>0</v>
      </c>
      <c r="EN30" s="17"/>
      <c r="EO30" s="17"/>
      <c r="EP30" s="17"/>
      <c r="EQ30" s="17">
        <v>0</v>
      </c>
      <c r="ER30" s="17"/>
      <c r="ES30" s="17"/>
      <c r="ET30" s="17"/>
      <c r="EU30" s="17">
        <v>0</v>
      </c>
      <c r="EV30" s="17">
        <v>6.5</v>
      </c>
      <c r="EW30" s="17"/>
      <c r="EX30" s="17"/>
      <c r="EY30" s="17">
        <v>6.5</v>
      </c>
      <c r="EZ30" s="17">
        <v>152.80000000000001</v>
      </c>
      <c r="FA30" s="17">
        <v>170.84076999999999</v>
      </c>
      <c r="FB30" s="17">
        <v>214.97703999999999</v>
      </c>
      <c r="FC30" s="17">
        <v>-62.177039999999998</v>
      </c>
      <c r="FD30" s="17">
        <v>38</v>
      </c>
      <c r="FE30" s="17">
        <v>38.092860000000002</v>
      </c>
      <c r="FF30" s="17">
        <v>43.799660000000003</v>
      </c>
      <c r="FG30" s="17">
        <v>-5.7996600000000003</v>
      </c>
      <c r="FH30" s="17">
        <v>74.900000000000006</v>
      </c>
      <c r="FI30" s="17">
        <v>74.914400000000001</v>
      </c>
      <c r="FJ30" s="17">
        <v>74.914349999999999</v>
      </c>
      <c r="FK30" s="17">
        <v>-1.435E-2</v>
      </c>
      <c r="FL30" s="17">
        <v>22.4</v>
      </c>
      <c r="FM30" s="17">
        <v>19.994800000000001</v>
      </c>
      <c r="FN30" s="17"/>
      <c r="FO30" s="17">
        <v>22.4</v>
      </c>
      <c r="FP30" s="17">
        <v>18.2</v>
      </c>
      <c r="FQ30" s="17">
        <v>16.68403</v>
      </c>
      <c r="FR30" s="17">
        <v>16.68403</v>
      </c>
      <c r="FS30" s="17">
        <v>1.51597</v>
      </c>
      <c r="FT30" s="17">
        <v>12.2</v>
      </c>
      <c r="FU30" s="17">
        <v>11.165050000000001</v>
      </c>
      <c r="FV30" s="17">
        <v>11.165050000000001</v>
      </c>
      <c r="FW30" s="17">
        <v>1.03495</v>
      </c>
      <c r="FX30" s="17">
        <v>88</v>
      </c>
      <c r="FY30" s="17">
        <v>87.68835</v>
      </c>
      <c r="FZ30" s="17">
        <v>87.68835</v>
      </c>
      <c r="GA30" s="17">
        <v>0.31164999999999998</v>
      </c>
      <c r="GB30" s="17">
        <v>181.8</v>
      </c>
      <c r="GC30" s="17">
        <v>184.91498000000001</v>
      </c>
      <c r="GD30" s="17">
        <v>184.91498000000001</v>
      </c>
      <c r="GE30" s="17">
        <v>-3.1149800000000001</v>
      </c>
      <c r="GF30" s="17">
        <v>182.2</v>
      </c>
      <c r="GG30" s="17">
        <v>184.91498000000001</v>
      </c>
      <c r="GH30" s="17">
        <v>184.91498000000001</v>
      </c>
      <c r="GI30" s="17">
        <v>-2.7149800000000002</v>
      </c>
      <c r="GJ30" s="17">
        <v>184.6</v>
      </c>
      <c r="GK30" s="17">
        <v>185.47028</v>
      </c>
      <c r="GL30" s="17">
        <v>185.47028</v>
      </c>
      <c r="GM30" s="17">
        <v>-0.87028000000000005</v>
      </c>
      <c r="GN30" s="17">
        <v>87.1</v>
      </c>
      <c r="GO30" s="17">
        <v>88.962050000000005</v>
      </c>
      <c r="GP30" s="17">
        <v>88.962050000000005</v>
      </c>
      <c r="GQ30" s="17">
        <v>-1.86205</v>
      </c>
      <c r="GR30" s="17">
        <v>7.5</v>
      </c>
      <c r="GS30" s="17">
        <v>7.5127800000000002</v>
      </c>
      <c r="GT30" s="17">
        <v>7.5127800000000002</v>
      </c>
      <c r="GU30" s="17">
        <v>-1.278E-2</v>
      </c>
      <c r="GV30" s="17">
        <v>8.9</v>
      </c>
      <c r="GW30" s="17">
        <v>7.8816100000000002</v>
      </c>
      <c r="GX30" s="17">
        <v>7.8816100000000002</v>
      </c>
      <c r="GY30" s="17">
        <v>1.0183899999999999</v>
      </c>
      <c r="GZ30" s="17">
        <v>24.4</v>
      </c>
      <c r="HA30" s="17">
        <v>25.012060000000002</v>
      </c>
      <c r="HB30" s="17">
        <v>35.371659999999999</v>
      </c>
      <c r="HC30" s="17">
        <v>-10.97166</v>
      </c>
      <c r="HD30" s="17">
        <v>21.9</v>
      </c>
      <c r="HE30" s="17">
        <v>22.118220000000001</v>
      </c>
      <c r="HF30" s="17">
        <v>22.118220000000001</v>
      </c>
      <c r="HG30" s="17">
        <v>-0.21822</v>
      </c>
      <c r="HH30" s="17">
        <v>2</v>
      </c>
      <c r="HI30" s="17">
        <v>1.97359</v>
      </c>
      <c r="HJ30" s="17">
        <v>1.97359</v>
      </c>
      <c r="HK30" s="17">
        <v>2.6409999999999999E-2</v>
      </c>
      <c r="HL30" s="17"/>
      <c r="HM30" s="17"/>
      <c r="HN30" s="17"/>
      <c r="HO30" s="17">
        <v>0</v>
      </c>
      <c r="HP30" s="17">
        <v>88.2</v>
      </c>
      <c r="HQ30" s="17">
        <v>87.393540000000002</v>
      </c>
      <c r="HR30" s="17">
        <v>73.211100000000002</v>
      </c>
      <c r="HS30" s="17">
        <v>14.988899999999999</v>
      </c>
      <c r="HT30" s="17"/>
      <c r="HU30" s="17"/>
      <c r="HV30" s="17"/>
      <c r="HW30" s="17">
        <v>0</v>
      </c>
      <c r="HX30" s="17"/>
      <c r="HY30" s="17"/>
      <c r="HZ30" s="17"/>
      <c r="IA30" s="17">
        <v>0</v>
      </c>
      <c r="IB30" s="17">
        <v>47.6</v>
      </c>
      <c r="IC30" s="17">
        <v>47.439860000000003</v>
      </c>
      <c r="ID30" s="17">
        <v>47.439529999999998</v>
      </c>
      <c r="IE30" s="17">
        <v>0.16047</v>
      </c>
      <c r="IF30" s="17"/>
      <c r="IG30" s="17"/>
      <c r="IH30" s="17"/>
      <c r="II30" s="17">
        <v>0</v>
      </c>
      <c r="IJ30" s="17"/>
      <c r="IK30" s="17"/>
      <c r="IL30" s="17"/>
      <c r="IM30" s="17">
        <v>0</v>
      </c>
      <c r="IN30" s="17">
        <v>45.1</v>
      </c>
      <c r="IO30" s="17">
        <v>45.221359999999997</v>
      </c>
      <c r="IP30" s="17">
        <v>45.221359999999997</v>
      </c>
      <c r="IQ30" s="17">
        <v>-0.12136</v>
      </c>
      <c r="IR30" s="17"/>
      <c r="IS30" s="17"/>
      <c r="IT30" s="17"/>
      <c r="IU30" s="17">
        <v>0</v>
      </c>
      <c r="IV30" s="17"/>
      <c r="IW30" s="17"/>
      <c r="IX30" s="17"/>
      <c r="IY30" s="17">
        <v>0</v>
      </c>
      <c r="IZ30" s="17"/>
      <c r="JA30" s="17"/>
      <c r="JB30" s="17"/>
      <c r="JC30" s="17">
        <v>0</v>
      </c>
      <c r="JD30" s="17">
        <v>50</v>
      </c>
      <c r="JE30" s="17">
        <v>70.269599999999997</v>
      </c>
      <c r="JF30" s="17">
        <v>116.91919</v>
      </c>
      <c r="JG30" s="17">
        <v>-66.91919</v>
      </c>
      <c r="JH30" s="17">
        <v>171.4</v>
      </c>
      <c r="JI30" s="17">
        <v>182.27752000000001</v>
      </c>
      <c r="JJ30" s="17">
        <v>182.27753000000001</v>
      </c>
      <c r="JK30" s="17">
        <v>-10.87753</v>
      </c>
      <c r="JL30" s="17">
        <v>169.5</v>
      </c>
      <c r="JM30" s="17">
        <v>182.27752000000001</v>
      </c>
      <c r="JN30" s="17">
        <v>182.27753000000001</v>
      </c>
      <c r="JO30" s="17">
        <v>-12.77753</v>
      </c>
      <c r="JP30" s="17">
        <v>200</v>
      </c>
      <c r="JQ30" s="17">
        <v>182.27752000000001</v>
      </c>
      <c r="JR30" s="17">
        <v>182.27753000000001</v>
      </c>
      <c r="JS30" s="17">
        <v>17.722470000000001</v>
      </c>
      <c r="JT30" s="17">
        <v>263.3</v>
      </c>
      <c r="JU30" s="17">
        <v>274.23734999999999</v>
      </c>
      <c r="JV30" s="17">
        <v>274.23737</v>
      </c>
      <c r="JW30" s="17">
        <v>-10.93737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v>
      </c>
      <c r="LE30" s="17"/>
      <c r="LF30" s="17"/>
      <c r="LG30" s="17">
        <v>0</v>
      </c>
      <c r="LH30" s="17">
        <v>154.5</v>
      </c>
      <c r="LI30" s="17">
        <v>121.36089</v>
      </c>
      <c r="LJ30" s="17">
        <v>61.163139999999999</v>
      </c>
      <c r="LK30" s="17">
        <v>93.336860000000001</v>
      </c>
      <c r="LL30" s="17">
        <v>88.6</v>
      </c>
      <c r="LM30" s="17">
        <v>82.178700000000006</v>
      </c>
      <c r="LN30" s="17">
        <v>89.036910000000006</v>
      </c>
      <c r="LO30" s="17">
        <v>-0.43691000000000002</v>
      </c>
      <c r="LP30" s="17">
        <v>66.099999999999994</v>
      </c>
      <c r="LQ30" s="17">
        <v>67.133979999999994</v>
      </c>
      <c r="LR30" s="17">
        <v>67.133979999999994</v>
      </c>
      <c r="LS30" s="17">
        <v>-1.0339799999999999</v>
      </c>
      <c r="LT30" s="17">
        <v>70.5</v>
      </c>
      <c r="LU30" s="17">
        <v>67.071269999999998</v>
      </c>
      <c r="LV30" s="17">
        <v>71.736000000000004</v>
      </c>
      <c r="LW30" s="17">
        <v>-1.236</v>
      </c>
      <c r="LX30" s="17">
        <v>14.8</v>
      </c>
      <c r="LY30" s="17">
        <v>14.79602</v>
      </c>
      <c r="LZ30" s="17">
        <v>14.79602</v>
      </c>
      <c r="MA30" s="17">
        <v>3.98E-3</v>
      </c>
      <c r="MB30" s="17"/>
      <c r="MC30" s="17"/>
      <c r="MD30" s="17"/>
      <c r="ME30" s="17">
        <v>0</v>
      </c>
      <c r="MF30" s="17"/>
      <c r="MG30" s="17"/>
      <c r="MH30" s="17"/>
      <c r="MI30" s="17">
        <v>0</v>
      </c>
      <c r="MJ30" s="17"/>
      <c r="MK30" s="17"/>
      <c r="ML30" s="17"/>
      <c r="MM30" s="17">
        <v>0</v>
      </c>
      <c r="MN30" s="17"/>
      <c r="MO30" s="17"/>
      <c r="MP30" s="17"/>
      <c r="MQ30" s="17">
        <v>0</v>
      </c>
      <c r="MR30" s="17">
        <v>147.9</v>
      </c>
      <c r="MS30" s="17">
        <v>145.86798999999999</v>
      </c>
      <c r="MT30" s="17">
        <v>152.19405</v>
      </c>
      <c r="MU30" s="17">
        <v>-4.2940500000000004</v>
      </c>
      <c r="MV30" s="17">
        <v>77.5</v>
      </c>
      <c r="MW30" s="17">
        <v>73.153009999999995</v>
      </c>
      <c r="MX30" s="17">
        <v>76.325550000000007</v>
      </c>
      <c r="MY30" s="17">
        <v>1.17445</v>
      </c>
      <c r="MZ30" s="17">
        <v>0</v>
      </c>
      <c r="NA30" s="17"/>
      <c r="NB30" s="17">
        <v>185</v>
      </c>
      <c r="NC30" s="17">
        <v>-185</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1.1539999999999999</v>
      </c>
      <c r="OD30" s="17">
        <v>1.1539999999999999</v>
      </c>
      <c r="OE30" s="17">
        <v>0.14599999999999999</v>
      </c>
      <c r="OF30" s="17">
        <v>114.8</v>
      </c>
      <c r="OG30" s="17">
        <v>108.1</v>
      </c>
      <c r="OH30" s="17">
        <v>102.81663</v>
      </c>
      <c r="OI30" s="17">
        <v>11.983370000000001</v>
      </c>
      <c r="OJ30" s="17">
        <v>80.5</v>
      </c>
      <c r="OK30" s="17">
        <v>79.838999999999999</v>
      </c>
      <c r="OL30" s="17">
        <v>79.838999999999999</v>
      </c>
      <c r="OM30" s="17">
        <v>0.66100000000000003</v>
      </c>
      <c r="ON30" s="17">
        <v>15.4</v>
      </c>
      <c r="OO30" s="17">
        <v>15.279</v>
      </c>
      <c r="OP30" s="17">
        <v>15.279</v>
      </c>
      <c r="OQ30" s="17">
        <v>0.121</v>
      </c>
      <c r="OR30" s="17">
        <v>0.4</v>
      </c>
      <c r="OS30" s="17">
        <v>0.3</v>
      </c>
      <c r="OT30" s="17">
        <v>0.3</v>
      </c>
      <c r="OU30" s="17">
        <v>0.1</v>
      </c>
      <c r="OV30" s="17"/>
      <c r="OW30" s="17"/>
      <c r="OX30" s="17"/>
      <c r="OY30" s="17">
        <v>0</v>
      </c>
      <c r="OZ30" s="17">
        <v>0</v>
      </c>
      <c r="PA30" s="17"/>
      <c r="PB30" s="17"/>
      <c r="PC30" s="17">
        <v>0</v>
      </c>
      <c r="PD30" s="17">
        <v>9.9</v>
      </c>
      <c r="PE30" s="17">
        <v>9</v>
      </c>
      <c r="PF30" s="17">
        <v>9</v>
      </c>
      <c r="PG30" s="17">
        <v>0.9</v>
      </c>
      <c r="PH30" s="17">
        <v>5.6</v>
      </c>
      <c r="PI30" s="17">
        <v>5.67</v>
      </c>
      <c r="PJ30" s="17">
        <v>5.67</v>
      </c>
      <c r="PK30" s="17">
        <v>-7.0000000000000007E-2</v>
      </c>
      <c r="PL30" s="17">
        <v>124</v>
      </c>
      <c r="PM30" s="17">
        <v>204</v>
      </c>
      <c r="PN30" s="17">
        <v>204</v>
      </c>
      <c r="PO30" s="17">
        <v>-80</v>
      </c>
      <c r="PP30" s="17">
        <v>0.6</v>
      </c>
      <c r="PQ30" s="17">
        <v>1</v>
      </c>
      <c r="PR30" s="17">
        <v>1</v>
      </c>
      <c r="PS30" s="17">
        <v>-0.4</v>
      </c>
      <c r="PT30" s="17">
        <v>1.9</v>
      </c>
      <c r="PU30" s="17">
        <v>1.88</v>
      </c>
      <c r="PV30" s="17">
        <v>1.88</v>
      </c>
      <c r="PW30" s="17">
        <v>0.02</v>
      </c>
      <c r="PX30" s="17">
        <v>4.7</v>
      </c>
      <c r="PY30" s="17">
        <v>4.6100000000000003</v>
      </c>
      <c r="PZ30" s="17">
        <v>4.6100000000000003</v>
      </c>
      <c r="QA30" s="17">
        <v>0.09</v>
      </c>
      <c r="QB30" s="17">
        <v>20.5</v>
      </c>
      <c r="QC30" s="17">
        <v>19.420000000000002</v>
      </c>
      <c r="QD30" s="17">
        <v>19.417480000000001</v>
      </c>
      <c r="QE30" s="17">
        <v>1.0825199999999999</v>
      </c>
      <c r="QF30" s="17">
        <v>6.3</v>
      </c>
      <c r="QG30" s="17">
        <v>9</v>
      </c>
      <c r="QH30" s="17">
        <v>9</v>
      </c>
      <c r="QI30" s="17">
        <v>-2.7</v>
      </c>
      <c r="QJ30" s="17">
        <v>5.5</v>
      </c>
      <c r="QK30" s="17">
        <v>7</v>
      </c>
      <c r="QL30" s="17">
        <v>7</v>
      </c>
      <c r="QM30" s="17">
        <v>-1.5</v>
      </c>
      <c r="QN30" s="17">
        <v>3.4</v>
      </c>
      <c r="QO30" s="17">
        <v>3.5</v>
      </c>
      <c r="QP30" s="17">
        <v>3.5</v>
      </c>
      <c r="QQ30" s="17">
        <v>-0.1</v>
      </c>
      <c r="QR30" s="17">
        <v>18.5</v>
      </c>
      <c r="QS30" s="17">
        <v>17.864080000000001</v>
      </c>
      <c r="QT30" s="17">
        <v>17.864080000000001</v>
      </c>
      <c r="QU30" s="17">
        <v>0.63592000000000004</v>
      </c>
      <c r="QV30" s="17">
        <v>16</v>
      </c>
      <c r="QW30" s="17">
        <v>13.877000000000001</v>
      </c>
      <c r="QX30" s="17">
        <v>13.877000000000001</v>
      </c>
      <c r="QY30" s="17">
        <v>2.1230000000000002</v>
      </c>
      <c r="QZ30" s="17">
        <v>19</v>
      </c>
      <c r="RA30" s="17">
        <v>18.036999999999999</v>
      </c>
      <c r="RB30" s="17">
        <v>18.036999999999999</v>
      </c>
      <c r="RC30" s="17">
        <v>0.96299999999999997</v>
      </c>
      <c r="RD30" s="17">
        <v>29.1</v>
      </c>
      <c r="RE30" s="17">
        <v>24.21772</v>
      </c>
      <c r="RF30" s="17">
        <v>24.21772</v>
      </c>
      <c r="RG30" s="17">
        <v>4.8822799999999997</v>
      </c>
      <c r="RH30" s="17">
        <v>80.400000000000006</v>
      </c>
      <c r="RI30" s="17">
        <v>83</v>
      </c>
      <c r="RJ30" s="17">
        <v>71.659490000000005</v>
      </c>
      <c r="RK30" s="17">
        <v>8.7405100000000004</v>
      </c>
      <c r="RL30" s="17">
        <v>18.899999999999999</v>
      </c>
      <c r="RM30" s="17">
        <v>18.41</v>
      </c>
      <c r="RN30" s="17">
        <v>18.41</v>
      </c>
      <c r="RO30" s="17">
        <v>0.49</v>
      </c>
      <c r="RP30" s="17">
        <v>3.4</v>
      </c>
      <c r="RQ30" s="17">
        <v>3.3</v>
      </c>
      <c r="RR30" s="17">
        <v>3.3</v>
      </c>
      <c r="RS30" s="17">
        <v>0.1</v>
      </c>
      <c r="RT30" s="17">
        <v>12.7</v>
      </c>
      <c r="RU30" s="17">
        <v>12.51582</v>
      </c>
      <c r="RV30" s="17">
        <v>10.973129999999999</v>
      </c>
      <c r="RW30" s="17">
        <v>1.7268699999999999</v>
      </c>
      <c r="RX30" s="17">
        <v>1.3</v>
      </c>
      <c r="RY30" s="17">
        <v>1.28</v>
      </c>
      <c r="RZ30" s="17">
        <v>1.28</v>
      </c>
      <c r="SA30" s="17">
        <v>0.02</v>
      </c>
      <c r="SB30" s="17">
        <v>0</v>
      </c>
      <c r="SC30" s="17">
        <v>0.4</v>
      </c>
      <c r="SD30" s="17">
        <v>0.4</v>
      </c>
      <c r="SE30" s="17">
        <v>-0.4</v>
      </c>
      <c r="SF30" s="17">
        <v>7.7</v>
      </c>
      <c r="SG30" s="17">
        <v>8.3000000000000007</v>
      </c>
      <c r="SH30" s="17">
        <v>8.3000000000000007</v>
      </c>
      <c r="SI30" s="17">
        <v>-0.6</v>
      </c>
      <c r="SJ30" s="17">
        <v>4.5999999999999996</v>
      </c>
      <c r="SK30" s="17">
        <v>4.8</v>
      </c>
      <c r="SL30" s="17">
        <v>4.8</v>
      </c>
      <c r="SM30" s="17">
        <v>-0.2</v>
      </c>
      <c r="SN30" s="17">
        <v>14.4</v>
      </c>
      <c r="SO30" s="17">
        <v>15.53398</v>
      </c>
      <c r="SP30" s="17">
        <v>15.53398</v>
      </c>
      <c r="SQ30" s="17">
        <v>-1.13398</v>
      </c>
      <c r="SR30" s="17">
        <v>20.2</v>
      </c>
      <c r="SS30" s="17">
        <v>19.417480000000001</v>
      </c>
      <c r="ST30" s="17">
        <v>19.417480000000001</v>
      </c>
      <c r="SU30" s="17">
        <v>0.78251999999999999</v>
      </c>
      <c r="SV30" s="17">
        <v>20</v>
      </c>
      <c r="SW30" s="17">
        <v>18.932040000000001</v>
      </c>
      <c r="SX30" s="17">
        <v>18.932040000000001</v>
      </c>
      <c r="SY30" s="17">
        <v>1.06796</v>
      </c>
      <c r="SZ30" s="17">
        <v>18.3</v>
      </c>
      <c r="TA30" s="17">
        <v>20.152940000000001</v>
      </c>
      <c r="TB30" s="17">
        <v>20.152940000000001</v>
      </c>
      <c r="TC30" s="17">
        <v>-1.85294</v>
      </c>
      <c r="TD30" s="17">
        <v>58</v>
      </c>
      <c r="TE30" s="17">
        <v>70.7</v>
      </c>
      <c r="TF30" s="17">
        <v>67.459919999999997</v>
      </c>
      <c r="TG30" s="17">
        <v>-9.4599200000000003</v>
      </c>
      <c r="TH30" s="17">
        <v>38.200000000000003</v>
      </c>
      <c r="TI30" s="17">
        <v>38.414999999999999</v>
      </c>
      <c r="TJ30" s="17">
        <v>38.414999999999999</v>
      </c>
      <c r="TK30" s="17">
        <v>-0.215</v>
      </c>
      <c r="TL30" s="17">
        <v>86.8</v>
      </c>
      <c r="TM30" s="17">
        <v>117.4</v>
      </c>
      <c r="TN30" s="17">
        <v>63.629710000000003</v>
      </c>
      <c r="TO30" s="17">
        <v>23.170290000000001</v>
      </c>
      <c r="TP30" s="17">
        <v>99.1</v>
      </c>
      <c r="TQ30" s="17">
        <v>126.5</v>
      </c>
      <c r="TR30" s="17">
        <v>74.121290000000002</v>
      </c>
      <c r="TS30" s="17">
        <v>24.97871</v>
      </c>
      <c r="TT30" s="17">
        <v>16.899999999999999</v>
      </c>
      <c r="TU30" s="17">
        <v>9.2332699999999992</v>
      </c>
      <c r="TV30" s="17">
        <v>9.2332699999999992</v>
      </c>
      <c r="TW30" s="17">
        <v>7.6667300000000003</v>
      </c>
      <c r="TX30" s="17">
        <v>8.8000000000000007</v>
      </c>
      <c r="TY30" s="17">
        <v>8.2224199999999996</v>
      </c>
      <c r="TZ30" s="17">
        <v>8.2224199999999996</v>
      </c>
      <c r="UA30" s="17">
        <v>0.57757999999999998</v>
      </c>
      <c r="UB30" s="17">
        <v>10.5</v>
      </c>
      <c r="UC30" s="17">
        <v>8</v>
      </c>
      <c r="UD30" s="17">
        <v>8</v>
      </c>
      <c r="UE30" s="17">
        <v>2.5</v>
      </c>
      <c r="UF30" s="17">
        <v>2.5</v>
      </c>
      <c r="UG30" s="17">
        <v>2.5</v>
      </c>
      <c r="UH30" s="17">
        <v>2.5</v>
      </c>
      <c r="UI30" s="17">
        <v>0</v>
      </c>
      <c r="UJ30" s="17">
        <v>7.2</v>
      </c>
      <c r="UK30" s="17">
        <v>7.5</v>
      </c>
      <c r="UL30" s="17">
        <v>7.5</v>
      </c>
      <c r="UM30" s="17">
        <v>-0.3</v>
      </c>
      <c r="UN30" s="17">
        <v>8.9</v>
      </c>
      <c r="UO30" s="17">
        <v>9</v>
      </c>
      <c r="UP30" s="17">
        <v>11.65048</v>
      </c>
      <c r="UQ30" s="17">
        <v>-2.75048</v>
      </c>
      <c r="UR30" s="17">
        <v>9.4</v>
      </c>
      <c r="US30" s="17">
        <v>9</v>
      </c>
      <c r="UT30" s="17">
        <v>12.3301</v>
      </c>
      <c r="UU30" s="17">
        <v>-2.9300999999999999</v>
      </c>
      <c r="UV30" s="17">
        <v>9.5</v>
      </c>
      <c r="UW30" s="17">
        <v>9</v>
      </c>
      <c r="UX30" s="17">
        <v>12.621359999999999</v>
      </c>
      <c r="UY30" s="17">
        <v>-3.1213600000000001</v>
      </c>
      <c r="UZ30" s="17">
        <v>15.1</v>
      </c>
      <c r="VA30" s="17">
        <v>14.118</v>
      </c>
      <c r="VB30" s="17">
        <v>14.118</v>
      </c>
      <c r="VC30" s="17">
        <v>0.98199999999999998</v>
      </c>
      <c r="VD30" s="17">
        <v>252.9</v>
      </c>
      <c r="VE30" s="17">
        <v>240.57</v>
      </c>
      <c r="VF30" s="17">
        <v>240.57</v>
      </c>
      <c r="VG30" s="17">
        <v>12.33</v>
      </c>
      <c r="VH30" s="17">
        <v>19.100000000000001</v>
      </c>
      <c r="VI30" s="17">
        <v>16.097000000000001</v>
      </c>
      <c r="VJ30" s="17">
        <v>16.097000000000001</v>
      </c>
      <c r="VK30" s="17">
        <v>3.0030000000000001</v>
      </c>
      <c r="VL30" s="17">
        <v>150</v>
      </c>
      <c r="VM30" s="17">
        <v>143.49600000000001</v>
      </c>
      <c r="VN30" s="17">
        <v>143.49600000000001</v>
      </c>
      <c r="VO30" s="17">
        <v>6.5039999999999996</v>
      </c>
      <c r="VP30" s="17">
        <v>0.4</v>
      </c>
      <c r="VQ30" s="17">
        <v>0.6</v>
      </c>
      <c r="VR30" s="17">
        <v>0.6</v>
      </c>
      <c r="VS30" s="17">
        <v>-0.2</v>
      </c>
      <c r="VT30" s="17">
        <v>120.8</v>
      </c>
      <c r="VU30" s="17">
        <v>104.1</v>
      </c>
      <c r="VV30" s="17">
        <v>72.078220000000002</v>
      </c>
      <c r="VW30" s="17">
        <v>48.721780000000003</v>
      </c>
      <c r="VX30" s="17">
        <v>110.1</v>
      </c>
      <c r="VY30" s="17">
        <v>109.5</v>
      </c>
      <c r="VZ30" s="17">
        <v>88.531530000000004</v>
      </c>
      <c r="WA30" s="17">
        <v>21.568470000000001</v>
      </c>
      <c r="WB30" s="17">
        <v>109.9</v>
      </c>
      <c r="WC30" s="17">
        <v>109.10599999999999</v>
      </c>
      <c r="WD30" s="17">
        <v>109.10599999999999</v>
      </c>
      <c r="WE30" s="17">
        <v>0.79400000000000004</v>
      </c>
      <c r="WF30" s="17">
        <v>1.4</v>
      </c>
      <c r="WG30" s="17">
        <v>1.4490000000000001</v>
      </c>
      <c r="WH30" s="17">
        <v>1.4490000000000001</v>
      </c>
      <c r="WI30" s="17">
        <v>-4.9000000000000002E-2</v>
      </c>
      <c r="WJ30" s="17">
        <v>2.4</v>
      </c>
      <c r="WK30" s="17">
        <v>2.4</v>
      </c>
      <c r="WL30" s="17">
        <v>2.4</v>
      </c>
      <c r="WM30" s="17">
        <v>0</v>
      </c>
      <c r="WN30" s="17">
        <v>1.2</v>
      </c>
      <c r="WO30" s="17">
        <v>1.2</v>
      </c>
      <c r="WP30" s="17">
        <v>1.2</v>
      </c>
      <c r="WQ30" s="17">
        <v>0</v>
      </c>
      <c r="WR30" s="17">
        <v>2.5</v>
      </c>
      <c r="WS30" s="17">
        <v>2.8</v>
      </c>
      <c r="WT30" s="17">
        <v>2.8</v>
      </c>
      <c r="WU30" s="17">
        <v>-0.3</v>
      </c>
      <c r="WV30" s="17">
        <v>18.5</v>
      </c>
      <c r="WW30" s="17">
        <v>19.367000000000001</v>
      </c>
      <c r="WX30" s="17">
        <v>19.367000000000001</v>
      </c>
      <c r="WY30" s="17">
        <v>-0.86699999999999999</v>
      </c>
      <c r="WZ30" s="17">
        <v>7.4</v>
      </c>
      <c r="XA30" s="17">
        <v>7.4</v>
      </c>
      <c r="XB30" s="17">
        <v>7.4</v>
      </c>
      <c r="XC30" s="17">
        <v>0</v>
      </c>
      <c r="XD30" s="17">
        <v>20</v>
      </c>
      <c r="XE30" s="17">
        <v>18.932040000000001</v>
      </c>
      <c r="XF30" s="17">
        <v>18.932040000000001</v>
      </c>
      <c r="XG30" s="17">
        <v>1.06796</v>
      </c>
      <c r="XH30" s="17">
        <v>9.6</v>
      </c>
      <c r="XI30" s="17">
        <v>10.7</v>
      </c>
      <c r="XJ30" s="17">
        <v>10.7</v>
      </c>
      <c r="XK30" s="17">
        <v>-1.1000000000000001</v>
      </c>
      <c r="XL30" s="17">
        <v>27.1</v>
      </c>
      <c r="XM30" s="17">
        <v>29</v>
      </c>
      <c r="XN30" s="17">
        <v>29</v>
      </c>
      <c r="XO30" s="17">
        <v>-1.9</v>
      </c>
      <c r="XP30" s="17">
        <v>32</v>
      </c>
      <c r="XQ30" s="17">
        <v>29</v>
      </c>
      <c r="XR30" s="17">
        <v>29</v>
      </c>
      <c r="XS30" s="17">
        <v>3</v>
      </c>
      <c r="XT30" s="17">
        <v>15</v>
      </c>
      <c r="XU30" s="17">
        <v>14</v>
      </c>
      <c r="XV30" s="17">
        <v>14</v>
      </c>
      <c r="XW30" s="17">
        <v>1</v>
      </c>
      <c r="XX30" s="17">
        <v>6.3</v>
      </c>
      <c r="XY30" s="17">
        <v>19.526</v>
      </c>
      <c r="XZ30" s="17">
        <v>19.526</v>
      </c>
      <c r="YA30" s="17">
        <v>-13.226000000000001</v>
      </c>
      <c r="YB30" s="17">
        <v>8.6</v>
      </c>
      <c r="YC30" s="17">
        <v>7.6</v>
      </c>
      <c r="YD30" s="17">
        <v>7.6</v>
      </c>
      <c r="YE30" s="17">
        <v>1</v>
      </c>
      <c r="YF30" s="17">
        <v>11</v>
      </c>
      <c r="YG30" s="17">
        <v>11</v>
      </c>
      <c r="YH30" s="17">
        <v>11</v>
      </c>
      <c r="YI30" s="17">
        <v>0</v>
      </c>
    </row>
    <row r="31" spans="1:659" ht="24" customHeight="1" x14ac:dyDescent="0.3">
      <c r="A31" s="1"/>
      <c r="B31" s="16" t="s">
        <v>59</v>
      </c>
      <c r="C31" s="16" t="s">
        <v>784</v>
      </c>
      <c r="D31" s="17">
        <v>39.4</v>
      </c>
      <c r="E31" s="17">
        <v>72.669349999999994</v>
      </c>
      <c r="F31" s="17">
        <v>80.979470000000006</v>
      </c>
      <c r="G31" s="17">
        <v>-41.579470000000001</v>
      </c>
      <c r="H31" s="17">
        <v>632.9</v>
      </c>
      <c r="I31" s="17">
        <v>635.02589999999998</v>
      </c>
      <c r="J31" s="17">
        <v>635.02588000000003</v>
      </c>
      <c r="K31" s="17">
        <v>-2.12588</v>
      </c>
      <c r="L31" s="17">
        <v>216.3</v>
      </c>
      <c r="M31" s="17">
        <v>206.58520999999999</v>
      </c>
      <c r="N31" s="17">
        <v>206.58520999999999</v>
      </c>
      <c r="O31" s="17">
        <v>9.7147900000000007</v>
      </c>
      <c r="P31" s="17"/>
      <c r="Q31" s="17"/>
      <c r="R31" s="17"/>
      <c r="S31" s="17">
        <v>0</v>
      </c>
      <c r="T31" s="17"/>
      <c r="U31" s="17"/>
      <c r="V31" s="17"/>
      <c r="W31" s="17">
        <v>0</v>
      </c>
      <c r="X31" s="17">
        <v>69.2</v>
      </c>
      <c r="Y31" s="17">
        <v>76.798159999999996</v>
      </c>
      <c r="Z31" s="17">
        <v>91.777969999999996</v>
      </c>
      <c r="AA31" s="17">
        <v>-22.577970000000001</v>
      </c>
      <c r="AB31" s="17">
        <v>144.80000000000001</v>
      </c>
      <c r="AC31" s="17">
        <v>139.99776</v>
      </c>
      <c r="AD31" s="17">
        <v>147.58799999999999</v>
      </c>
      <c r="AE31" s="17">
        <v>-2.7879999999999998</v>
      </c>
      <c r="AF31" s="17"/>
      <c r="AG31" s="17"/>
      <c r="AH31" s="17"/>
      <c r="AI31" s="17">
        <v>0</v>
      </c>
      <c r="AJ31" s="17"/>
      <c r="AK31" s="17"/>
      <c r="AL31" s="17"/>
      <c r="AM31" s="17">
        <v>0</v>
      </c>
      <c r="AN31" s="17"/>
      <c r="AO31" s="17"/>
      <c r="AP31" s="17"/>
      <c r="AQ31" s="17">
        <v>0</v>
      </c>
      <c r="AR31" s="17">
        <v>202.6</v>
      </c>
      <c r="AS31" s="17">
        <v>203.79567</v>
      </c>
      <c r="AT31" s="17">
        <v>203.79567</v>
      </c>
      <c r="AU31" s="17">
        <v>-1.19567</v>
      </c>
      <c r="AV31" s="17">
        <v>204</v>
      </c>
      <c r="AW31" s="17">
        <v>203.79567</v>
      </c>
      <c r="AX31" s="17">
        <v>203.79567</v>
      </c>
      <c r="AY31" s="17">
        <v>0.20433000000000001</v>
      </c>
      <c r="AZ31" s="17">
        <v>191.9</v>
      </c>
      <c r="BA31" s="17">
        <v>204.40767</v>
      </c>
      <c r="BB31" s="17">
        <v>204.40765999999999</v>
      </c>
      <c r="BC31" s="17">
        <v>-12.50766</v>
      </c>
      <c r="BD31" s="17">
        <v>208.4</v>
      </c>
      <c r="BE31" s="17">
        <v>207.04164</v>
      </c>
      <c r="BF31" s="17">
        <v>207.04164</v>
      </c>
      <c r="BG31" s="17">
        <v>1.35836</v>
      </c>
      <c r="BH31" s="17">
        <v>108.7</v>
      </c>
      <c r="BI31" s="17">
        <v>103.8317</v>
      </c>
      <c r="BJ31" s="17">
        <v>103.83168999999999</v>
      </c>
      <c r="BK31" s="17">
        <v>4.8683100000000001</v>
      </c>
      <c r="BL31" s="17">
        <v>265.7</v>
      </c>
      <c r="BM31" s="17"/>
      <c r="BN31" s="17">
        <v>354.12383999999997</v>
      </c>
      <c r="BO31" s="17">
        <v>-88.423839999999998</v>
      </c>
      <c r="BP31" s="17">
        <v>3.1</v>
      </c>
      <c r="BQ31" s="17">
        <v>3.4527100000000002</v>
      </c>
      <c r="BR31" s="17">
        <v>3.4527100000000002</v>
      </c>
      <c r="BS31" s="17">
        <v>-0.35271000000000002</v>
      </c>
      <c r="BT31" s="17"/>
      <c r="BU31" s="17"/>
      <c r="BV31" s="17"/>
      <c r="BW31" s="17">
        <v>0</v>
      </c>
      <c r="BX31" s="17"/>
      <c r="BY31" s="17"/>
      <c r="BZ31" s="17"/>
      <c r="CA31" s="17">
        <v>0</v>
      </c>
      <c r="CB31" s="17"/>
      <c r="CC31" s="17"/>
      <c r="CD31" s="17"/>
      <c r="CE31" s="17">
        <v>0</v>
      </c>
      <c r="CF31" s="17"/>
      <c r="CG31" s="17"/>
      <c r="CH31" s="17"/>
      <c r="CI31" s="17">
        <v>0</v>
      </c>
      <c r="CJ31" s="17">
        <v>162.6</v>
      </c>
      <c r="CK31" s="17">
        <v>163.90777</v>
      </c>
      <c r="CL31" s="17">
        <v>163.90777</v>
      </c>
      <c r="CM31" s="17">
        <v>-1.3077700000000001</v>
      </c>
      <c r="CN31" s="17">
        <v>7.4</v>
      </c>
      <c r="CO31" s="17">
        <v>5.1333399999999996</v>
      </c>
      <c r="CP31" s="17">
        <v>5.1333399999999996</v>
      </c>
      <c r="CQ31" s="17">
        <v>2.2666599999999999</v>
      </c>
      <c r="CR31" s="17">
        <v>6.1</v>
      </c>
      <c r="CS31" s="17">
        <v>2.8177599999999998</v>
      </c>
      <c r="CT31" s="17">
        <v>2.8177599999999998</v>
      </c>
      <c r="CU31" s="17">
        <v>3.2822399999999998</v>
      </c>
      <c r="CV31" s="17"/>
      <c r="CW31" s="17"/>
      <c r="CX31" s="17"/>
      <c r="CY31" s="17">
        <v>0</v>
      </c>
      <c r="CZ31" s="17">
        <v>6.9</v>
      </c>
      <c r="DA31" s="17">
        <v>6.8787000000000003</v>
      </c>
      <c r="DB31" s="17">
        <v>6.8787000000000003</v>
      </c>
      <c r="DC31" s="17">
        <v>2.1299999999999999E-2</v>
      </c>
      <c r="DD31" s="17">
        <v>9.8000000000000007</v>
      </c>
      <c r="DE31" s="17">
        <v>9.9363299999999999</v>
      </c>
      <c r="DF31" s="17">
        <v>9.9363299999999999</v>
      </c>
      <c r="DG31" s="17">
        <v>-0.13633000000000001</v>
      </c>
      <c r="DH31" s="17">
        <v>70.099999999999994</v>
      </c>
      <c r="DI31" s="17">
        <v>61.052590000000002</v>
      </c>
      <c r="DJ31" s="17">
        <v>49.094970000000004</v>
      </c>
      <c r="DK31" s="17">
        <v>21.005030000000001</v>
      </c>
      <c r="DL31" s="17"/>
      <c r="DM31" s="17"/>
      <c r="DN31" s="17"/>
      <c r="DO31" s="17">
        <v>0</v>
      </c>
      <c r="DP31" s="17"/>
      <c r="DQ31" s="17"/>
      <c r="DR31" s="17"/>
      <c r="DS31" s="17">
        <v>0</v>
      </c>
      <c r="DT31" s="17"/>
      <c r="DU31" s="17"/>
      <c r="DV31" s="17"/>
      <c r="DW31" s="17">
        <v>0</v>
      </c>
      <c r="DX31" s="17"/>
      <c r="DY31" s="17"/>
      <c r="DZ31" s="17"/>
      <c r="EA31" s="17">
        <v>0</v>
      </c>
      <c r="EB31" s="17">
        <v>75.5</v>
      </c>
      <c r="EC31" s="17">
        <v>64.68289</v>
      </c>
      <c r="ED31" s="17">
        <v>70.940049999999999</v>
      </c>
      <c r="EE31" s="17">
        <v>4.5599499999999997</v>
      </c>
      <c r="EF31" s="17">
        <v>171.2</v>
      </c>
      <c r="EG31" s="17">
        <v>170.58613</v>
      </c>
      <c r="EH31" s="17">
        <v>130.83608000000001</v>
      </c>
      <c r="EI31" s="17">
        <v>40.36392</v>
      </c>
      <c r="EJ31" s="17"/>
      <c r="EK31" s="17"/>
      <c r="EL31" s="17"/>
      <c r="EM31" s="17">
        <v>0</v>
      </c>
      <c r="EN31" s="17"/>
      <c r="EO31" s="17"/>
      <c r="EP31" s="17"/>
      <c r="EQ31" s="17">
        <v>0</v>
      </c>
      <c r="ER31" s="17"/>
      <c r="ES31" s="17"/>
      <c r="ET31" s="17"/>
      <c r="EU31" s="17">
        <v>0</v>
      </c>
      <c r="EV31" s="17">
        <v>6.5</v>
      </c>
      <c r="EW31" s="17"/>
      <c r="EX31" s="17"/>
      <c r="EY31" s="17">
        <v>6.5</v>
      </c>
      <c r="EZ31" s="17">
        <v>152.69999999999999</v>
      </c>
      <c r="FA31" s="17">
        <v>177.42952</v>
      </c>
      <c r="FB31" s="17">
        <v>211.76240000000001</v>
      </c>
      <c r="FC31" s="17">
        <v>-59.062399999999997</v>
      </c>
      <c r="FD31" s="17">
        <v>37</v>
      </c>
      <c r="FE31" s="17">
        <v>38.092860000000002</v>
      </c>
      <c r="FF31" s="17">
        <v>43.799660000000003</v>
      </c>
      <c r="FG31" s="17">
        <v>-6.7996600000000003</v>
      </c>
      <c r="FH31" s="17">
        <v>105.9</v>
      </c>
      <c r="FI31" s="17">
        <v>74.914400000000001</v>
      </c>
      <c r="FJ31" s="17">
        <v>74.914349999999999</v>
      </c>
      <c r="FK31" s="17">
        <v>30.98565</v>
      </c>
      <c r="FL31" s="17">
        <v>21.3</v>
      </c>
      <c r="FM31" s="17">
        <v>19.994800000000001</v>
      </c>
      <c r="FN31" s="17"/>
      <c r="FO31" s="17">
        <v>21.3</v>
      </c>
      <c r="FP31" s="17">
        <v>18.2</v>
      </c>
      <c r="FQ31" s="17">
        <v>16.68403</v>
      </c>
      <c r="FR31" s="17">
        <v>16.68403</v>
      </c>
      <c r="FS31" s="17">
        <v>1.51597</v>
      </c>
      <c r="FT31" s="17">
        <v>12.2</v>
      </c>
      <c r="FU31" s="17">
        <v>11.165050000000001</v>
      </c>
      <c r="FV31" s="17">
        <v>11.165050000000001</v>
      </c>
      <c r="FW31" s="17">
        <v>1.03495</v>
      </c>
      <c r="FX31" s="17">
        <v>88.6</v>
      </c>
      <c r="FY31" s="17">
        <v>87.68835</v>
      </c>
      <c r="FZ31" s="17">
        <v>87.68835</v>
      </c>
      <c r="GA31" s="17">
        <v>0.91164999999999996</v>
      </c>
      <c r="GB31" s="17">
        <v>180.2</v>
      </c>
      <c r="GC31" s="17">
        <v>184.91498000000001</v>
      </c>
      <c r="GD31" s="17">
        <v>184.91498000000001</v>
      </c>
      <c r="GE31" s="17">
        <v>-4.7149799999999997</v>
      </c>
      <c r="GF31" s="17">
        <v>180.4</v>
      </c>
      <c r="GG31" s="17">
        <v>184.91498000000001</v>
      </c>
      <c r="GH31" s="17">
        <v>184.91498000000001</v>
      </c>
      <c r="GI31" s="17">
        <v>-4.5149800000000004</v>
      </c>
      <c r="GJ31" s="17">
        <v>185.8</v>
      </c>
      <c r="GK31" s="17">
        <v>185.47028</v>
      </c>
      <c r="GL31" s="17">
        <v>185.47028</v>
      </c>
      <c r="GM31" s="17">
        <v>0.32972000000000001</v>
      </c>
      <c r="GN31" s="17">
        <v>86.7</v>
      </c>
      <c r="GO31" s="17">
        <v>88.962050000000005</v>
      </c>
      <c r="GP31" s="17">
        <v>88.962050000000005</v>
      </c>
      <c r="GQ31" s="17">
        <v>-2.2620499999999999</v>
      </c>
      <c r="GR31" s="17">
        <v>7.5</v>
      </c>
      <c r="GS31" s="17">
        <v>7.5127800000000002</v>
      </c>
      <c r="GT31" s="17">
        <v>7.5127800000000002</v>
      </c>
      <c r="GU31" s="17">
        <v>-1.278E-2</v>
      </c>
      <c r="GV31" s="17">
        <v>8.8000000000000007</v>
      </c>
      <c r="GW31" s="17">
        <v>7.8816100000000002</v>
      </c>
      <c r="GX31" s="17">
        <v>7.8816100000000002</v>
      </c>
      <c r="GY31" s="17">
        <v>0.91839000000000004</v>
      </c>
      <c r="GZ31" s="17">
        <v>22.7</v>
      </c>
      <c r="HA31" s="17">
        <v>25.012049999999999</v>
      </c>
      <c r="HB31" s="17">
        <v>35.371659999999999</v>
      </c>
      <c r="HC31" s="17">
        <v>-12.671659999999999</v>
      </c>
      <c r="HD31" s="17">
        <v>21.4</v>
      </c>
      <c r="HE31" s="17">
        <v>22.118220000000001</v>
      </c>
      <c r="HF31" s="17">
        <v>22.118220000000001</v>
      </c>
      <c r="HG31" s="17">
        <v>-0.71821999999999997</v>
      </c>
      <c r="HH31" s="17">
        <v>2</v>
      </c>
      <c r="HI31" s="17">
        <v>1.97359</v>
      </c>
      <c r="HJ31" s="17">
        <v>1.97359</v>
      </c>
      <c r="HK31" s="17">
        <v>2.6409999999999999E-2</v>
      </c>
      <c r="HL31" s="17"/>
      <c r="HM31" s="17"/>
      <c r="HN31" s="17"/>
      <c r="HO31" s="17">
        <v>0</v>
      </c>
      <c r="HP31" s="17">
        <v>54.9</v>
      </c>
      <c r="HQ31" s="17">
        <v>60.740009999999998</v>
      </c>
      <c r="HR31" s="17">
        <v>140.44102000000001</v>
      </c>
      <c r="HS31" s="17">
        <v>-85.541020000000003</v>
      </c>
      <c r="HT31" s="17"/>
      <c r="HU31" s="17"/>
      <c r="HV31" s="17"/>
      <c r="HW31" s="17">
        <v>0</v>
      </c>
      <c r="HX31" s="17"/>
      <c r="HY31" s="17"/>
      <c r="HZ31" s="17"/>
      <c r="IA31" s="17">
        <v>0</v>
      </c>
      <c r="IB31" s="17">
        <v>47.4</v>
      </c>
      <c r="IC31" s="17">
        <v>47.439860000000003</v>
      </c>
      <c r="ID31" s="17">
        <v>47.439500000000002</v>
      </c>
      <c r="IE31" s="17">
        <v>-3.95E-2</v>
      </c>
      <c r="IF31" s="17"/>
      <c r="IG31" s="17"/>
      <c r="IH31" s="17"/>
      <c r="II31" s="17">
        <v>0</v>
      </c>
      <c r="IJ31" s="17"/>
      <c r="IK31" s="17"/>
      <c r="IL31" s="17"/>
      <c r="IM31" s="17">
        <v>0</v>
      </c>
      <c r="IN31" s="17">
        <v>44.9</v>
      </c>
      <c r="IO31" s="17">
        <v>45.221359999999997</v>
      </c>
      <c r="IP31" s="17">
        <v>45.221359999999997</v>
      </c>
      <c r="IQ31" s="17">
        <v>-0.32135999999999998</v>
      </c>
      <c r="IR31" s="17"/>
      <c r="IS31" s="17"/>
      <c r="IT31" s="17"/>
      <c r="IU31" s="17">
        <v>0</v>
      </c>
      <c r="IV31" s="17"/>
      <c r="IW31" s="17"/>
      <c r="IX31" s="17"/>
      <c r="IY31" s="17">
        <v>0</v>
      </c>
      <c r="IZ31" s="17"/>
      <c r="JA31" s="17"/>
      <c r="JB31" s="17"/>
      <c r="JC31" s="17">
        <v>0</v>
      </c>
      <c r="JD31" s="17">
        <v>49.7</v>
      </c>
      <c r="JE31" s="17">
        <v>70.269599999999997</v>
      </c>
      <c r="JF31" s="17">
        <v>113.25582</v>
      </c>
      <c r="JG31" s="17">
        <v>-63.555819999999997</v>
      </c>
      <c r="JH31" s="17">
        <v>171.8</v>
      </c>
      <c r="JI31" s="17">
        <v>182.42848000000001</v>
      </c>
      <c r="JJ31" s="17">
        <v>182.42849000000001</v>
      </c>
      <c r="JK31" s="17">
        <v>-10.628489999999999</v>
      </c>
      <c r="JL31" s="17">
        <v>169.6</v>
      </c>
      <c r="JM31" s="17">
        <v>182.42848000000001</v>
      </c>
      <c r="JN31" s="17">
        <v>182.42849000000001</v>
      </c>
      <c r="JO31" s="17">
        <v>-12.82849</v>
      </c>
      <c r="JP31" s="17">
        <v>200</v>
      </c>
      <c r="JQ31" s="17">
        <v>182.42848000000001</v>
      </c>
      <c r="JR31" s="17">
        <v>182.42849000000001</v>
      </c>
      <c r="JS31" s="17">
        <v>17.57151</v>
      </c>
      <c r="JT31" s="17">
        <v>261.60000000000002</v>
      </c>
      <c r="JU31" s="17">
        <v>274.46447999999998</v>
      </c>
      <c r="JV31" s="17">
        <v>274.46449000000001</v>
      </c>
      <c r="JW31" s="17">
        <v>-12.86449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v>
      </c>
      <c r="LE31" s="17"/>
      <c r="LF31" s="17"/>
      <c r="LG31" s="17">
        <v>0</v>
      </c>
      <c r="LH31" s="17">
        <v>131.30000000000001</v>
      </c>
      <c r="LI31" s="17">
        <v>124.08794</v>
      </c>
      <c r="LJ31" s="17">
        <v>22.622640000000001</v>
      </c>
      <c r="LK31" s="17">
        <v>108.67735999999999</v>
      </c>
      <c r="LL31" s="17">
        <v>90.1</v>
      </c>
      <c r="LM31" s="17">
        <v>78.353859999999997</v>
      </c>
      <c r="LN31" s="17">
        <v>92.621279999999999</v>
      </c>
      <c r="LO31" s="17">
        <v>-2.52128</v>
      </c>
      <c r="LP31" s="17">
        <v>65.8</v>
      </c>
      <c r="LQ31" s="17">
        <v>67.133979999999994</v>
      </c>
      <c r="LR31" s="17">
        <v>67.133979999999994</v>
      </c>
      <c r="LS31" s="17">
        <v>-1.3339799999999999</v>
      </c>
      <c r="LT31" s="17">
        <v>76.8</v>
      </c>
      <c r="LU31" s="17">
        <v>66.160470000000004</v>
      </c>
      <c r="LV31" s="17">
        <v>71.736000000000004</v>
      </c>
      <c r="LW31" s="17">
        <v>5.0640000000000001</v>
      </c>
      <c r="LX31" s="17">
        <v>14.7</v>
      </c>
      <c r="LY31" s="17">
        <v>14.79602</v>
      </c>
      <c r="LZ31" s="17">
        <v>14.79602</v>
      </c>
      <c r="MA31" s="17">
        <v>-9.6019999999999994E-2</v>
      </c>
      <c r="MB31" s="17"/>
      <c r="MC31" s="17"/>
      <c r="MD31" s="17"/>
      <c r="ME31" s="17">
        <v>0</v>
      </c>
      <c r="MF31" s="17"/>
      <c r="MG31" s="17"/>
      <c r="MH31" s="17"/>
      <c r="MI31" s="17">
        <v>0</v>
      </c>
      <c r="MJ31" s="17"/>
      <c r="MK31" s="17"/>
      <c r="ML31" s="17"/>
      <c r="MM31" s="17">
        <v>0</v>
      </c>
      <c r="MN31" s="17"/>
      <c r="MO31" s="17"/>
      <c r="MP31" s="17"/>
      <c r="MQ31" s="17">
        <v>0</v>
      </c>
      <c r="MR31" s="17">
        <v>148.1</v>
      </c>
      <c r="MS31" s="17">
        <v>145.86798999999999</v>
      </c>
      <c r="MT31" s="17">
        <v>152.19406000000001</v>
      </c>
      <c r="MU31" s="17">
        <v>-4.0940599999999998</v>
      </c>
      <c r="MV31" s="17">
        <v>70.400000000000006</v>
      </c>
      <c r="MW31" s="17">
        <v>73.153009999999995</v>
      </c>
      <c r="MX31" s="17">
        <v>76.325550000000007</v>
      </c>
      <c r="MY31" s="17">
        <v>-5.9255500000000003</v>
      </c>
      <c r="MZ31" s="17">
        <v>82.2</v>
      </c>
      <c r="NA31" s="17">
        <v>185</v>
      </c>
      <c r="NB31" s="17">
        <v>185</v>
      </c>
      <c r="NC31" s="17">
        <v>-102.8</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1.1419999999999999</v>
      </c>
      <c r="OD31" s="17">
        <v>1.1419999999999999</v>
      </c>
      <c r="OE31" s="17">
        <v>0.158</v>
      </c>
      <c r="OF31" s="17">
        <v>110.7</v>
      </c>
      <c r="OG31" s="17">
        <v>108.3</v>
      </c>
      <c r="OH31" s="17">
        <v>102.68798</v>
      </c>
      <c r="OI31" s="17">
        <v>8.0120199999999997</v>
      </c>
      <c r="OJ31" s="17">
        <v>80.599999999999994</v>
      </c>
      <c r="OK31" s="17">
        <v>79.787000000000006</v>
      </c>
      <c r="OL31" s="17">
        <v>79.787000000000006</v>
      </c>
      <c r="OM31" s="17">
        <v>0.81299999999999994</v>
      </c>
      <c r="ON31" s="17">
        <v>15.5</v>
      </c>
      <c r="OO31" s="17">
        <v>15.429</v>
      </c>
      <c r="OP31" s="17">
        <v>15.429</v>
      </c>
      <c r="OQ31" s="17">
        <v>7.0999999999999994E-2</v>
      </c>
      <c r="OR31" s="17">
        <v>0.5</v>
      </c>
      <c r="OS31" s="17">
        <v>0.4</v>
      </c>
      <c r="OT31" s="17">
        <v>0.4</v>
      </c>
      <c r="OU31" s="17">
        <v>0.1</v>
      </c>
      <c r="OV31" s="17"/>
      <c r="OW31" s="17"/>
      <c r="OX31" s="17"/>
      <c r="OY31" s="17">
        <v>0</v>
      </c>
      <c r="OZ31" s="17">
        <v>0</v>
      </c>
      <c r="PA31" s="17"/>
      <c r="PB31" s="17"/>
      <c r="PC31" s="17">
        <v>0</v>
      </c>
      <c r="PD31" s="17">
        <v>9.9</v>
      </c>
      <c r="PE31" s="17">
        <v>9</v>
      </c>
      <c r="PF31" s="17">
        <v>9</v>
      </c>
      <c r="PG31" s="17">
        <v>0.9</v>
      </c>
      <c r="PH31" s="17">
        <v>5.6</v>
      </c>
      <c r="PI31" s="17">
        <v>5.67</v>
      </c>
      <c r="PJ31" s="17">
        <v>5.67</v>
      </c>
      <c r="PK31" s="17">
        <v>-7.0000000000000007E-2</v>
      </c>
      <c r="PL31" s="17">
        <v>104.2</v>
      </c>
      <c r="PM31" s="17">
        <v>204</v>
      </c>
      <c r="PN31" s="17">
        <v>204</v>
      </c>
      <c r="PO31" s="17">
        <v>-99.8</v>
      </c>
      <c r="PP31" s="17">
        <v>0.6</v>
      </c>
      <c r="PQ31" s="17">
        <v>1</v>
      </c>
      <c r="PR31" s="17">
        <v>1</v>
      </c>
      <c r="PS31" s="17">
        <v>-0.4</v>
      </c>
      <c r="PT31" s="17">
        <v>1.9</v>
      </c>
      <c r="PU31" s="17">
        <v>1.88</v>
      </c>
      <c r="PV31" s="17">
        <v>1.88</v>
      </c>
      <c r="PW31" s="17">
        <v>0.02</v>
      </c>
      <c r="PX31" s="17">
        <v>4.7</v>
      </c>
      <c r="PY31" s="17">
        <v>4.6100000000000003</v>
      </c>
      <c r="PZ31" s="17">
        <v>4.6100000000000003</v>
      </c>
      <c r="QA31" s="17">
        <v>0.09</v>
      </c>
      <c r="QB31" s="17">
        <v>20</v>
      </c>
      <c r="QC31" s="17">
        <v>19.420000000000002</v>
      </c>
      <c r="QD31" s="17">
        <v>19.417480000000001</v>
      </c>
      <c r="QE31" s="17">
        <v>0.58252000000000004</v>
      </c>
      <c r="QF31" s="17">
        <v>6.7</v>
      </c>
      <c r="QG31" s="17">
        <v>9</v>
      </c>
      <c r="QH31" s="17">
        <v>9</v>
      </c>
      <c r="QI31" s="17">
        <v>-2.2999999999999998</v>
      </c>
      <c r="QJ31" s="17">
        <v>5.5</v>
      </c>
      <c r="QK31" s="17">
        <v>7</v>
      </c>
      <c r="QL31" s="17">
        <v>7</v>
      </c>
      <c r="QM31" s="17">
        <v>-1.5</v>
      </c>
      <c r="QN31" s="17">
        <v>3.4</v>
      </c>
      <c r="QO31" s="17">
        <v>3.5</v>
      </c>
      <c r="QP31" s="17">
        <v>3.5</v>
      </c>
      <c r="QQ31" s="17">
        <v>-0.1</v>
      </c>
      <c r="QR31" s="17">
        <v>18.5</v>
      </c>
      <c r="QS31" s="17">
        <v>17.864080000000001</v>
      </c>
      <c r="QT31" s="17">
        <v>17.864080000000001</v>
      </c>
      <c r="QU31" s="17">
        <v>0.63592000000000004</v>
      </c>
      <c r="QV31" s="17">
        <v>16.100000000000001</v>
      </c>
      <c r="QW31" s="17">
        <v>13.37</v>
      </c>
      <c r="QX31" s="17">
        <v>13.37</v>
      </c>
      <c r="QY31" s="17">
        <v>2.73</v>
      </c>
      <c r="QZ31" s="17">
        <v>19.100000000000001</v>
      </c>
      <c r="RA31" s="17">
        <v>18.23</v>
      </c>
      <c r="RB31" s="17">
        <v>18.23</v>
      </c>
      <c r="RC31" s="17">
        <v>0.87</v>
      </c>
      <c r="RD31" s="17">
        <v>29</v>
      </c>
      <c r="RE31" s="17">
        <v>23.767469999999999</v>
      </c>
      <c r="RF31" s="17">
        <v>23.767469999999999</v>
      </c>
      <c r="RG31" s="17">
        <v>5.2325299999999997</v>
      </c>
      <c r="RH31" s="17">
        <v>81.7</v>
      </c>
      <c r="RI31" s="17">
        <v>83.6</v>
      </c>
      <c r="RJ31" s="17">
        <v>72.929609999999997</v>
      </c>
      <c r="RK31" s="17">
        <v>8.7703900000000008</v>
      </c>
      <c r="RL31" s="17">
        <v>18.899999999999999</v>
      </c>
      <c r="RM31" s="17">
        <v>18.373999999999999</v>
      </c>
      <c r="RN31" s="17">
        <v>18.373999999999999</v>
      </c>
      <c r="RO31" s="17">
        <v>0.52600000000000002</v>
      </c>
      <c r="RP31" s="17">
        <v>3.3</v>
      </c>
      <c r="RQ31" s="17">
        <v>3.3</v>
      </c>
      <c r="RR31" s="17">
        <v>3.3</v>
      </c>
      <c r="RS31" s="17">
        <v>0</v>
      </c>
      <c r="RT31" s="17">
        <v>12.7</v>
      </c>
      <c r="RU31" s="17">
        <v>13.43604</v>
      </c>
      <c r="RV31" s="17">
        <v>10.97312</v>
      </c>
      <c r="RW31" s="17">
        <v>1.72688</v>
      </c>
      <c r="RX31" s="17">
        <v>1.3</v>
      </c>
      <c r="RY31" s="17">
        <v>1.24</v>
      </c>
      <c r="RZ31" s="17">
        <v>1.24</v>
      </c>
      <c r="SA31" s="17">
        <v>0.06</v>
      </c>
      <c r="SB31" s="17">
        <v>0</v>
      </c>
      <c r="SC31" s="17">
        <v>0.4</v>
      </c>
      <c r="SD31" s="17">
        <v>0.4</v>
      </c>
      <c r="SE31" s="17">
        <v>-0.4</v>
      </c>
      <c r="SF31" s="17">
        <v>7.7</v>
      </c>
      <c r="SG31" s="17">
        <v>8.3000000000000007</v>
      </c>
      <c r="SH31" s="17">
        <v>8.3000000000000007</v>
      </c>
      <c r="SI31" s="17">
        <v>-0.6</v>
      </c>
      <c r="SJ31" s="17">
        <v>4.5999999999999996</v>
      </c>
      <c r="SK31" s="17">
        <v>4.8</v>
      </c>
      <c r="SL31" s="17">
        <v>4.8</v>
      </c>
      <c r="SM31" s="17">
        <v>-0.2</v>
      </c>
      <c r="SN31" s="17">
        <v>13.5</v>
      </c>
      <c r="SO31" s="17">
        <v>15.53398</v>
      </c>
      <c r="SP31" s="17">
        <v>15.53398</v>
      </c>
      <c r="SQ31" s="17">
        <v>-2.0339800000000001</v>
      </c>
      <c r="SR31" s="17">
        <v>20.2</v>
      </c>
      <c r="SS31" s="17">
        <v>19.417480000000001</v>
      </c>
      <c r="ST31" s="17">
        <v>19.417480000000001</v>
      </c>
      <c r="SU31" s="17">
        <v>0.78251999999999999</v>
      </c>
      <c r="SV31" s="17">
        <v>20</v>
      </c>
      <c r="SW31" s="17">
        <v>18.932040000000001</v>
      </c>
      <c r="SX31" s="17">
        <v>18.932040000000001</v>
      </c>
      <c r="SY31" s="17">
        <v>1.06796</v>
      </c>
      <c r="SZ31" s="17">
        <v>20.6</v>
      </c>
      <c r="TA31" s="17">
        <v>21.22214</v>
      </c>
      <c r="TB31" s="17">
        <v>21.22214</v>
      </c>
      <c r="TC31" s="17">
        <v>-0.62214000000000003</v>
      </c>
      <c r="TD31" s="17">
        <v>65.8</v>
      </c>
      <c r="TE31" s="17">
        <v>74.8</v>
      </c>
      <c r="TF31" s="17">
        <v>73.614320000000006</v>
      </c>
      <c r="TG31" s="17">
        <v>-7.8143200000000004</v>
      </c>
      <c r="TH31" s="17">
        <v>37.700000000000003</v>
      </c>
      <c r="TI31" s="17">
        <v>38.337000000000003</v>
      </c>
      <c r="TJ31" s="17">
        <v>38.337000000000003</v>
      </c>
      <c r="TK31" s="17">
        <v>-0.63700000000000001</v>
      </c>
      <c r="TL31" s="17">
        <v>92.6</v>
      </c>
      <c r="TM31" s="17">
        <v>120.6</v>
      </c>
      <c r="TN31" s="17">
        <v>67.859589999999997</v>
      </c>
      <c r="TO31" s="17">
        <v>24.740410000000001</v>
      </c>
      <c r="TP31" s="17">
        <v>101.1</v>
      </c>
      <c r="TQ31" s="17">
        <v>124.6</v>
      </c>
      <c r="TR31" s="17">
        <v>77.282150000000001</v>
      </c>
      <c r="TS31" s="17">
        <v>23.81785</v>
      </c>
      <c r="TT31" s="17">
        <v>19.7</v>
      </c>
      <c r="TU31" s="17">
        <v>9.6648499999999995</v>
      </c>
      <c r="TV31" s="17">
        <v>9.6648499999999995</v>
      </c>
      <c r="TW31" s="17">
        <v>10.03515</v>
      </c>
      <c r="TX31" s="17">
        <v>10.3</v>
      </c>
      <c r="TY31" s="17">
        <v>8.8425799999999999</v>
      </c>
      <c r="TZ31" s="17">
        <v>8.8425799999999999</v>
      </c>
      <c r="UA31" s="17">
        <v>1.4574199999999999</v>
      </c>
      <c r="UB31" s="17">
        <v>10.5</v>
      </c>
      <c r="UC31" s="17">
        <v>8</v>
      </c>
      <c r="UD31" s="17">
        <v>8</v>
      </c>
      <c r="UE31" s="17">
        <v>2.5</v>
      </c>
      <c r="UF31" s="17">
        <v>2.5</v>
      </c>
      <c r="UG31" s="17">
        <v>2.5</v>
      </c>
      <c r="UH31" s="17">
        <v>2.5</v>
      </c>
      <c r="UI31" s="17">
        <v>0</v>
      </c>
      <c r="UJ31" s="17">
        <v>7.5</v>
      </c>
      <c r="UK31" s="17">
        <v>7.5</v>
      </c>
      <c r="UL31" s="17">
        <v>7.5</v>
      </c>
      <c r="UM31" s="17">
        <v>0</v>
      </c>
      <c r="UN31" s="17">
        <v>8.9</v>
      </c>
      <c r="UO31" s="17">
        <v>9</v>
      </c>
      <c r="UP31" s="17">
        <v>11.65048</v>
      </c>
      <c r="UQ31" s="17">
        <v>-2.75048</v>
      </c>
      <c r="UR31" s="17">
        <v>9.4</v>
      </c>
      <c r="US31" s="17">
        <v>9</v>
      </c>
      <c r="UT31" s="17">
        <v>12.3301</v>
      </c>
      <c r="UU31" s="17">
        <v>-2.9300999999999999</v>
      </c>
      <c r="UV31" s="17">
        <v>9.6999999999999993</v>
      </c>
      <c r="UW31" s="17">
        <v>9</v>
      </c>
      <c r="UX31" s="17">
        <v>12.621359999999999</v>
      </c>
      <c r="UY31" s="17">
        <v>-2.92136</v>
      </c>
      <c r="UZ31" s="17">
        <v>18.100000000000001</v>
      </c>
      <c r="VA31" s="17">
        <v>14.212999999999999</v>
      </c>
      <c r="VB31" s="17">
        <v>14.212999999999999</v>
      </c>
      <c r="VC31" s="17">
        <v>3.887</v>
      </c>
      <c r="VD31" s="17">
        <v>253.1</v>
      </c>
      <c r="VE31" s="17">
        <v>240.352</v>
      </c>
      <c r="VF31" s="17">
        <v>240.352</v>
      </c>
      <c r="VG31" s="17">
        <v>12.747999999999999</v>
      </c>
      <c r="VH31" s="17">
        <v>19.3</v>
      </c>
      <c r="VI31" s="17">
        <v>16.172999999999998</v>
      </c>
      <c r="VJ31" s="17">
        <v>16.172999999999998</v>
      </c>
      <c r="VK31" s="17">
        <v>3.1269999999999998</v>
      </c>
      <c r="VL31" s="17">
        <v>150.5</v>
      </c>
      <c r="VM31" s="17">
        <v>140.27699999999999</v>
      </c>
      <c r="VN31" s="17">
        <v>140.27699999999999</v>
      </c>
      <c r="VO31" s="17">
        <v>10.223000000000001</v>
      </c>
      <c r="VP31" s="17">
        <v>0.4</v>
      </c>
      <c r="VQ31" s="17">
        <v>0.6</v>
      </c>
      <c r="VR31" s="17">
        <v>0.6</v>
      </c>
      <c r="VS31" s="17">
        <v>-0.2</v>
      </c>
      <c r="VT31" s="17">
        <v>103</v>
      </c>
      <c r="VU31" s="17">
        <v>109.5</v>
      </c>
      <c r="VV31" s="17">
        <v>85.283439999999999</v>
      </c>
      <c r="VW31" s="17">
        <v>17.716560000000001</v>
      </c>
      <c r="VX31" s="17">
        <v>111.6</v>
      </c>
      <c r="VY31" s="17">
        <v>114.7</v>
      </c>
      <c r="VZ31" s="17">
        <v>101.68380000000001</v>
      </c>
      <c r="WA31" s="17">
        <v>9.9161999999999999</v>
      </c>
      <c r="WB31" s="17">
        <v>110.9</v>
      </c>
      <c r="WC31" s="17">
        <v>108.524</v>
      </c>
      <c r="WD31" s="17">
        <v>108.524</v>
      </c>
      <c r="WE31" s="17">
        <v>2.3759999999999999</v>
      </c>
      <c r="WF31" s="17">
        <v>1.4</v>
      </c>
      <c r="WG31" s="17">
        <v>1.4490000000000001</v>
      </c>
      <c r="WH31" s="17">
        <v>1.4490000000000001</v>
      </c>
      <c r="WI31" s="17">
        <v>-4.9000000000000002E-2</v>
      </c>
      <c r="WJ31" s="17">
        <v>2.4</v>
      </c>
      <c r="WK31" s="17">
        <v>2.4</v>
      </c>
      <c r="WL31" s="17">
        <v>2.4</v>
      </c>
      <c r="WM31" s="17">
        <v>0</v>
      </c>
      <c r="WN31" s="17">
        <v>1.2</v>
      </c>
      <c r="WO31" s="17">
        <v>1.2</v>
      </c>
      <c r="WP31" s="17">
        <v>1.2</v>
      </c>
      <c r="WQ31" s="17">
        <v>0</v>
      </c>
      <c r="WR31" s="17">
        <v>2.5</v>
      </c>
      <c r="WS31" s="17">
        <v>2.8</v>
      </c>
      <c r="WT31" s="17">
        <v>2.8</v>
      </c>
      <c r="WU31" s="17">
        <v>-0.3</v>
      </c>
      <c r="WV31" s="17">
        <v>18.899999999999999</v>
      </c>
      <c r="WW31" s="17">
        <v>19.492000000000001</v>
      </c>
      <c r="WX31" s="17">
        <v>19.492000000000001</v>
      </c>
      <c r="WY31" s="17">
        <v>-0.59199999999999997</v>
      </c>
      <c r="WZ31" s="17">
        <v>7.3</v>
      </c>
      <c r="XA31" s="17">
        <v>7.4</v>
      </c>
      <c r="XB31" s="17">
        <v>7.4</v>
      </c>
      <c r="XC31" s="17">
        <v>-0.1</v>
      </c>
      <c r="XD31" s="17">
        <v>20</v>
      </c>
      <c r="XE31" s="17">
        <v>18.932040000000001</v>
      </c>
      <c r="XF31" s="17">
        <v>18.932040000000001</v>
      </c>
      <c r="XG31" s="17">
        <v>1.06796</v>
      </c>
      <c r="XH31" s="17">
        <v>9.8000000000000007</v>
      </c>
      <c r="XI31" s="17">
        <v>10.7</v>
      </c>
      <c r="XJ31" s="17">
        <v>10.7</v>
      </c>
      <c r="XK31" s="17">
        <v>-0.9</v>
      </c>
      <c r="XL31" s="17">
        <v>26.9</v>
      </c>
      <c r="XM31" s="17">
        <v>29</v>
      </c>
      <c r="XN31" s="17">
        <v>29</v>
      </c>
      <c r="XO31" s="17">
        <v>-2.1</v>
      </c>
      <c r="XP31" s="17">
        <v>32</v>
      </c>
      <c r="XQ31" s="17">
        <v>29</v>
      </c>
      <c r="XR31" s="17">
        <v>29</v>
      </c>
      <c r="XS31" s="17">
        <v>3</v>
      </c>
      <c r="XT31" s="17">
        <v>15.6</v>
      </c>
      <c r="XU31" s="17">
        <v>14</v>
      </c>
      <c r="XV31" s="17">
        <v>14</v>
      </c>
      <c r="XW31" s="17">
        <v>1.6</v>
      </c>
      <c r="XX31" s="17">
        <v>6.3</v>
      </c>
      <c r="XY31" s="17">
        <v>19.526</v>
      </c>
      <c r="XZ31" s="17">
        <v>19.526</v>
      </c>
      <c r="YA31" s="17">
        <v>-13.226000000000001</v>
      </c>
      <c r="YB31" s="17">
        <v>8.1999999999999993</v>
      </c>
      <c r="YC31" s="17">
        <v>7.6</v>
      </c>
      <c r="YD31" s="17">
        <v>7.6</v>
      </c>
      <c r="YE31" s="17">
        <v>0.6</v>
      </c>
      <c r="YF31" s="17">
        <v>10.3</v>
      </c>
      <c r="YG31" s="17">
        <v>11</v>
      </c>
      <c r="YH31" s="17">
        <v>11</v>
      </c>
      <c r="YI31" s="17">
        <v>-0.7</v>
      </c>
    </row>
    <row r="32" spans="1:659" ht="24" customHeight="1" x14ac:dyDescent="0.3">
      <c r="A32" s="1"/>
      <c r="B32" s="18" t="s">
        <v>59</v>
      </c>
      <c r="C32" s="18" t="s">
        <v>785</v>
      </c>
      <c r="D32" s="19">
        <v>84.1</v>
      </c>
      <c r="E32" s="19">
        <v>67.998350000000002</v>
      </c>
      <c r="F32" s="19">
        <v>78.77928</v>
      </c>
      <c r="G32" s="19">
        <v>5.3207199999999997</v>
      </c>
      <c r="H32" s="19">
        <v>630.70000000000005</v>
      </c>
      <c r="I32" s="19">
        <v>635.02589999999998</v>
      </c>
      <c r="J32" s="19">
        <v>635.02588000000003</v>
      </c>
      <c r="K32" s="19">
        <v>-4.3258799999999997</v>
      </c>
      <c r="L32" s="19">
        <v>215.4</v>
      </c>
      <c r="M32" s="19">
        <v>206.58520999999999</v>
      </c>
      <c r="N32" s="19">
        <v>206.58520999999999</v>
      </c>
      <c r="O32" s="19">
        <v>8.8147900000000003</v>
      </c>
      <c r="P32" s="19"/>
      <c r="Q32" s="19"/>
      <c r="R32" s="19"/>
      <c r="S32" s="19">
        <v>0</v>
      </c>
      <c r="T32" s="19"/>
      <c r="U32" s="19"/>
      <c r="V32" s="19"/>
      <c r="W32" s="19">
        <v>0</v>
      </c>
      <c r="X32" s="19">
        <v>67.8</v>
      </c>
      <c r="Y32" s="19">
        <v>76.798159999999996</v>
      </c>
      <c r="Z32" s="19">
        <v>90.93477</v>
      </c>
      <c r="AA32" s="19">
        <v>-23.13477</v>
      </c>
      <c r="AB32" s="19">
        <v>144.19999999999999</v>
      </c>
      <c r="AC32" s="19">
        <v>139.99776</v>
      </c>
      <c r="AD32" s="19">
        <v>147.58799999999999</v>
      </c>
      <c r="AE32" s="19">
        <v>-3.3879999999999999</v>
      </c>
      <c r="AF32" s="19"/>
      <c r="AG32" s="19"/>
      <c r="AH32" s="19"/>
      <c r="AI32" s="19">
        <v>0</v>
      </c>
      <c r="AJ32" s="19"/>
      <c r="AK32" s="19"/>
      <c r="AL32" s="19"/>
      <c r="AM32" s="19">
        <v>0</v>
      </c>
      <c r="AN32" s="19"/>
      <c r="AO32" s="19"/>
      <c r="AP32" s="19"/>
      <c r="AQ32" s="19">
        <v>0</v>
      </c>
      <c r="AR32" s="19">
        <v>205.3</v>
      </c>
      <c r="AS32" s="19">
        <v>203.79567</v>
      </c>
      <c r="AT32" s="19">
        <v>203.79567</v>
      </c>
      <c r="AU32" s="19">
        <v>1.5043299999999999</v>
      </c>
      <c r="AV32" s="19">
        <v>204.3</v>
      </c>
      <c r="AW32" s="19">
        <v>203.79567</v>
      </c>
      <c r="AX32" s="19">
        <v>203.79567</v>
      </c>
      <c r="AY32" s="19">
        <v>0.50432999999999995</v>
      </c>
      <c r="AZ32" s="19">
        <v>191.5</v>
      </c>
      <c r="BA32" s="19">
        <v>204.40767</v>
      </c>
      <c r="BB32" s="19">
        <v>204.40765999999999</v>
      </c>
      <c r="BC32" s="19">
        <v>-12.90766</v>
      </c>
      <c r="BD32" s="19">
        <v>207.9</v>
      </c>
      <c r="BE32" s="19">
        <v>207.04164</v>
      </c>
      <c r="BF32" s="19">
        <v>207.04164</v>
      </c>
      <c r="BG32" s="19">
        <v>0.85836000000000001</v>
      </c>
      <c r="BH32" s="19">
        <v>109.2</v>
      </c>
      <c r="BI32" s="19">
        <v>103.8317</v>
      </c>
      <c r="BJ32" s="19">
        <v>103.83168999999999</v>
      </c>
      <c r="BK32" s="19">
        <v>5.3683100000000001</v>
      </c>
      <c r="BL32" s="19">
        <v>80.099999999999994</v>
      </c>
      <c r="BM32" s="19">
        <v>130.57080999999999</v>
      </c>
      <c r="BN32" s="19">
        <v>302.79633000000001</v>
      </c>
      <c r="BO32" s="19">
        <v>-222.69632999999999</v>
      </c>
      <c r="BP32" s="19">
        <v>2.9</v>
      </c>
      <c r="BQ32" s="19">
        <v>3.4527100000000002</v>
      </c>
      <c r="BR32" s="19">
        <v>3.4527100000000002</v>
      </c>
      <c r="BS32" s="19">
        <v>-0.55271000000000003</v>
      </c>
      <c r="BT32" s="19"/>
      <c r="BU32" s="19"/>
      <c r="BV32" s="19"/>
      <c r="BW32" s="19">
        <v>0</v>
      </c>
      <c r="BX32" s="19"/>
      <c r="BY32" s="19"/>
      <c r="BZ32" s="19"/>
      <c r="CA32" s="19">
        <v>0</v>
      </c>
      <c r="CB32" s="19"/>
      <c r="CC32" s="19"/>
      <c r="CD32" s="19"/>
      <c r="CE32" s="19">
        <v>0</v>
      </c>
      <c r="CF32" s="19"/>
      <c r="CG32" s="19"/>
      <c r="CH32" s="19"/>
      <c r="CI32" s="19">
        <v>0</v>
      </c>
      <c r="CJ32" s="19">
        <v>163.69999999999999</v>
      </c>
      <c r="CK32" s="19">
        <v>163.90777</v>
      </c>
      <c r="CL32" s="19">
        <v>163.90777</v>
      </c>
      <c r="CM32" s="19">
        <v>-0.20777000000000001</v>
      </c>
      <c r="CN32" s="19">
        <v>7.2</v>
      </c>
      <c r="CO32" s="19">
        <v>5.1333399999999996</v>
      </c>
      <c r="CP32" s="19">
        <v>5.1333399999999996</v>
      </c>
      <c r="CQ32" s="19">
        <v>2.0666600000000002</v>
      </c>
      <c r="CR32" s="19">
        <v>6.2</v>
      </c>
      <c r="CS32" s="19">
        <v>2.8177599999999998</v>
      </c>
      <c r="CT32" s="19">
        <v>2.8177599999999998</v>
      </c>
      <c r="CU32" s="19">
        <v>3.3822399999999999</v>
      </c>
      <c r="CV32" s="19"/>
      <c r="CW32" s="19"/>
      <c r="CX32" s="19"/>
      <c r="CY32" s="19">
        <v>0</v>
      </c>
      <c r="CZ32" s="19">
        <v>6.6</v>
      </c>
      <c r="DA32" s="19">
        <v>6.8787000000000003</v>
      </c>
      <c r="DB32" s="19">
        <v>6.8787000000000003</v>
      </c>
      <c r="DC32" s="19">
        <v>-0.2787</v>
      </c>
      <c r="DD32" s="19">
        <v>9.8000000000000007</v>
      </c>
      <c r="DE32" s="19">
        <v>9.9363299999999999</v>
      </c>
      <c r="DF32" s="19">
        <v>9.9363299999999999</v>
      </c>
      <c r="DG32" s="19">
        <v>-0.13633000000000001</v>
      </c>
      <c r="DH32" s="19">
        <v>69.400000000000006</v>
      </c>
      <c r="DI32" s="19">
        <v>50.620350000000002</v>
      </c>
      <c r="DJ32" s="19">
        <v>44.763100000000001</v>
      </c>
      <c r="DK32" s="19">
        <v>24.636900000000001</v>
      </c>
      <c r="DL32" s="19"/>
      <c r="DM32" s="19"/>
      <c r="DN32" s="19"/>
      <c r="DO32" s="19">
        <v>0</v>
      </c>
      <c r="DP32" s="19"/>
      <c r="DQ32" s="19"/>
      <c r="DR32" s="19"/>
      <c r="DS32" s="19">
        <v>0</v>
      </c>
      <c r="DT32" s="19"/>
      <c r="DU32" s="19"/>
      <c r="DV32" s="19"/>
      <c r="DW32" s="19">
        <v>0</v>
      </c>
      <c r="DX32" s="19"/>
      <c r="DY32" s="19"/>
      <c r="DZ32" s="19"/>
      <c r="EA32" s="19">
        <v>0</v>
      </c>
      <c r="EB32" s="19">
        <v>75</v>
      </c>
      <c r="EC32" s="19">
        <v>68.977670000000003</v>
      </c>
      <c r="ED32" s="19">
        <v>75.804720000000003</v>
      </c>
      <c r="EE32" s="19">
        <v>-0.80471999999999999</v>
      </c>
      <c r="EF32" s="19">
        <v>122.4</v>
      </c>
      <c r="EG32" s="19">
        <v>129.62370000000001</v>
      </c>
      <c r="EH32" s="19">
        <v>164.14742000000001</v>
      </c>
      <c r="EI32" s="19">
        <v>-41.747419999999998</v>
      </c>
      <c r="EJ32" s="19"/>
      <c r="EK32" s="19"/>
      <c r="EL32" s="19"/>
      <c r="EM32" s="19">
        <v>0</v>
      </c>
      <c r="EN32" s="19"/>
      <c r="EO32" s="19"/>
      <c r="EP32" s="19"/>
      <c r="EQ32" s="19">
        <v>0</v>
      </c>
      <c r="ER32" s="19"/>
      <c r="ES32" s="19"/>
      <c r="ET32" s="19"/>
      <c r="EU32" s="19">
        <v>0</v>
      </c>
      <c r="EV32" s="19">
        <v>6.5</v>
      </c>
      <c r="EW32" s="19"/>
      <c r="EX32" s="19"/>
      <c r="EY32" s="19">
        <v>6.5</v>
      </c>
      <c r="EZ32" s="19">
        <v>152.69999999999999</v>
      </c>
      <c r="FA32" s="19">
        <v>158.37669</v>
      </c>
      <c r="FB32" s="19">
        <v>206.32237000000001</v>
      </c>
      <c r="FC32" s="19">
        <v>-53.622369999999997</v>
      </c>
      <c r="FD32" s="19">
        <v>36</v>
      </c>
      <c r="FE32" s="19">
        <v>38.092860000000002</v>
      </c>
      <c r="FF32" s="19">
        <v>43.799660000000003</v>
      </c>
      <c r="FG32" s="19">
        <v>-7.7996600000000003</v>
      </c>
      <c r="FH32" s="19">
        <v>149.19999999999999</v>
      </c>
      <c r="FI32" s="19">
        <v>74.914400000000001</v>
      </c>
      <c r="FJ32" s="19">
        <v>74.914339999999996</v>
      </c>
      <c r="FK32" s="19">
        <v>74.285659999999993</v>
      </c>
      <c r="FL32" s="19">
        <v>20.3</v>
      </c>
      <c r="FM32" s="19">
        <v>19.994800000000001</v>
      </c>
      <c r="FN32" s="19"/>
      <c r="FO32" s="19">
        <v>20.3</v>
      </c>
      <c r="FP32" s="19">
        <v>18.2</v>
      </c>
      <c r="FQ32" s="19">
        <v>16.68403</v>
      </c>
      <c r="FR32" s="19">
        <v>16.68403</v>
      </c>
      <c r="FS32" s="19">
        <v>1.51597</v>
      </c>
      <c r="FT32" s="19">
        <v>12.2</v>
      </c>
      <c r="FU32" s="19">
        <v>11.165050000000001</v>
      </c>
      <c r="FV32" s="19">
        <v>11.165050000000001</v>
      </c>
      <c r="FW32" s="19">
        <v>1.03495</v>
      </c>
      <c r="FX32" s="19">
        <v>89.7</v>
      </c>
      <c r="FY32" s="19">
        <v>87.68835</v>
      </c>
      <c r="FZ32" s="19">
        <v>87.68835</v>
      </c>
      <c r="GA32" s="19">
        <v>2.0116499999999999</v>
      </c>
      <c r="GB32" s="19">
        <v>179.1</v>
      </c>
      <c r="GC32" s="19">
        <v>184.91498000000001</v>
      </c>
      <c r="GD32" s="19">
        <v>184.91498000000001</v>
      </c>
      <c r="GE32" s="19">
        <v>-5.8149800000000003</v>
      </c>
      <c r="GF32" s="19">
        <v>179.2</v>
      </c>
      <c r="GG32" s="19">
        <v>184.91498000000001</v>
      </c>
      <c r="GH32" s="19">
        <v>184.91498000000001</v>
      </c>
      <c r="GI32" s="19">
        <v>-5.7149799999999997</v>
      </c>
      <c r="GJ32" s="19">
        <v>185.3</v>
      </c>
      <c r="GK32" s="19">
        <v>185.47028</v>
      </c>
      <c r="GL32" s="19">
        <v>185.47028</v>
      </c>
      <c r="GM32" s="19">
        <v>-0.17027999999999999</v>
      </c>
      <c r="GN32" s="19">
        <v>86.2</v>
      </c>
      <c r="GO32" s="19">
        <v>88.962050000000005</v>
      </c>
      <c r="GP32" s="19">
        <v>88.962050000000005</v>
      </c>
      <c r="GQ32" s="19">
        <v>-2.7620499999999999</v>
      </c>
      <c r="GR32" s="19">
        <v>7.6</v>
      </c>
      <c r="GS32" s="19">
        <v>7.5127800000000002</v>
      </c>
      <c r="GT32" s="19">
        <v>7.5127800000000002</v>
      </c>
      <c r="GU32" s="19">
        <v>8.7220000000000006E-2</v>
      </c>
      <c r="GV32" s="19">
        <v>8.8000000000000007</v>
      </c>
      <c r="GW32" s="19">
        <v>7.8816100000000002</v>
      </c>
      <c r="GX32" s="19">
        <v>7.8816100000000002</v>
      </c>
      <c r="GY32" s="19">
        <v>0.91839000000000004</v>
      </c>
      <c r="GZ32" s="19">
        <v>23.8</v>
      </c>
      <c r="HA32" s="19">
        <v>25.012060000000002</v>
      </c>
      <c r="HB32" s="19">
        <v>29.66103</v>
      </c>
      <c r="HC32" s="19">
        <v>-5.8610300000000004</v>
      </c>
      <c r="HD32" s="19">
        <v>21.3</v>
      </c>
      <c r="HE32" s="19">
        <v>22.118220000000001</v>
      </c>
      <c r="HF32" s="19">
        <v>22.118220000000001</v>
      </c>
      <c r="HG32" s="19">
        <v>-0.81821999999999995</v>
      </c>
      <c r="HH32" s="19">
        <v>2</v>
      </c>
      <c r="HI32" s="19">
        <v>1.97359</v>
      </c>
      <c r="HJ32" s="19">
        <v>1.97359</v>
      </c>
      <c r="HK32" s="19">
        <v>2.6409999999999999E-2</v>
      </c>
      <c r="HL32" s="19"/>
      <c r="HM32" s="19"/>
      <c r="HN32" s="19"/>
      <c r="HO32" s="19">
        <v>0</v>
      </c>
      <c r="HP32" s="19">
        <v>68.7</v>
      </c>
      <c r="HQ32" s="19">
        <v>95.869969999999995</v>
      </c>
      <c r="HR32" s="19">
        <v>119.94856</v>
      </c>
      <c r="HS32" s="19">
        <v>-51.248559999999998</v>
      </c>
      <c r="HT32" s="19"/>
      <c r="HU32" s="19"/>
      <c r="HV32" s="19"/>
      <c r="HW32" s="19">
        <v>0</v>
      </c>
      <c r="HX32" s="19"/>
      <c r="HY32" s="19"/>
      <c r="HZ32" s="19"/>
      <c r="IA32" s="19">
        <v>0</v>
      </c>
      <c r="IB32" s="19">
        <v>47.3</v>
      </c>
      <c r="IC32" s="19">
        <v>47.439860000000003</v>
      </c>
      <c r="ID32" s="19">
        <v>41.386659999999999</v>
      </c>
      <c r="IE32" s="19">
        <v>5.9133399999999998</v>
      </c>
      <c r="IF32" s="19"/>
      <c r="IG32" s="19"/>
      <c r="IH32" s="19"/>
      <c r="II32" s="19">
        <v>0</v>
      </c>
      <c r="IJ32" s="19"/>
      <c r="IK32" s="19"/>
      <c r="IL32" s="19"/>
      <c r="IM32" s="19">
        <v>0</v>
      </c>
      <c r="IN32" s="19">
        <v>45.2</v>
      </c>
      <c r="IO32" s="19">
        <v>45.221359999999997</v>
      </c>
      <c r="IP32" s="19">
        <v>45.221359999999997</v>
      </c>
      <c r="IQ32" s="19">
        <v>-2.1360000000000001E-2</v>
      </c>
      <c r="IR32" s="19"/>
      <c r="IS32" s="19"/>
      <c r="IT32" s="19"/>
      <c r="IU32" s="19">
        <v>0</v>
      </c>
      <c r="IV32" s="19"/>
      <c r="IW32" s="19"/>
      <c r="IX32" s="19"/>
      <c r="IY32" s="19">
        <v>0</v>
      </c>
      <c r="IZ32" s="19"/>
      <c r="JA32" s="19"/>
      <c r="JB32" s="19"/>
      <c r="JC32" s="19">
        <v>0</v>
      </c>
      <c r="JD32" s="19">
        <v>48.9</v>
      </c>
      <c r="JE32" s="19">
        <v>70.269599999999997</v>
      </c>
      <c r="JF32" s="19">
        <v>103.35943</v>
      </c>
      <c r="JG32" s="19">
        <v>-54.459429999999998</v>
      </c>
      <c r="JH32" s="19">
        <v>172.7</v>
      </c>
      <c r="JI32" s="19">
        <v>156.67948000000001</v>
      </c>
      <c r="JJ32" s="19">
        <v>182.12434999999999</v>
      </c>
      <c r="JK32" s="19">
        <v>-9.4243500000000004</v>
      </c>
      <c r="JL32" s="19">
        <v>170.7</v>
      </c>
      <c r="JM32" s="19">
        <v>156.67948000000001</v>
      </c>
      <c r="JN32" s="19">
        <v>182.12434999999999</v>
      </c>
      <c r="JO32" s="19">
        <v>-11.42435</v>
      </c>
      <c r="JP32" s="19">
        <v>200</v>
      </c>
      <c r="JQ32" s="19">
        <v>156.67948000000001</v>
      </c>
      <c r="JR32" s="19">
        <v>182.12434999999999</v>
      </c>
      <c r="JS32" s="19">
        <v>17.87565</v>
      </c>
      <c r="JT32" s="19">
        <v>262.10000000000002</v>
      </c>
      <c r="JU32" s="19">
        <v>235.72498999999999</v>
      </c>
      <c r="JV32" s="19">
        <v>274.00691</v>
      </c>
      <c r="JW32" s="19">
        <v>-11.90691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v>
      </c>
      <c r="LE32" s="19"/>
      <c r="LF32" s="19"/>
      <c r="LG32" s="19">
        <v>0</v>
      </c>
      <c r="LH32" s="19">
        <v>71.400000000000006</v>
      </c>
      <c r="LI32" s="19">
        <v>117.64515</v>
      </c>
      <c r="LJ32" s="19">
        <v>61.163440000000001</v>
      </c>
      <c r="LK32" s="19">
        <v>10.236560000000001</v>
      </c>
      <c r="LL32" s="19">
        <v>77.2</v>
      </c>
      <c r="LM32" s="19">
        <v>82.159229999999994</v>
      </c>
      <c r="LN32" s="19">
        <v>90.82902</v>
      </c>
      <c r="LO32" s="19">
        <v>-13.629020000000001</v>
      </c>
      <c r="LP32" s="19">
        <v>65.099999999999994</v>
      </c>
      <c r="LQ32" s="19">
        <v>67.133979999999994</v>
      </c>
      <c r="LR32" s="19">
        <v>67.133979999999994</v>
      </c>
      <c r="LS32" s="19">
        <v>-2.0339800000000001</v>
      </c>
      <c r="LT32" s="19">
        <v>76.400000000000006</v>
      </c>
      <c r="LU32" s="19">
        <v>68.312269999999998</v>
      </c>
      <c r="LV32" s="19">
        <v>71.736000000000004</v>
      </c>
      <c r="LW32" s="19">
        <v>4.6639999999999997</v>
      </c>
      <c r="LX32" s="19">
        <v>14.6</v>
      </c>
      <c r="LY32" s="19">
        <v>14.79602</v>
      </c>
      <c r="LZ32" s="19">
        <v>14.79602</v>
      </c>
      <c r="MA32" s="19">
        <v>-0.19602</v>
      </c>
      <c r="MB32" s="19"/>
      <c r="MC32" s="19"/>
      <c r="MD32" s="19"/>
      <c r="ME32" s="19">
        <v>0</v>
      </c>
      <c r="MF32" s="19"/>
      <c r="MG32" s="19"/>
      <c r="MH32" s="19"/>
      <c r="MI32" s="19">
        <v>0</v>
      </c>
      <c r="MJ32" s="19"/>
      <c r="MK32" s="19"/>
      <c r="ML32" s="19"/>
      <c r="MM32" s="19">
        <v>0</v>
      </c>
      <c r="MN32" s="19"/>
      <c r="MO32" s="19"/>
      <c r="MP32" s="19"/>
      <c r="MQ32" s="19">
        <v>0</v>
      </c>
      <c r="MR32" s="19">
        <v>148.9</v>
      </c>
      <c r="MS32" s="19">
        <v>145.86798999999999</v>
      </c>
      <c r="MT32" s="19">
        <v>152.19387</v>
      </c>
      <c r="MU32" s="19">
        <v>-3.2938700000000001</v>
      </c>
      <c r="MV32" s="19">
        <v>70.5</v>
      </c>
      <c r="MW32" s="19">
        <v>73.153009999999995</v>
      </c>
      <c r="MX32" s="19">
        <v>76.325450000000004</v>
      </c>
      <c r="MY32" s="19">
        <v>-5.82545</v>
      </c>
      <c r="MZ32" s="19">
        <v>190.3</v>
      </c>
      <c r="NA32" s="19">
        <v>185</v>
      </c>
      <c r="NB32" s="19">
        <v>185</v>
      </c>
      <c r="NC32" s="19">
        <v>5.3</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1.163</v>
      </c>
      <c r="OD32" s="19">
        <v>1.163</v>
      </c>
      <c r="OE32" s="19">
        <v>0.13700000000000001</v>
      </c>
      <c r="OF32" s="19">
        <v>116.7</v>
      </c>
      <c r="OG32" s="19">
        <v>108.4</v>
      </c>
      <c r="OH32" s="19">
        <v>102.60742999999999</v>
      </c>
      <c r="OI32" s="19">
        <v>14.09257</v>
      </c>
      <c r="OJ32" s="19">
        <v>80.5</v>
      </c>
      <c r="OK32" s="19">
        <v>79.427999999999997</v>
      </c>
      <c r="OL32" s="19">
        <v>79.427999999999997</v>
      </c>
      <c r="OM32" s="19">
        <v>1.0720000000000001</v>
      </c>
      <c r="ON32" s="19">
        <v>15.1</v>
      </c>
      <c r="OO32" s="19">
        <v>15.641999999999999</v>
      </c>
      <c r="OP32" s="19">
        <v>15.641999999999999</v>
      </c>
      <c r="OQ32" s="19">
        <v>-0.54200000000000004</v>
      </c>
      <c r="OR32" s="19">
        <v>0.5</v>
      </c>
      <c r="OS32" s="19">
        <v>0.4</v>
      </c>
      <c r="OT32" s="19">
        <v>0.4</v>
      </c>
      <c r="OU32" s="19">
        <v>0.1</v>
      </c>
      <c r="OV32" s="19"/>
      <c r="OW32" s="19"/>
      <c r="OX32" s="19"/>
      <c r="OY32" s="19">
        <v>0</v>
      </c>
      <c r="OZ32" s="19">
        <v>0</v>
      </c>
      <c r="PA32" s="19"/>
      <c r="PB32" s="19"/>
      <c r="PC32" s="19">
        <v>0</v>
      </c>
      <c r="PD32" s="19">
        <v>9.9</v>
      </c>
      <c r="PE32" s="19">
        <v>9</v>
      </c>
      <c r="PF32" s="19">
        <v>9</v>
      </c>
      <c r="PG32" s="19">
        <v>0.9</v>
      </c>
      <c r="PH32" s="19">
        <v>5.5</v>
      </c>
      <c r="PI32" s="19">
        <v>5.67</v>
      </c>
      <c r="PJ32" s="19">
        <v>5.67</v>
      </c>
      <c r="PK32" s="19">
        <v>-0.17</v>
      </c>
      <c r="PL32" s="19">
        <v>100</v>
      </c>
      <c r="PM32" s="19">
        <v>204</v>
      </c>
      <c r="PN32" s="19">
        <v>204</v>
      </c>
      <c r="PO32" s="19">
        <v>-104</v>
      </c>
      <c r="PP32" s="19">
        <v>0.6</v>
      </c>
      <c r="PQ32" s="19">
        <v>1</v>
      </c>
      <c r="PR32" s="19">
        <v>1</v>
      </c>
      <c r="PS32" s="19">
        <v>-0.4</v>
      </c>
      <c r="PT32" s="19">
        <v>1.9</v>
      </c>
      <c r="PU32" s="19">
        <v>1.88</v>
      </c>
      <c r="PV32" s="19">
        <v>1.88</v>
      </c>
      <c r="PW32" s="19">
        <v>0.02</v>
      </c>
      <c r="PX32" s="19">
        <v>4.7</v>
      </c>
      <c r="PY32" s="19">
        <v>4.6100000000000003</v>
      </c>
      <c r="PZ32" s="19">
        <v>4.6100000000000003</v>
      </c>
      <c r="QA32" s="19">
        <v>0.09</v>
      </c>
      <c r="QB32" s="19">
        <v>20.100000000000001</v>
      </c>
      <c r="QC32" s="19">
        <v>19.420000000000002</v>
      </c>
      <c r="QD32" s="19">
        <v>19.417480000000001</v>
      </c>
      <c r="QE32" s="19">
        <v>0.68252000000000002</v>
      </c>
      <c r="QF32" s="19">
        <v>8.1</v>
      </c>
      <c r="QG32" s="19">
        <v>9</v>
      </c>
      <c r="QH32" s="19">
        <v>9</v>
      </c>
      <c r="QI32" s="19">
        <v>-0.9</v>
      </c>
      <c r="QJ32" s="19">
        <v>5.5</v>
      </c>
      <c r="QK32" s="19">
        <v>7</v>
      </c>
      <c r="QL32" s="19">
        <v>7</v>
      </c>
      <c r="QM32" s="19">
        <v>-1.5</v>
      </c>
      <c r="QN32" s="19">
        <v>3.5</v>
      </c>
      <c r="QO32" s="19">
        <v>3.5</v>
      </c>
      <c r="QP32" s="19">
        <v>3.5</v>
      </c>
      <c r="QQ32" s="19">
        <v>0</v>
      </c>
      <c r="QR32" s="19">
        <v>18.5</v>
      </c>
      <c r="QS32" s="19">
        <v>17.864080000000001</v>
      </c>
      <c r="QT32" s="19">
        <v>17.864080000000001</v>
      </c>
      <c r="QU32" s="19">
        <v>0.63592000000000004</v>
      </c>
      <c r="QV32" s="19">
        <v>16.100000000000001</v>
      </c>
      <c r="QW32" s="19">
        <v>13.384</v>
      </c>
      <c r="QX32" s="19">
        <v>13.384</v>
      </c>
      <c r="QY32" s="19">
        <v>2.7160000000000002</v>
      </c>
      <c r="QZ32" s="19">
        <v>19.2</v>
      </c>
      <c r="RA32" s="19">
        <v>18.349</v>
      </c>
      <c r="RB32" s="19">
        <v>18.349</v>
      </c>
      <c r="RC32" s="19">
        <v>0.85099999999999998</v>
      </c>
      <c r="RD32" s="19">
        <v>27.9</v>
      </c>
      <c r="RE32" s="19">
        <v>23.757380000000001</v>
      </c>
      <c r="RF32" s="19">
        <v>23.757380000000001</v>
      </c>
      <c r="RG32" s="19">
        <v>4.14262</v>
      </c>
      <c r="RH32" s="19">
        <v>81.400000000000006</v>
      </c>
      <c r="RI32" s="19">
        <v>84.3</v>
      </c>
      <c r="RJ32" s="19">
        <v>73.997680000000003</v>
      </c>
      <c r="RK32" s="19">
        <v>7.4023199999999996</v>
      </c>
      <c r="RL32" s="19">
        <v>19.5</v>
      </c>
      <c r="RM32" s="19">
        <v>17.491</v>
      </c>
      <c r="RN32" s="19">
        <v>17.491</v>
      </c>
      <c r="RO32" s="19">
        <v>2.0089999999999999</v>
      </c>
      <c r="RP32" s="19">
        <v>3.3</v>
      </c>
      <c r="RQ32" s="19">
        <v>3.3</v>
      </c>
      <c r="RR32" s="19">
        <v>3.3</v>
      </c>
      <c r="RS32" s="19">
        <v>0</v>
      </c>
      <c r="RT32" s="19">
        <v>12.6</v>
      </c>
      <c r="RU32" s="19">
        <v>10.97322</v>
      </c>
      <c r="RV32" s="19">
        <v>9.5730599999999999</v>
      </c>
      <c r="RW32" s="19">
        <v>3.0269400000000002</v>
      </c>
      <c r="RX32" s="19">
        <v>1.2</v>
      </c>
      <c r="RY32" s="19">
        <v>1.2</v>
      </c>
      <c r="RZ32" s="19">
        <v>1.2</v>
      </c>
      <c r="SA32" s="19">
        <v>0</v>
      </c>
      <c r="SB32" s="19">
        <v>0</v>
      </c>
      <c r="SC32" s="19">
        <v>0.4</v>
      </c>
      <c r="SD32" s="19">
        <v>0.4</v>
      </c>
      <c r="SE32" s="19">
        <v>-0.4</v>
      </c>
      <c r="SF32" s="19">
        <v>7.8</v>
      </c>
      <c r="SG32" s="19">
        <v>8.3000000000000007</v>
      </c>
      <c r="SH32" s="19">
        <v>8.3000000000000007</v>
      </c>
      <c r="SI32" s="19">
        <v>-0.5</v>
      </c>
      <c r="SJ32" s="19">
        <v>4.5999999999999996</v>
      </c>
      <c r="SK32" s="19">
        <v>4.8</v>
      </c>
      <c r="SL32" s="19">
        <v>4.8</v>
      </c>
      <c r="SM32" s="19">
        <v>-0.2</v>
      </c>
      <c r="SN32" s="19">
        <v>10</v>
      </c>
      <c r="SO32" s="19">
        <v>15.53398</v>
      </c>
      <c r="SP32" s="19">
        <v>15.53398</v>
      </c>
      <c r="SQ32" s="19">
        <v>-5.5339799999999997</v>
      </c>
      <c r="SR32" s="19">
        <v>18</v>
      </c>
      <c r="SS32" s="19">
        <v>19.417480000000001</v>
      </c>
      <c r="ST32" s="19">
        <v>19.417480000000001</v>
      </c>
      <c r="SU32" s="19">
        <v>-1.4174800000000001</v>
      </c>
      <c r="SV32" s="19">
        <v>20</v>
      </c>
      <c r="SW32" s="19">
        <v>18.932040000000001</v>
      </c>
      <c r="SX32" s="19">
        <v>18.932040000000001</v>
      </c>
      <c r="SY32" s="19">
        <v>1.06796</v>
      </c>
      <c r="SZ32" s="19">
        <v>22.1</v>
      </c>
      <c r="TA32" s="19">
        <v>21.96265</v>
      </c>
      <c r="TB32" s="19">
        <v>21.96265</v>
      </c>
      <c r="TC32" s="19">
        <v>0.13735</v>
      </c>
      <c r="TD32" s="19">
        <v>74.8</v>
      </c>
      <c r="TE32" s="19">
        <v>75.5</v>
      </c>
      <c r="TF32" s="19">
        <v>74.819419999999994</v>
      </c>
      <c r="TG32" s="19">
        <v>-1.942E-2</v>
      </c>
      <c r="TH32" s="19">
        <v>37.799999999999997</v>
      </c>
      <c r="TI32" s="19">
        <v>38.308999999999997</v>
      </c>
      <c r="TJ32" s="19">
        <v>38.308999999999997</v>
      </c>
      <c r="TK32" s="19">
        <v>-0.50900000000000001</v>
      </c>
      <c r="TL32" s="19">
        <v>99.1</v>
      </c>
      <c r="TM32" s="19">
        <v>123.2</v>
      </c>
      <c r="TN32" s="19">
        <v>70.226839999999996</v>
      </c>
      <c r="TO32" s="19">
        <v>28.873159999999999</v>
      </c>
      <c r="TP32" s="19">
        <v>101.8</v>
      </c>
      <c r="TQ32" s="19">
        <v>126.8</v>
      </c>
      <c r="TR32" s="19">
        <v>78.401979999999995</v>
      </c>
      <c r="TS32" s="19">
        <v>23.398019999999999</v>
      </c>
      <c r="TT32" s="19">
        <v>18.2</v>
      </c>
      <c r="TU32" s="19">
        <v>10.255839999999999</v>
      </c>
      <c r="TV32" s="19">
        <v>10.255839999999999</v>
      </c>
      <c r="TW32" s="19">
        <v>7.9441600000000001</v>
      </c>
      <c r="TX32" s="19">
        <v>10.4</v>
      </c>
      <c r="TY32" s="19">
        <v>9.22532</v>
      </c>
      <c r="TZ32" s="19">
        <v>9.22532</v>
      </c>
      <c r="UA32" s="19">
        <v>1.1746799999999999</v>
      </c>
      <c r="UB32" s="19">
        <v>10.5</v>
      </c>
      <c r="UC32" s="19">
        <v>8</v>
      </c>
      <c r="UD32" s="19">
        <v>8</v>
      </c>
      <c r="UE32" s="19">
        <v>2.5</v>
      </c>
      <c r="UF32" s="19">
        <v>2.5</v>
      </c>
      <c r="UG32" s="19">
        <v>2.5</v>
      </c>
      <c r="UH32" s="19">
        <v>2.5</v>
      </c>
      <c r="UI32" s="19">
        <v>0</v>
      </c>
      <c r="UJ32" s="19">
        <v>7.9</v>
      </c>
      <c r="UK32" s="19">
        <v>7.5</v>
      </c>
      <c r="UL32" s="19">
        <v>7.5</v>
      </c>
      <c r="UM32" s="19">
        <v>0.4</v>
      </c>
      <c r="UN32" s="19">
        <v>8.9</v>
      </c>
      <c r="UO32" s="19">
        <v>9</v>
      </c>
      <c r="UP32" s="19">
        <v>11.65048</v>
      </c>
      <c r="UQ32" s="19">
        <v>-2.75048</v>
      </c>
      <c r="UR32" s="19">
        <v>9.4</v>
      </c>
      <c r="US32" s="19">
        <v>9</v>
      </c>
      <c r="UT32" s="19">
        <v>12.3301</v>
      </c>
      <c r="UU32" s="19">
        <v>-2.9300999999999999</v>
      </c>
      <c r="UV32" s="19">
        <v>9.6999999999999993</v>
      </c>
      <c r="UW32" s="19">
        <v>9</v>
      </c>
      <c r="UX32" s="19">
        <v>12.621359999999999</v>
      </c>
      <c r="UY32" s="19">
        <v>-2.92136</v>
      </c>
      <c r="UZ32" s="19">
        <v>15.8</v>
      </c>
      <c r="VA32" s="19">
        <v>14.331</v>
      </c>
      <c r="VB32" s="19">
        <v>14.331</v>
      </c>
      <c r="VC32" s="19">
        <v>1.4690000000000001</v>
      </c>
      <c r="VD32" s="19">
        <v>252.9</v>
      </c>
      <c r="VE32" s="19">
        <v>235.828</v>
      </c>
      <c r="VF32" s="19">
        <v>235.828</v>
      </c>
      <c r="VG32" s="19">
        <v>17.071999999999999</v>
      </c>
      <c r="VH32" s="19">
        <v>19.2</v>
      </c>
      <c r="VI32" s="19">
        <v>16.111999999999998</v>
      </c>
      <c r="VJ32" s="19">
        <v>16.111999999999998</v>
      </c>
      <c r="VK32" s="19">
        <v>3.0880000000000001</v>
      </c>
      <c r="VL32" s="19">
        <v>151.5</v>
      </c>
      <c r="VM32" s="19">
        <v>140.49600000000001</v>
      </c>
      <c r="VN32" s="19">
        <v>140.49600000000001</v>
      </c>
      <c r="VO32" s="19">
        <v>11.004</v>
      </c>
      <c r="VP32" s="19">
        <v>0.4</v>
      </c>
      <c r="VQ32" s="19">
        <v>0.6</v>
      </c>
      <c r="VR32" s="19">
        <v>0.6</v>
      </c>
      <c r="VS32" s="19">
        <v>-0.2</v>
      </c>
      <c r="VT32" s="19">
        <v>119.5</v>
      </c>
      <c r="VU32" s="19">
        <v>112.8</v>
      </c>
      <c r="VV32" s="19">
        <v>95.564769999999996</v>
      </c>
      <c r="VW32" s="19">
        <v>23.935230000000001</v>
      </c>
      <c r="VX32" s="19">
        <v>125.4</v>
      </c>
      <c r="VY32" s="19">
        <v>122.1</v>
      </c>
      <c r="VZ32" s="19">
        <v>111.59172</v>
      </c>
      <c r="WA32" s="19">
        <v>13.80828</v>
      </c>
      <c r="WB32" s="19">
        <v>109.5</v>
      </c>
      <c r="WC32" s="19">
        <v>107.654</v>
      </c>
      <c r="WD32" s="19">
        <v>107.654</v>
      </c>
      <c r="WE32" s="19">
        <v>1.8460000000000001</v>
      </c>
      <c r="WF32" s="19">
        <v>1.4</v>
      </c>
      <c r="WG32" s="19">
        <v>1.4490000000000001</v>
      </c>
      <c r="WH32" s="19">
        <v>1.4490000000000001</v>
      </c>
      <c r="WI32" s="19">
        <v>-4.9000000000000002E-2</v>
      </c>
      <c r="WJ32" s="19">
        <v>2.4</v>
      </c>
      <c r="WK32" s="19">
        <v>2.4</v>
      </c>
      <c r="WL32" s="19">
        <v>2.4</v>
      </c>
      <c r="WM32" s="19">
        <v>0</v>
      </c>
      <c r="WN32" s="19">
        <v>1.2</v>
      </c>
      <c r="WO32" s="19">
        <v>1.2</v>
      </c>
      <c r="WP32" s="19">
        <v>1.2</v>
      </c>
      <c r="WQ32" s="19">
        <v>0</v>
      </c>
      <c r="WR32" s="19">
        <v>2.5</v>
      </c>
      <c r="WS32" s="19">
        <v>2.8</v>
      </c>
      <c r="WT32" s="19">
        <v>2.8</v>
      </c>
      <c r="WU32" s="19">
        <v>-0.3</v>
      </c>
      <c r="WV32" s="19">
        <v>18.7</v>
      </c>
      <c r="WW32" s="19">
        <v>19.457000000000001</v>
      </c>
      <c r="WX32" s="19">
        <v>19.457000000000001</v>
      </c>
      <c r="WY32" s="19">
        <v>-0.75700000000000001</v>
      </c>
      <c r="WZ32" s="19">
        <v>7.3</v>
      </c>
      <c r="XA32" s="19">
        <v>7.4</v>
      </c>
      <c r="XB32" s="19">
        <v>7.4</v>
      </c>
      <c r="XC32" s="19">
        <v>-0.1</v>
      </c>
      <c r="XD32" s="19">
        <v>20</v>
      </c>
      <c r="XE32" s="19">
        <v>18.932040000000001</v>
      </c>
      <c r="XF32" s="19">
        <v>18.932040000000001</v>
      </c>
      <c r="XG32" s="19">
        <v>1.06796</v>
      </c>
      <c r="XH32" s="19">
        <v>9.8000000000000007</v>
      </c>
      <c r="XI32" s="19">
        <v>10.7</v>
      </c>
      <c r="XJ32" s="19">
        <v>10.7</v>
      </c>
      <c r="XK32" s="19">
        <v>-0.9</v>
      </c>
      <c r="XL32" s="19">
        <v>27.3</v>
      </c>
      <c r="XM32" s="19">
        <v>29</v>
      </c>
      <c r="XN32" s="19">
        <v>29</v>
      </c>
      <c r="XO32" s="19">
        <v>-1.7</v>
      </c>
      <c r="XP32" s="19">
        <v>32.4</v>
      </c>
      <c r="XQ32" s="19">
        <v>29</v>
      </c>
      <c r="XR32" s="19">
        <v>29</v>
      </c>
      <c r="XS32" s="19">
        <v>3.4</v>
      </c>
      <c r="XT32" s="19">
        <v>15.2</v>
      </c>
      <c r="XU32" s="19">
        <v>14</v>
      </c>
      <c r="XV32" s="19">
        <v>14</v>
      </c>
      <c r="XW32" s="19">
        <v>1.2</v>
      </c>
      <c r="XX32" s="19">
        <v>13.7</v>
      </c>
      <c r="XY32" s="19">
        <v>19.526</v>
      </c>
      <c r="XZ32" s="19">
        <v>19.526</v>
      </c>
      <c r="YA32" s="19">
        <v>-5.8259999999999996</v>
      </c>
      <c r="YB32" s="19">
        <v>8.4</v>
      </c>
      <c r="YC32" s="19">
        <v>7.6</v>
      </c>
      <c r="YD32" s="19">
        <v>7.6</v>
      </c>
      <c r="YE32" s="19">
        <v>0.8</v>
      </c>
      <c r="YF32" s="19">
        <v>10.5</v>
      </c>
      <c r="YG32" s="19">
        <v>11</v>
      </c>
      <c r="YH32" s="19">
        <v>11</v>
      </c>
      <c r="YI32" s="19">
        <v>-0.5</v>
      </c>
    </row>
    <row r="33" spans="1:659" ht="24" customHeight="1" x14ac:dyDescent="0.3">
      <c r="A33" s="1"/>
      <c r="B33" s="13" t="s">
        <v>59</v>
      </c>
      <c r="C33" s="13" t="s">
        <v>786</v>
      </c>
      <c r="D33" s="14">
        <v>95.9</v>
      </c>
      <c r="E33" s="14">
        <v>62.994840000000003</v>
      </c>
      <c r="F33" s="14">
        <v>72.705830000000006</v>
      </c>
      <c r="G33" s="14">
        <v>23.19417</v>
      </c>
      <c r="H33" s="14">
        <v>628.1</v>
      </c>
      <c r="I33" s="14">
        <v>635.02589999999998</v>
      </c>
      <c r="J33" s="14">
        <v>635.02588000000003</v>
      </c>
      <c r="K33" s="14">
        <v>-6.9258800000000003</v>
      </c>
      <c r="L33" s="14">
        <v>215.3</v>
      </c>
      <c r="M33" s="14">
        <v>206.58520999999999</v>
      </c>
      <c r="N33" s="14">
        <v>206.58520999999999</v>
      </c>
      <c r="O33" s="14">
        <v>8.7147900000000007</v>
      </c>
      <c r="P33" s="14"/>
      <c r="Q33" s="14"/>
      <c r="R33" s="14"/>
      <c r="S33" s="14">
        <v>0</v>
      </c>
      <c r="T33" s="14"/>
      <c r="U33" s="14"/>
      <c r="V33" s="14"/>
      <c r="W33" s="14">
        <v>0</v>
      </c>
      <c r="X33" s="14">
        <v>69.2</v>
      </c>
      <c r="Y33" s="14">
        <v>76.798159999999996</v>
      </c>
      <c r="Z33" s="14">
        <v>76.836619999999996</v>
      </c>
      <c r="AA33" s="14">
        <v>-7.6366199999999997</v>
      </c>
      <c r="AB33" s="14">
        <v>144.30000000000001</v>
      </c>
      <c r="AC33" s="14">
        <v>139.99776</v>
      </c>
      <c r="AD33" s="14">
        <v>147.58799999999999</v>
      </c>
      <c r="AE33" s="14">
        <v>-3.2879999999999998</v>
      </c>
      <c r="AF33" s="14"/>
      <c r="AG33" s="14"/>
      <c r="AH33" s="14"/>
      <c r="AI33" s="14">
        <v>0</v>
      </c>
      <c r="AJ33" s="14"/>
      <c r="AK33" s="14"/>
      <c r="AL33" s="14"/>
      <c r="AM33" s="14">
        <v>0</v>
      </c>
      <c r="AN33" s="14"/>
      <c r="AO33" s="14"/>
      <c r="AP33" s="14"/>
      <c r="AQ33" s="14">
        <v>0</v>
      </c>
      <c r="AR33" s="14">
        <v>202.6</v>
      </c>
      <c r="AS33" s="14">
        <v>203.79567</v>
      </c>
      <c r="AT33" s="14">
        <v>203.79567</v>
      </c>
      <c r="AU33" s="14">
        <v>-1.19567</v>
      </c>
      <c r="AV33" s="14">
        <v>203.6</v>
      </c>
      <c r="AW33" s="14">
        <v>203.79567</v>
      </c>
      <c r="AX33" s="14">
        <v>203.79567</v>
      </c>
      <c r="AY33" s="14">
        <v>-0.19567000000000001</v>
      </c>
      <c r="AZ33" s="14">
        <v>191.1</v>
      </c>
      <c r="BA33" s="14">
        <v>204.40767</v>
      </c>
      <c r="BB33" s="14">
        <v>204.40765999999999</v>
      </c>
      <c r="BC33" s="14">
        <v>-13.30766</v>
      </c>
      <c r="BD33" s="14">
        <v>208.7</v>
      </c>
      <c r="BE33" s="14">
        <v>207.04164</v>
      </c>
      <c r="BF33" s="14">
        <v>207.04164</v>
      </c>
      <c r="BG33" s="14">
        <v>1.6583600000000001</v>
      </c>
      <c r="BH33" s="14">
        <v>109.3</v>
      </c>
      <c r="BI33" s="14">
        <v>103.8317</v>
      </c>
      <c r="BJ33" s="14">
        <v>103.83168999999999</v>
      </c>
      <c r="BK33" s="14">
        <v>5.4683099999999998</v>
      </c>
      <c r="BL33" s="14">
        <v>84.8</v>
      </c>
      <c r="BM33" s="14">
        <v>87.450990000000004</v>
      </c>
      <c r="BN33" s="14">
        <v>240.72103999999999</v>
      </c>
      <c r="BO33" s="14">
        <v>-155.92104</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158.5</v>
      </c>
      <c r="CK33" s="14">
        <v>163.90777</v>
      </c>
      <c r="CL33" s="14">
        <v>163.90777</v>
      </c>
      <c r="CM33" s="14">
        <v>-5.4077700000000002</v>
      </c>
      <c r="CN33" s="14">
        <v>7.2</v>
      </c>
      <c r="CO33" s="14">
        <v>5.1333399999999996</v>
      </c>
      <c r="CP33" s="14">
        <v>5.1333399999999996</v>
      </c>
      <c r="CQ33" s="14">
        <v>2.0666600000000002</v>
      </c>
      <c r="CR33" s="14">
        <v>6</v>
      </c>
      <c r="CS33" s="14">
        <v>2.8177599999999998</v>
      </c>
      <c r="CT33" s="14">
        <v>2.8177599999999998</v>
      </c>
      <c r="CU33" s="14">
        <v>3.1822400000000002</v>
      </c>
      <c r="CV33" s="14"/>
      <c r="CW33" s="14"/>
      <c r="CX33" s="14"/>
      <c r="CY33" s="14">
        <v>0</v>
      </c>
      <c r="CZ33" s="14">
        <v>6.8</v>
      </c>
      <c r="DA33" s="14">
        <v>6.8787000000000003</v>
      </c>
      <c r="DB33" s="14">
        <v>6.8787000000000003</v>
      </c>
      <c r="DC33" s="14">
        <v>-7.8700000000000006E-2</v>
      </c>
      <c r="DD33" s="14">
        <v>9.8000000000000007</v>
      </c>
      <c r="DE33" s="14">
        <v>9.9363299999999999</v>
      </c>
      <c r="DF33" s="14">
        <v>9.9363299999999999</v>
      </c>
      <c r="DG33" s="14">
        <v>-0.13633000000000001</v>
      </c>
      <c r="DH33" s="14">
        <v>69.400000000000006</v>
      </c>
      <c r="DI33" s="14">
        <v>41.563740000000003</v>
      </c>
      <c r="DJ33" s="14">
        <v>33.080069999999999</v>
      </c>
      <c r="DK33" s="14">
        <v>36.319929999999999</v>
      </c>
      <c r="DL33" s="14"/>
      <c r="DM33" s="14"/>
      <c r="DN33" s="14"/>
      <c r="DO33" s="14">
        <v>0</v>
      </c>
      <c r="DP33" s="14"/>
      <c r="DQ33" s="14"/>
      <c r="DR33" s="14"/>
      <c r="DS33" s="14">
        <v>0</v>
      </c>
      <c r="DT33" s="14"/>
      <c r="DU33" s="14"/>
      <c r="DV33" s="14"/>
      <c r="DW33" s="14">
        <v>0</v>
      </c>
      <c r="DX33" s="14"/>
      <c r="DY33" s="14"/>
      <c r="DZ33" s="14"/>
      <c r="EA33" s="14">
        <v>0</v>
      </c>
      <c r="EB33" s="14">
        <v>75</v>
      </c>
      <c r="EC33" s="14">
        <v>61.794919999999998</v>
      </c>
      <c r="ED33" s="14">
        <v>68.365849999999995</v>
      </c>
      <c r="EE33" s="14">
        <v>6.63415</v>
      </c>
      <c r="EF33" s="14">
        <v>164.9</v>
      </c>
      <c r="EG33" s="14">
        <v>101.45626</v>
      </c>
      <c r="EH33" s="14">
        <v>93.211359999999999</v>
      </c>
      <c r="EI33" s="14">
        <v>71.688640000000007</v>
      </c>
      <c r="EJ33" s="14"/>
      <c r="EK33" s="14"/>
      <c r="EL33" s="14"/>
      <c r="EM33" s="14">
        <v>0</v>
      </c>
      <c r="EN33" s="14"/>
      <c r="EO33" s="14"/>
      <c r="EP33" s="14"/>
      <c r="EQ33" s="14">
        <v>0</v>
      </c>
      <c r="ER33" s="14"/>
      <c r="ES33" s="14"/>
      <c r="ET33" s="14"/>
      <c r="EU33" s="14">
        <v>0</v>
      </c>
      <c r="EV33" s="14">
        <v>6.5</v>
      </c>
      <c r="EW33" s="14"/>
      <c r="EX33" s="14"/>
      <c r="EY33" s="14">
        <v>6.5</v>
      </c>
      <c r="EZ33" s="14">
        <v>152.4</v>
      </c>
      <c r="FA33" s="14">
        <v>147.51839000000001</v>
      </c>
      <c r="FB33" s="14">
        <v>202.46054000000001</v>
      </c>
      <c r="FC33" s="14">
        <v>-50.060540000000003</v>
      </c>
      <c r="FD33" s="14">
        <v>36</v>
      </c>
      <c r="FE33" s="14">
        <v>38.092860000000002</v>
      </c>
      <c r="FF33" s="14">
        <v>43.799660000000003</v>
      </c>
      <c r="FG33" s="14">
        <v>-7.7996600000000003</v>
      </c>
      <c r="FH33" s="14">
        <v>121.4</v>
      </c>
      <c r="FI33" s="14">
        <v>119.58813000000001</v>
      </c>
      <c r="FJ33" s="14">
        <v>138.35417000000001</v>
      </c>
      <c r="FK33" s="14">
        <v>-16.954170000000001</v>
      </c>
      <c r="FL33" s="14">
        <v>20.6</v>
      </c>
      <c r="FM33" s="14">
        <v>19.994800000000001</v>
      </c>
      <c r="FN33" s="14">
        <v>19.994800000000001</v>
      </c>
      <c r="FO33" s="14">
        <v>0.60519999999999996</v>
      </c>
      <c r="FP33" s="14">
        <v>18.2</v>
      </c>
      <c r="FQ33" s="14">
        <v>16.68403</v>
      </c>
      <c r="FR33" s="14">
        <v>16.68403</v>
      </c>
      <c r="FS33" s="14">
        <v>1.51597</v>
      </c>
      <c r="FT33" s="14">
        <v>12.2</v>
      </c>
      <c r="FU33" s="14">
        <v>11.165050000000001</v>
      </c>
      <c r="FV33" s="14">
        <v>11.165050000000001</v>
      </c>
      <c r="FW33" s="14">
        <v>1.03495</v>
      </c>
      <c r="FX33" s="14">
        <v>89.3</v>
      </c>
      <c r="FY33" s="14">
        <v>87.68835</v>
      </c>
      <c r="FZ33" s="14">
        <v>87.68835</v>
      </c>
      <c r="GA33" s="14">
        <v>1.61165</v>
      </c>
      <c r="GB33" s="14">
        <v>180</v>
      </c>
      <c r="GC33" s="14">
        <v>184.91498000000001</v>
      </c>
      <c r="GD33" s="14">
        <v>184.91498000000001</v>
      </c>
      <c r="GE33" s="14">
        <v>-4.9149799999999999</v>
      </c>
      <c r="GF33" s="14">
        <v>180.4</v>
      </c>
      <c r="GG33" s="14">
        <v>184.91498000000001</v>
      </c>
      <c r="GH33" s="14">
        <v>184.91498000000001</v>
      </c>
      <c r="GI33" s="14">
        <v>-4.5149800000000004</v>
      </c>
      <c r="GJ33" s="14">
        <v>184.3</v>
      </c>
      <c r="GK33" s="14">
        <v>185.47028</v>
      </c>
      <c r="GL33" s="14">
        <v>185.47028</v>
      </c>
      <c r="GM33" s="14">
        <v>-1.17028</v>
      </c>
      <c r="GN33" s="14">
        <v>86.1</v>
      </c>
      <c r="GO33" s="14">
        <v>88.962050000000005</v>
      </c>
      <c r="GP33" s="14">
        <v>88.962050000000005</v>
      </c>
      <c r="GQ33" s="14">
        <v>-2.86205</v>
      </c>
      <c r="GR33" s="14">
        <v>7.5</v>
      </c>
      <c r="GS33" s="14">
        <v>7.5127800000000002</v>
      </c>
      <c r="GT33" s="14">
        <v>7.5127800000000002</v>
      </c>
      <c r="GU33" s="14">
        <v>-1.278E-2</v>
      </c>
      <c r="GV33" s="14">
        <v>8.8000000000000007</v>
      </c>
      <c r="GW33" s="14">
        <v>7.8816100000000002</v>
      </c>
      <c r="GX33" s="14">
        <v>7.8816100000000002</v>
      </c>
      <c r="GY33" s="14">
        <v>0.91839000000000004</v>
      </c>
      <c r="GZ33" s="14">
        <v>18.7</v>
      </c>
      <c r="HA33" s="14">
        <v>25.012060000000002</v>
      </c>
      <c r="HB33" s="14"/>
      <c r="HC33" s="14">
        <v>18.7</v>
      </c>
      <c r="HD33" s="14">
        <v>21.2</v>
      </c>
      <c r="HE33" s="14">
        <v>22.118220000000001</v>
      </c>
      <c r="HF33" s="14">
        <v>22.118220000000001</v>
      </c>
      <c r="HG33" s="14">
        <v>-0.91822000000000004</v>
      </c>
      <c r="HH33" s="14">
        <v>2</v>
      </c>
      <c r="HI33" s="14">
        <v>1.97359</v>
      </c>
      <c r="HJ33" s="14">
        <v>1.97359</v>
      </c>
      <c r="HK33" s="14">
        <v>2.6409999999999999E-2</v>
      </c>
      <c r="HL33" s="14"/>
      <c r="HM33" s="14"/>
      <c r="HN33" s="14"/>
      <c r="HO33" s="14">
        <v>0</v>
      </c>
      <c r="HP33" s="14">
        <v>49.6</v>
      </c>
      <c r="HQ33" s="14">
        <v>87.556730000000002</v>
      </c>
      <c r="HR33" s="14">
        <v>103.3045</v>
      </c>
      <c r="HS33" s="14">
        <v>-53.704500000000003</v>
      </c>
      <c r="HT33" s="14"/>
      <c r="HU33" s="14"/>
      <c r="HV33" s="14"/>
      <c r="HW33" s="14">
        <v>0</v>
      </c>
      <c r="HX33" s="14"/>
      <c r="HY33" s="14"/>
      <c r="HZ33" s="14"/>
      <c r="IA33" s="14">
        <v>0</v>
      </c>
      <c r="IB33" s="14">
        <v>47.2</v>
      </c>
      <c r="IC33" s="14">
        <v>47.439860000000003</v>
      </c>
      <c r="ID33" s="14">
        <v>29.815860000000001</v>
      </c>
      <c r="IE33" s="14">
        <v>17.384139999999999</v>
      </c>
      <c r="IF33" s="14"/>
      <c r="IG33" s="14"/>
      <c r="IH33" s="14"/>
      <c r="II33" s="14">
        <v>0</v>
      </c>
      <c r="IJ33" s="14"/>
      <c r="IK33" s="14"/>
      <c r="IL33" s="14"/>
      <c r="IM33" s="14">
        <v>0</v>
      </c>
      <c r="IN33" s="14">
        <v>45</v>
      </c>
      <c r="IO33" s="14">
        <v>45.221359999999997</v>
      </c>
      <c r="IP33" s="14">
        <v>45.221359999999997</v>
      </c>
      <c r="IQ33" s="14">
        <v>-0.22136</v>
      </c>
      <c r="IR33" s="14"/>
      <c r="IS33" s="14"/>
      <c r="IT33" s="14"/>
      <c r="IU33" s="14">
        <v>0</v>
      </c>
      <c r="IV33" s="14"/>
      <c r="IW33" s="14"/>
      <c r="IX33" s="14"/>
      <c r="IY33" s="14">
        <v>0</v>
      </c>
      <c r="IZ33" s="14"/>
      <c r="JA33" s="14"/>
      <c r="JB33" s="14"/>
      <c r="JC33" s="14">
        <v>0</v>
      </c>
      <c r="JD33" s="14">
        <v>49.6</v>
      </c>
      <c r="JE33" s="14">
        <v>70.269599999999997</v>
      </c>
      <c r="JF33" s="14">
        <v>98.893839999999997</v>
      </c>
      <c r="JG33" s="14">
        <v>-49.293840000000003</v>
      </c>
      <c r="JH33" s="14">
        <v>142.1</v>
      </c>
      <c r="JI33" s="14">
        <v>138.91570999999999</v>
      </c>
      <c r="JJ33" s="14">
        <v>182.42849000000001</v>
      </c>
      <c r="JK33" s="14">
        <v>-40.328490000000002</v>
      </c>
      <c r="JL33" s="14">
        <v>142</v>
      </c>
      <c r="JM33" s="14">
        <v>138.91570999999999</v>
      </c>
      <c r="JN33" s="14">
        <v>182.42849000000001</v>
      </c>
      <c r="JO33" s="14">
        <v>-40.428489999999996</v>
      </c>
      <c r="JP33" s="14">
        <v>142</v>
      </c>
      <c r="JQ33" s="14">
        <v>138.91570999999999</v>
      </c>
      <c r="JR33" s="14">
        <v>182.42849000000001</v>
      </c>
      <c r="JS33" s="14">
        <v>-40.428489999999996</v>
      </c>
      <c r="JT33" s="14">
        <v>223.8</v>
      </c>
      <c r="JU33" s="14">
        <v>208.99931000000001</v>
      </c>
      <c r="JV33" s="14">
        <v>274.46449000000001</v>
      </c>
      <c r="JW33" s="14">
        <v>-50.664490000000001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v>
      </c>
      <c r="LE33" s="14"/>
      <c r="LF33" s="14"/>
      <c r="LG33" s="14">
        <v>0</v>
      </c>
      <c r="LH33" s="14">
        <v>64.8</v>
      </c>
      <c r="LI33" s="14">
        <v>99.892219999999995</v>
      </c>
      <c r="LJ33" s="14">
        <v>52.050400000000003</v>
      </c>
      <c r="LK33" s="14">
        <v>12.749599999999999</v>
      </c>
      <c r="LL33" s="14">
        <v>80.3</v>
      </c>
      <c r="LM33" s="14">
        <v>86.023430000000005</v>
      </c>
      <c r="LN33" s="14">
        <v>90.829300000000003</v>
      </c>
      <c r="LO33" s="14">
        <v>-10.529299999999999</v>
      </c>
      <c r="LP33" s="14">
        <v>65.3</v>
      </c>
      <c r="LQ33" s="14">
        <v>67.133979999999994</v>
      </c>
      <c r="LR33" s="14">
        <v>67.133979999999994</v>
      </c>
      <c r="LS33" s="14">
        <v>-1.8339799999999999</v>
      </c>
      <c r="LT33" s="14">
        <v>74.5</v>
      </c>
      <c r="LU33" s="14">
        <v>71.736000000000004</v>
      </c>
      <c r="LV33" s="14">
        <v>71.736000000000004</v>
      </c>
      <c r="LW33" s="14">
        <v>2.7639999999999998</v>
      </c>
      <c r="LX33" s="14">
        <v>14.7</v>
      </c>
      <c r="LY33" s="14">
        <v>14.79602</v>
      </c>
      <c r="LZ33" s="14">
        <v>14.79602</v>
      </c>
      <c r="MA33" s="14">
        <v>-9.6019999999999994E-2</v>
      </c>
      <c r="MB33" s="14"/>
      <c r="MC33" s="14"/>
      <c r="MD33" s="14"/>
      <c r="ME33" s="14">
        <v>0</v>
      </c>
      <c r="MF33" s="14"/>
      <c r="MG33" s="14"/>
      <c r="MH33" s="14"/>
      <c r="MI33" s="14">
        <v>0</v>
      </c>
      <c r="MJ33" s="14"/>
      <c r="MK33" s="14"/>
      <c r="ML33" s="14"/>
      <c r="MM33" s="14">
        <v>0</v>
      </c>
      <c r="MN33" s="14"/>
      <c r="MO33" s="14"/>
      <c r="MP33" s="14"/>
      <c r="MQ33" s="14">
        <v>0</v>
      </c>
      <c r="MR33" s="14">
        <v>147.6</v>
      </c>
      <c r="MS33" s="14">
        <v>145.86798999999999</v>
      </c>
      <c r="MT33" s="14">
        <v>152.18710999999999</v>
      </c>
      <c r="MU33" s="14">
        <v>-4.58711</v>
      </c>
      <c r="MV33" s="14">
        <v>69.599999999999994</v>
      </c>
      <c r="MW33" s="14">
        <v>73.153009999999995</v>
      </c>
      <c r="MX33" s="14">
        <v>76.322059999999993</v>
      </c>
      <c r="MY33" s="14">
        <v>-6.7220599999999999</v>
      </c>
      <c r="MZ33" s="14">
        <v>188.3</v>
      </c>
      <c r="NA33" s="14">
        <v>185</v>
      </c>
      <c r="NB33" s="14">
        <v>185</v>
      </c>
      <c r="NC33" s="14">
        <v>3.3</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1.153</v>
      </c>
      <c r="OD33" s="14">
        <v>1.153</v>
      </c>
      <c r="OE33" s="14">
        <v>0.14699999999999999</v>
      </c>
      <c r="OF33" s="14">
        <v>118.1</v>
      </c>
      <c r="OG33" s="14">
        <v>108.3</v>
      </c>
      <c r="OH33" s="14">
        <v>102.54291000000001</v>
      </c>
      <c r="OI33" s="14">
        <v>15.557090000000001</v>
      </c>
      <c r="OJ33" s="14">
        <v>80.5</v>
      </c>
      <c r="OK33" s="14">
        <v>78.712000000000003</v>
      </c>
      <c r="OL33" s="14">
        <v>78.712000000000003</v>
      </c>
      <c r="OM33" s="14">
        <v>1.788</v>
      </c>
      <c r="ON33" s="14">
        <v>14.4</v>
      </c>
      <c r="OO33" s="14">
        <v>15.518000000000001</v>
      </c>
      <c r="OP33" s="14">
        <v>15.518000000000001</v>
      </c>
      <c r="OQ33" s="14">
        <v>-1.1180000000000001</v>
      </c>
      <c r="OR33" s="14">
        <v>0.2</v>
      </c>
      <c r="OS33" s="14">
        <v>0.4</v>
      </c>
      <c r="OT33" s="14">
        <v>0.4</v>
      </c>
      <c r="OU33" s="14">
        <v>-0.2</v>
      </c>
      <c r="OV33" s="14"/>
      <c r="OW33" s="14"/>
      <c r="OX33" s="14"/>
      <c r="OY33" s="14">
        <v>0</v>
      </c>
      <c r="OZ33" s="14">
        <v>0</v>
      </c>
      <c r="PA33" s="14"/>
      <c r="PB33" s="14"/>
      <c r="PC33" s="14">
        <v>0</v>
      </c>
      <c r="PD33" s="14">
        <v>9.9</v>
      </c>
      <c r="PE33" s="14">
        <v>9</v>
      </c>
      <c r="PF33" s="14">
        <v>9</v>
      </c>
      <c r="PG33" s="14">
        <v>0.9</v>
      </c>
      <c r="PH33" s="14">
        <v>5.6</v>
      </c>
      <c r="PI33" s="14">
        <v>5.67</v>
      </c>
      <c r="PJ33" s="14">
        <v>5.67</v>
      </c>
      <c r="PK33" s="14">
        <v>-7.0000000000000007E-2</v>
      </c>
      <c r="PL33" s="14">
        <v>99.9</v>
      </c>
      <c r="PM33" s="14">
        <v>204</v>
      </c>
      <c r="PN33" s="14">
        <v>204</v>
      </c>
      <c r="PO33" s="14">
        <v>-104.1</v>
      </c>
      <c r="PP33" s="14">
        <v>0.6</v>
      </c>
      <c r="PQ33" s="14">
        <v>1</v>
      </c>
      <c r="PR33" s="14">
        <v>1</v>
      </c>
      <c r="PS33" s="14">
        <v>-0.4</v>
      </c>
      <c r="PT33" s="14">
        <v>1.9</v>
      </c>
      <c r="PU33" s="14">
        <v>1.88</v>
      </c>
      <c r="PV33" s="14">
        <v>1.88</v>
      </c>
      <c r="PW33" s="14">
        <v>0.02</v>
      </c>
      <c r="PX33" s="14">
        <v>4.7</v>
      </c>
      <c r="PY33" s="14">
        <v>4.6100000000000003</v>
      </c>
      <c r="PZ33" s="14">
        <v>4.6100000000000003</v>
      </c>
      <c r="QA33" s="14">
        <v>0.09</v>
      </c>
      <c r="QB33" s="14">
        <v>20</v>
      </c>
      <c r="QC33" s="14">
        <v>19.420000000000002</v>
      </c>
      <c r="QD33" s="14">
        <v>19.417480000000001</v>
      </c>
      <c r="QE33" s="14">
        <v>0.58252000000000004</v>
      </c>
      <c r="QF33" s="14">
        <v>8.1</v>
      </c>
      <c r="QG33" s="14">
        <v>9</v>
      </c>
      <c r="QH33" s="14">
        <v>9</v>
      </c>
      <c r="QI33" s="14">
        <v>-0.9</v>
      </c>
      <c r="QJ33" s="14">
        <v>5.5</v>
      </c>
      <c r="QK33" s="14">
        <v>7</v>
      </c>
      <c r="QL33" s="14">
        <v>7</v>
      </c>
      <c r="QM33" s="14">
        <v>-1.5</v>
      </c>
      <c r="QN33" s="14">
        <v>3.5</v>
      </c>
      <c r="QO33" s="14">
        <v>3.5</v>
      </c>
      <c r="QP33" s="14">
        <v>3.5</v>
      </c>
      <c r="QQ33" s="14">
        <v>0</v>
      </c>
      <c r="QR33" s="14">
        <v>18.5</v>
      </c>
      <c r="QS33" s="14">
        <v>17.864080000000001</v>
      </c>
      <c r="QT33" s="14">
        <v>17.864080000000001</v>
      </c>
      <c r="QU33" s="14">
        <v>0.63592000000000004</v>
      </c>
      <c r="QV33" s="14">
        <v>16.100000000000001</v>
      </c>
      <c r="QW33" s="14">
        <v>13.353</v>
      </c>
      <c r="QX33" s="14">
        <v>13.353</v>
      </c>
      <c r="QY33" s="14">
        <v>2.7469999999999999</v>
      </c>
      <c r="QZ33" s="14">
        <v>19.3</v>
      </c>
      <c r="RA33" s="14">
        <v>18.431999999999999</v>
      </c>
      <c r="RB33" s="14">
        <v>18.431999999999999</v>
      </c>
      <c r="RC33" s="14">
        <v>0.86799999999999999</v>
      </c>
      <c r="RD33" s="14">
        <v>29.1</v>
      </c>
      <c r="RE33" s="14">
        <v>23.894010000000002</v>
      </c>
      <c r="RF33" s="14">
        <v>23.894010000000002</v>
      </c>
      <c r="RG33" s="14">
        <v>5.2059899999999999</v>
      </c>
      <c r="RH33" s="14">
        <v>85.8</v>
      </c>
      <c r="RI33" s="14">
        <v>85.7</v>
      </c>
      <c r="RJ33" s="14">
        <v>74.998410000000007</v>
      </c>
      <c r="RK33" s="14">
        <v>10.801589999999999</v>
      </c>
      <c r="RL33" s="14">
        <v>19.600000000000001</v>
      </c>
      <c r="RM33" s="14">
        <v>16.859000000000002</v>
      </c>
      <c r="RN33" s="14">
        <v>16.859000000000002</v>
      </c>
      <c r="RO33" s="14">
        <v>2.7410000000000001</v>
      </c>
      <c r="RP33" s="14">
        <v>3.4</v>
      </c>
      <c r="RQ33" s="14">
        <v>3.3</v>
      </c>
      <c r="RR33" s="14">
        <v>3.3</v>
      </c>
      <c r="RS33" s="14">
        <v>0.1</v>
      </c>
      <c r="RT33" s="14">
        <v>12.6</v>
      </c>
      <c r="RU33" s="14">
        <v>10.97321</v>
      </c>
      <c r="RV33" s="14">
        <v>6.8966399999999997</v>
      </c>
      <c r="RW33" s="14">
        <v>5.70336</v>
      </c>
      <c r="RX33" s="14">
        <v>1.2</v>
      </c>
      <c r="RY33" s="14">
        <v>1.2</v>
      </c>
      <c r="RZ33" s="14">
        <v>1.2</v>
      </c>
      <c r="SA33" s="14">
        <v>0</v>
      </c>
      <c r="SB33" s="14">
        <v>0</v>
      </c>
      <c r="SC33" s="14">
        <v>0.4</v>
      </c>
      <c r="SD33" s="14">
        <v>0.4</v>
      </c>
      <c r="SE33" s="14">
        <v>-0.4</v>
      </c>
      <c r="SF33" s="14">
        <v>7.7</v>
      </c>
      <c r="SG33" s="14">
        <v>8.3000000000000007</v>
      </c>
      <c r="SH33" s="14">
        <v>8.3000000000000007</v>
      </c>
      <c r="SI33" s="14">
        <v>-0.6</v>
      </c>
      <c r="SJ33" s="14">
        <v>4.5999999999999996</v>
      </c>
      <c r="SK33" s="14">
        <v>4.8</v>
      </c>
      <c r="SL33" s="14">
        <v>4.8</v>
      </c>
      <c r="SM33" s="14">
        <v>-0.2</v>
      </c>
      <c r="SN33" s="14">
        <v>12.5</v>
      </c>
      <c r="SO33" s="14">
        <v>15.53398</v>
      </c>
      <c r="SP33" s="14">
        <v>15.53398</v>
      </c>
      <c r="SQ33" s="14">
        <v>-3.0339800000000001</v>
      </c>
      <c r="SR33" s="14">
        <v>20.2</v>
      </c>
      <c r="SS33" s="14">
        <v>19.417480000000001</v>
      </c>
      <c r="ST33" s="14">
        <v>19.417480000000001</v>
      </c>
      <c r="SU33" s="14">
        <v>0.78251999999999999</v>
      </c>
      <c r="SV33" s="14">
        <v>20</v>
      </c>
      <c r="SW33" s="14">
        <v>18.932040000000001</v>
      </c>
      <c r="SX33" s="14">
        <v>18.932040000000001</v>
      </c>
      <c r="SY33" s="14">
        <v>1.06796</v>
      </c>
      <c r="SZ33" s="14">
        <v>23</v>
      </c>
      <c r="TA33" s="14">
        <v>22.593589999999999</v>
      </c>
      <c r="TB33" s="14">
        <v>22.593589999999999</v>
      </c>
      <c r="TC33" s="14">
        <v>0.40640999999999999</v>
      </c>
      <c r="TD33" s="14">
        <v>76.599999999999994</v>
      </c>
      <c r="TE33" s="14">
        <v>75</v>
      </c>
      <c r="TF33" s="14">
        <v>74.374750000000006</v>
      </c>
      <c r="TG33" s="14">
        <v>2.22525</v>
      </c>
      <c r="TH33" s="14">
        <v>35.1</v>
      </c>
      <c r="TI33" s="14">
        <v>38.186</v>
      </c>
      <c r="TJ33" s="14">
        <v>38.186</v>
      </c>
      <c r="TK33" s="14">
        <v>-3.0859999999999999</v>
      </c>
      <c r="TL33" s="14">
        <v>96.7</v>
      </c>
      <c r="TM33" s="14">
        <v>124.2</v>
      </c>
      <c r="TN33" s="14">
        <v>71.973219999999998</v>
      </c>
      <c r="TO33" s="14">
        <v>24.726780000000002</v>
      </c>
      <c r="TP33" s="14">
        <v>105.3</v>
      </c>
      <c r="TQ33" s="14">
        <v>126.2</v>
      </c>
      <c r="TR33" s="14">
        <v>78.841470000000001</v>
      </c>
      <c r="TS33" s="14">
        <v>26.45853</v>
      </c>
      <c r="TT33" s="14">
        <v>14.9</v>
      </c>
      <c r="TU33" s="14">
        <v>10.89997</v>
      </c>
      <c r="TV33" s="14">
        <v>10.89997</v>
      </c>
      <c r="TW33" s="14">
        <v>4.0000299999999998</v>
      </c>
      <c r="TX33" s="14">
        <v>8.1999999999999993</v>
      </c>
      <c r="TY33" s="14">
        <v>9.5289199999999994</v>
      </c>
      <c r="TZ33" s="14">
        <v>9.5289199999999994</v>
      </c>
      <c r="UA33" s="14">
        <v>-1.3289200000000001</v>
      </c>
      <c r="UB33" s="14">
        <v>10.5</v>
      </c>
      <c r="UC33" s="14">
        <v>8</v>
      </c>
      <c r="UD33" s="14">
        <v>8</v>
      </c>
      <c r="UE33" s="14">
        <v>2.5</v>
      </c>
      <c r="UF33" s="14">
        <v>2.5</v>
      </c>
      <c r="UG33" s="14">
        <v>2.5</v>
      </c>
      <c r="UH33" s="14">
        <v>2.5</v>
      </c>
      <c r="UI33" s="14">
        <v>0</v>
      </c>
      <c r="UJ33" s="14">
        <v>7.8</v>
      </c>
      <c r="UK33" s="14">
        <v>7.5</v>
      </c>
      <c r="UL33" s="14">
        <v>7.5</v>
      </c>
      <c r="UM33" s="14">
        <v>0.3</v>
      </c>
      <c r="UN33" s="14">
        <v>8.9</v>
      </c>
      <c r="UO33" s="14">
        <v>9</v>
      </c>
      <c r="UP33" s="14">
        <v>11.65048</v>
      </c>
      <c r="UQ33" s="14">
        <v>-2.75048</v>
      </c>
      <c r="UR33" s="14">
        <v>9.4</v>
      </c>
      <c r="US33" s="14">
        <v>9</v>
      </c>
      <c r="UT33" s="14">
        <v>12.3301</v>
      </c>
      <c r="UU33" s="14">
        <v>-2.9300999999999999</v>
      </c>
      <c r="UV33" s="14">
        <v>9.6999999999999993</v>
      </c>
      <c r="UW33" s="14">
        <v>9</v>
      </c>
      <c r="UX33" s="14">
        <v>12.621359999999999</v>
      </c>
      <c r="UY33" s="14">
        <v>-2.92136</v>
      </c>
      <c r="UZ33" s="14">
        <v>15.4</v>
      </c>
      <c r="VA33" s="14">
        <v>13.992000000000001</v>
      </c>
      <c r="VB33" s="14">
        <v>13.992000000000001</v>
      </c>
      <c r="VC33" s="14">
        <v>1.4079999999999999</v>
      </c>
      <c r="VD33" s="14">
        <v>253.1</v>
      </c>
      <c r="VE33" s="14">
        <v>226.43</v>
      </c>
      <c r="VF33" s="14">
        <v>226.43</v>
      </c>
      <c r="VG33" s="14">
        <v>26.67</v>
      </c>
      <c r="VH33" s="14">
        <v>19</v>
      </c>
      <c r="VI33" s="14">
        <v>15.702999999999999</v>
      </c>
      <c r="VJ33" s="14">
        <v>15.702999999999999</v>
      </c>
      <c r="VK33" s="14">
        <v>3.2970000000000002</v>
      </c>
      <c r="VL33" s="14">
        <v>152.5</v>
      </c>
      <c r="VM33" s="14">
        <v>139.28700000000001</v>
      </c>
      <c r="VN33" s="14">
        <v>139.28700000000001</v>
      </c>
      <c r="VO33" s="14">
        <v>13.212999999999999</v>
      </c>
      <c r="VP33" s="14">
        <v>0.4</v>
      </c>
      <c r="VQ33" s="14">
        <v>0.6</v>
      </c>
      <c r="VR33" s="14">
        <v>0.6</v>
      </c>
      <c r="VS33" s="14">
        <v>-0.2</v>
      </c>
      <c r="VT33" s="14">
        <v>125.5</v>
      </c>
      <c r="VU33" s="14">
        <v>115.4</v>
      </c>
      <c r="VV33" s="14">
        <v>104.87147</v>
      </c>
      <c r="VW33" s="14">
        <v>20.628530000000001</v>
      </c>
      <c r="VX33" s="14">
        <v>130.4</v>
      </c>
      <c r="VY33" s="14">
        <v>130.30000000000001</v>
      </c>
      <c r="VZ33" s="14">
        <v>120.41819</v>
      </c>
      <c r="WA33" s="14">
        <v>9.9818099999999994</v>
      </c>
      <c r="WB33" s="14">
        <v>110.8</v>
      </c>
      <c r="WC33" s="14">
        <v>106.221</v>
      </c>
      <c r="WD33" s="14">
        <v>106.221</v>
      </c>
      <c r="WE33" s="14">
        <v>4.5789999999999997</v>
      </c>
      <c r="WF33" s="14">
        <v>1.4</v>
      </c>
      <c r="WG33" s="14">
        <v>1.4490000000000001</v>
      </c>
      <c r="WH33" s="14">
        <v>1.4490000000000001</v>
      </c>
      <c r="WI33" s="14">
        <v>-4.9000000000000002E-2</v>
      </c>
      <c r="WJ33" s="14">
        <v>2.4</v>
      </c>
      <c r="WK33" s="14">
        <v>2.4</v>
      </c>
      <c r="WL33" s="14">
        <v>2.4</v>
      </c>
      <c r="WM33" s="14">
        <v>0</v>
      </c>
      <c r="WN33" s="14">
        <v>1.2</v>
      </c>
      <c r="WO33" s="14">
        <v>1.2</v>
      </c>
      <c r="WP33" s="14">
        <v>1.2</v>
      </c>
      <c r="WQ33" s="14">
        <v>0</v>
      </c>
      <c r="WR33" s="14">
        <v>2.5</v>
      </c>
      <c r="WS33" s="14">
        <v>2.8</v>
      </c>
      <c r="WT33" s="14">
        <v>2.8</v>
      </c>
      <c r="WU33" s="14">
        <v>-0.3</v>
      </c>
      <c r="WV33" s="14">
        <v>18.3</v>
      </c>
      <c r="WW33" s="14">
        <v>18.960999999999999</v>
      </c>
      <c r="WX33" s="14">
        <v>18.960999999999999</v>
      </c>
      <c r="WY33" s="14">
        <v>-0.66100000000000003</v>
      </c>
      <c r="WZ33" s="14">
        <v>7.3</v>
      </c>
      <c r="XA33" s="14">
        <v>7.4</v>
      </c>
      <c r="XB33" s="14">
        <v>7.4</v>
      </c>
      <c r="XC33" s="14">
        <v>-0.1</v>
      </c>
      <c r="XD33" s="14">
        <v>20</v>
      </c>
      <c r="XE33" s="14">
        <v>18.932040000000001</v>
      </c>
      <c r="XF33" s="14">
        <v>18.932040000000001</v>
      </c>
      <c r="XG33" s="14">
        <v>1.06796</v>
      </c>
      <c r="XH33" s="14">
        <v>10.8</v>
      </c>
      <c r="XI33" s="14">
        <v>10.7</v>
      </c>
      <c r="XJ33" s="14">
        <v>10.7</v>
      </c>
      <c r="XK33" s="14">
        <v>0.1</v>
      </c>
      <c r="XL33" s="14">
        <v>27</v>
      </c>
      <c r="XM33" s="14">
        <v>29</v>
      </c>
      <c r="XN33" s="14">
        <v>29</v>
      </c>
      <c r="XO33" s="14">
        <v>-2</v>
      </c>
      <c r="XP33" s="14">
        <v>32</v>
      </c>
      <c r="XQ33" s="14">
        <v>29</v>
      </c>
      <c r="XR33" s="14">
        <v>29</v>
      </c>
      <c r="XS33" s="14">
        <v>3</v>
      </c>
      <c r="XT33" s="14">
        <v>15.5</v>
      </c>
      <c r="XU33" s="14">
        <v>14</v>
      </c>
      <c r="XV33" s="14">
        <v>14</v>
      </c>
      <c r="XW33" s="14">
        <v>1.5</v>
      </c>
      <c r="XX33" s="14">
        <v>16.7</v>
      </c>
      <c r="XY33" s="14">
        <v>19.526</v>
      </c>
      <c r="XZ33" s="14">
        <v>19.526</v>
      </c>
      <c r="YA33" s="14">
        <v>-2.8260000000000001</v>
      </c>
      <c r="YB33" s="14">
        <v>8.9</v>
      </c>
      <c r="YC33" s="14">
        <v>7.6</v>
      </c>
      <c r="YD33" s="14">
        <v>7.6</v>
      </c>
      <c r="YE33" s="14">
        <v>1.3</v>
      </c>
      <c r="YF33" s="14">
        <v>11</v>
      </c>
      <c r="YG33" s="14">
        <v>11</v>
      </c>
      <c r="YH33" s="14">
        <v>11</v>
      </c>
      <c r="YI33" s="14">
        <v>0</v>
      </c>
    </row>
    <row r="34" spans="1:659" ht="24" customHeight="1" x14ac:dyDescent="0.3">
      <c r="A34" s="1"/>
      <c r="B34" s="16" t="s">
        <v>59</v>
      </c>
      <c r="C34" s="16" t="s">
        <v>787</v>
      </c>
      <c r="D34" s="17">
        <v>98.5</v>
      </c>
      <c r="E34" s="17">
        <v>61.640300000000003</v>
      </c>
      <c r="F34" s="17">
        <v>74.353369999999998</v>
      </c>
      <c r="G34" s="17">
        <v>24.146629999999998</v>
      </c>
      <c r="H34" s="17">
        <v>633.79999999999995</v>
      </c>
      <c r="I34" s="17">
        <v>633.81413999999995</v>
      </c>
      <c r="J34" s="17">
        <v>635.02589</v>
      </c>
      <c r="K34" s="17">
        <v>-1.2258899999999999</v>
      </c>
      <c r="L34" s="17">
        <v>216.2</v>
      </c>
      <c r="M34" s="17">
        <v>206.19101000000001</v>
      </c>
      <c r="N34" s="17">
        <v>206.58520999999999</v>
      </c>
      <c r="O34" s="17">
        <v>9.6147899999999993</v>
      </c>
      <c r="P34" s="17"/>
      <c r="Q34" s="17"/>
      <c r="R34" s="17"/>
      <c r="S34" s="17">
        <v>0</v>
      </c>
      <c r="T34" s="17"/>
      <c r="U34" s="17"/>
      <c r="V34" s="17"/>
      <c r="W34" s="17">
        <v>0</v>
      </c>
      <c r="X34" s="17">
        <v>69.900000000000006</v>
      </c>
      <c r="Y34" s="17">
        <v>30.555340000000001</v>
      </c>
      <c r="Z34" s="17">
        <v>76.798429999999996</v>
      </c>
      <c r="AA34" s="17">
        <v>-6.8984300000000003</v>
      </c>
      <c r="AB34" s="17">
        <v>144.5</v>
      </c>
      <c r="AC34" s="17">
        <v>139.99776</v>
      </c>
      <c r="AD34" s="17">
        <v>147.58799999999999</v>
      </c>
      <c r="AE34" s="17">
        <v>-3.0880000000000001</v>
      </c>
      <c r="AF34" s="17"/>
      <c r="AG34" s="17"/>
      <c r="AH34" s="17"/>
      <c r="AI34" s="17">
        <v>0</v>
      </c>
      <c r="AJ34" s="17"/>
      <c r="AK34" s="17"/>
      <c r="AL34" s="17"/>
      <c r="AM34" s="17">
        <v>0</v>
      </c>
      <c r="AN34" s="17"/>
      <c r="AO34" s="17"/>
      <c r="AP34" s="17"/>
      <c r="AQ34" s="17">
        <v>0</v>
      </c>
      <c r="AR34" s="17">
        <v>201.5</v>
      </c>
      <c r="AS34" s="17">
        <v>203.79567</v>
      </c>
      <c r="AT34" s="17">
        <v>203.79567</v>
      </c>
      <c r="AU34" s="17">
        <v>-2.2956699999999999</v>
      </c>
      <c r="AV34" s="17">
        <v>202.5</v>
      </c>
      <c r="AW34" s="17">
        <v>203.79567</v>
      </c>
      <c r="AX34" s="17">
        <v>203.79567</v>
      </c>
      <c r="AY34" s="17">
        <v>-1.2956700000000001</v>
      </c>
      <c r="AZ34" s="17">
        <v>189.5</v>
      </c>
      <c r="BA34" s="17">
        <v>204.40767</v>
      </c>
      <c r="BB34" s="17">
        <v>204.40765999999999</v>
      </c>
      <c r="BC34" s="17">
        <v>-14.90766</v>
      </c>
      <c r="BD34" s="17">
        <v>208.8</v>
      </c>
      <c r="BE34" s="17">
        <v>207.04164</v>
      </c>
      <c r="BF34" s="17">
        <v>207.04164</v>
      </c>
      <c r="BG34" s="17">
        <v>1.7583599999999999</v>
      </c>
      <c r="BH34" s="17">
        <v>109.1</v>
      </c>
      <c r="BI34" s="17">
        <v>103.8317</v>
      </c>
      <c r="BJ34" s="17">
        <v>103.83168999999999</v>
      </c>
      <c r="BK34" s="17">
        <v>5.2683099999999996</v>
      </c>
      <c r="BL34" s="17">
        <v>126</v>
      </c>
      <c r="BM34" s="17">
        <v>203.68512000000001</v>
      </c>
      <c r="BN34" s="17">
        <v>89.089879999999994</v>
      </c>
      <c r="BO34" s="17">
        <v>36.910119999999999</v>
      </c>
      <c r="BP34" s="17">
        <v>3.2</v>
      </c>
      <c r="BQ34" s="17">
        <v>3.4527100000000002</v>
      </c>
      <c r="BR34" s="17">
        <v>3.4527100000000002</v>
      </c>
      <c r="BS34" s="17">
        <v>-0.25270999999999999</v>
      </c>
      <c r="BT34" s="17"/>
      <c r="BU34" s="17"/>
      <c r="BV34" s="17"/>
      <c r="BW34" s="17">
        <v>0</v>
      </c>
      <c r="BX34" s="17"/>
      <c r="BY34" s="17"/>
      <c r="BZ34" s="17"/>
      <c r="CA34" s="17">
        <v>0</v>
      </c>
      <c r="CB34" s="17"/>
      <c r="CC34" s="17"/>
      <c r="CD34" s="17"/>
      <c r="CE34" s="17">
        <v>0</v>
      </c>
      <c r="CF34" s="17"/>
      <c r="CG34" s="17"/>
      <c r="CH34" s="17"/>
      <c r="CI34" s="17">
        <v>0</v>
      </c>
      <c r="CJ34" s="17">
        <v>165</v>
      </c>
      <c r="CK34" s="17">
        <v>163.90777</v>
      </c>
      <c r="CL34" s="17">
        <v>163.90777</v>
      </c>
      <c r="CM34" s="17">
        <v>1.09223</v>
      </c>
      <c r="CN34" s="17">
        <v>7.6</v>
      </c>
      <c r="CO34" s="17">
        <v>5.1333399999999996</v>
      </c>
      <c r="CP34" s="17">
        <v>5.1333399999999996</v>
      </c>
      <c r="CQ34" s="17">
        <v>2.4666600000000001</v>
      </c>
      <c r="CR34" s="17">
        <v>6.1</v>
      </c>
      <c r="CS34" s="17">
        <v>2.8177599999999998</v>
      </c>
      <c r="CT34" s="17">
        <v>2.8177599999999998</v>
      </c>
      <c r="CU34" s="17">
        <v>3.2822399999999998</v>
      </c>
      <c r="CV34" s="17"/>
      <c r="CW34" s="17"/>
      <c r="CX34" s="17"/>
      <c r="CY34" s="17">
        <v>0</v>
      </c>
      <c r="CZ34" s="17">
        <v>6.7</v>
      </c>
      <c r="DA34" s="17">
        <v>6.8787000000000003</v>
      </c>
      <c r="DB34" s="17">
        <v>6.8787000000000003</v>
      </c>
      <c r="DC34" s="17">
        <v>-0.1787</v>
      </c>
      <c r="DD34" s="17">
        <v>12.1</v>
      </c>
      <c r="DE34" s="17">
        <v>9.9363299999999999</v>
      </c>
      <c r="DF34" s="17">
        <v>9.9363299999999999</v>
      </c>
      <c r="DG34" s="17">
        <v>2.1636700000000002</v>
      </c>
      <c r="DH34" s="17">
        <v>70.2</v>
      </c>
      <c r="DI34" s="17">
        <v>39.553260000000002</v>
      </c>
      <c r="DJ34" s="17">
        <v>38.426600000000001</v>
      </c>
      <c r="DK34" s="17">
        <v>31.773399999999999</v>
      </c>
      <c r="DL34" s="17"/>
      <c r="DM34" s="17"/>
      <c r="DN34" s="17"/>
      <c r="DO34" s="17">
        <v>0</v>
      </c>
      <c r="DP34" s="17"/>
      <c r="DQ34" s="17"/>
      <c r="DR34" s="17"/>
      <c r="DS34" s="17">
        <v>0</v>
      </c>
      <c r="DT34" s="17"/>
      <c r="DU34" s="17"/>
      <c r="DV34" s="17"/>
      <c r="DW34" s="17">
        <v>0</v>
      </c>
      <c r="DX34" s="17"/>
      <c r="DY34" s="17"/>
      <c r="DZ34" s="17"/>
      <c r="EA34" s="17">
        <v>0</v>
      </c>
      <c r="EB34" s="17">
        <v>80</v>
      </c>
      <c r="EC34" s="17">
        <v>62.876199999999997</v>
      </c>
      <c r="ED34" s="17">
        <v>70.14237</v>
      </c>
      <c r="EE34" s="17">
        <v>9.8576300000000003</v>
      </c>
      <c r="EF34" s="17">
        <v>130.30000000000001</v>
      </c>
      <c r="EG34" s="17">
        <v>47.176090000000002</v>
      </c>
      <c r="EH34" s="17">
        <v>130.88183000000001</v>
      </c>
      <c r="EI34" s="17">
        <v>-0.58182999999999996</v>
      </c>
      <c r="EJ34" s="17"/>
      <c r="EK34" s="17"/>
      <c r="EL34" s="17"/>
      <c r="EM34" s="17">
        <v>0</v>
      </c>
      <c r="EN34" s="17"/>
      <c r="EO34" s="17"/>
      <c r="EP34" s="17"/>
      <c r="EQ34" s="17">
        <v>0</v>
      </c>
      <c r="ER34" s="17"/>
      <c r="ES34" s="17"/>
      <c r="ET34" s="17"/>
      <c r="EU34" s="17">
        <v>0</v>
      </c>
      <c r="EV34" s="17">
        <v>6.5</v>
      </c>
      <c r="EW34" s="17"/>
      <c r="EX34" s="17"/>
      <c r="EY34" s="17">
        <v>6.5</v>
      </c>
      <c r="EZ34" s="17">
        <v>152</v>
      </c>
      <c r="FA34" s="17">
        <v>149.23676</v>
      </c>
      <c r="FB34" s="17">
        <v>197.49643</v>
      </c>
      <c r="FC34" s="17">
        <v>-45.496429999999997</v>
      </c>
      <c r="FD34" s="17">
        <v>35.4</v>
      </c>
      <c r="FE34" s="17">
        <v>38.092860000000002</v>
      </c>
      <c r="FF34" s="17">
        <v>43.799660000000003</v>
      </c>
      <c r="FG34" s="17">
        <v>-8.3996600000000008</v>
      </c>
      <c r="FH34" s="17">
        <v>146.19999999999999</v>
      </c>
      <c r="FI34" s="17">
        <v>74.999979999999994</v>
      </c>
      <c r="FJ34" s="17">
        <v>140.27632</v>
      </c>
      <c r="FK34" s="17">
        <v>5.9236800000000001</v>
      </c>
      <c r="FL34" s="17">
        <v>21.1</v>
      </c>
      <c r="FM34" s="17">
        <v>19.994800000000001</v>
      </c>
      <c r="FN34" s="17">
        <v>19.994800000000001</v>
      </c>
      <c r="FO34" s="17">
        <v>1.1052</v>
      </c>
      <c r="FP34" s="17">
        <v>18.2</v>
      </c>
      <c r="FQ34" s="17">
        <v>16.68403</v>
      </c>
      <c r="FR34" s="17">
        <v>16.68403</v>
      </c>
      <c r="FS34" s="17">
        <v>1.51597</v>
      </c>
      <c r="FT34" s="17">
        <v>12.2</v>
      </c>
      <c r="FU34" s="17">
        <v>11.165050000000001</v>
      </c>
      <c r="FV34" s="17">
        <v>11.165050000000001</v>
      </c>
      <c r="FW34" s="17">
        <v>1.03495</v>
      </c>
      <c r="FX34" s="17">
        <v>90.4</v>
      </c>
      <c r="FY34" s="17">
        <v>87.68835</v>
      </c>
      <c r="FZ34" s="17">
        <v>87.68835</v>
      </c>
      <c r="GA34" s="17">
        <v>2.7116500000000001</v>
      </c>
      <c r="GB34" s="17">
        <v>181.8</v>
      </c>
      <c r="GC34" s="17">
        <v>184.91498000000001</v>
      </c>
      <c r="GD34" s="17">
        <v>184.91498000000001</v>
      </c>
      <c r="GE34" s="17">
        <v>-3.1149800000000001</v>
      </c>
      <c r="GF34" s="17">
        <v>182.2</v>
      </c>
      <c r="GG34" s="17">
        <v>184.91498000000001</v>
      </c>
      <c r="GH34" s="17">
        <v>184.91498000000001</v>
      </c>
      <c r="GI34" s="17">
        <v>-2.7149800000000002</v>
      </c>
      <c r="GJ34" s="17">
        <v>184.5</v>
      </c>
      <c r="GK34" s="17">
        <v>185.47028</v>
      </c>
      <c r="GL34" s="17">
        <v>185.47028</v>
      </c>
      <c r="GM34" s="17">
        <v>-0.97028000000000003</v>
      </c>
      <c r="GN34" s="17">
        <v>86.8</v>
      </c>
      <c r="GO34" s="17">
        <v>88.962050000000005</v>
      </c>
      <c r="GP34" s="17">
        <v>88.962050000000005</v>
      </c>
      <c r="GQ34" s="17">
        <v>-2.1620499999999998</v>
      </c>
      <c r="GR34" s="17">
        <v>7.6</v>
      </c>
      <c r="GS34" s="17">
        <v>7.5127800000000002</v>
      </c>
      <c r="GT34" s="17">
        <v>7.5127800000000002</v>
      </c>
      <c r="GU34" s="17">
        <v>8.7220000000000006E-2</v>
      </c>
      <c r="GV34" s="17">
        <v>8.8000000000000007</v>
      </c>
      <c r="GW34" s="17">
        <v>7.8816100000000002</v>
      </c>
      <c r="GX34" s="17">
        <v>7.8816100000000002</v>
      </c>
      <c r="GY34" s="17">
        <v>0.91839000000000004</v>
      </c>
      <c r="GZ34" s="17">
        <v>24.7</v>
      </c>
      <c r="HA34" s="17">
        <v>25.012049999999999</v>
      </c>
      <c r="HB34" s="17">
        <v>35.371589999999998</v>
      </c>
      <c r="HC34" s="17">
        <v>-10.67159</v>
      </c>
      <c r="HD34" s="17">
        <v>21.8</v>
      </c>
      <c r="HE34" s="17">
        <v>22.118220000000001</v>
      </c>
      <c r="HF34" s="17">
        <v>22.118220000000001</v>
      </c>
      <c r="HG34" s="17">
        <v>-0.31822</v>
      </c>
      <c r="HH34" s="17">
        <v>2</v>
      </c>
      <c r="HI34" s="17">
        <v>1.97359</v>
      </c>
      <c r="HJ34" s="17">
        <v>1.97359</v>
      </c>
      <c r="HK34" s="17">
        <v>2.6409999999999999E-2</v>
      </c>
      <c r="HL34" s="17"/>
      <c r="HM34" s="17"/>
      <c r="HN34" s="17"/>
      <c r="HO34" s="17">
        <v>0</v>
      </c>
      <c r="HP34" s="17">
        <v>69.7</v>
      </c>
      <c r="HQ34" s="17">
        <v>70.299530000000004</v>
      </c>
      <c r="HR34" s="17">
        <v>86.583399999999997</v>
      </c>
      <c r="HS34" s="17">
        <v>-16.883400000000002</v>
      </c>
      <c r="HT34" s="17"/>
      <c r="HU34" s="17"/>
      <c r="HV34" s="17"/>
      <c r="HW34" s="17">
        <v>0</v>
      </c>
      <c r="HX34" s="17"/>
      <c r="HY34" s="17"/>
      <c r="HZ34" s="17"/>
      <c r="IA34" s="17">
        <v>0</v>
      </c>
      <c r="IB34" s="17">
        <v>47.7</v>
      </c>
      <c r="IC34" s="17">
        <v>47.439860000000003</v>
      </c>
      <c r="ID34" s="17">
        <v>24.71538</v>
      </c>
      <c r="IE34" s="17">
        <v>22.98462</v>
      </c>
      <c r="IF34" s="17"/>
      <c r="IG34" s="17"/>
      <c r="IH34" s="17"/>
      <c r="II34" s="17">
        <v>0</v>
      </c>
      <c r="IJ34" s="17"/>
      <c r="IK34" s="17"/>
      <c r="IL34" s="17"/>
      <c r="IM34" s="17">
        <v>0</v>
      </c>
      <c r="IN34" s="17">
        <v>44.5</v>
      </c>
      <c r="IO34" s="17">
        <v>45.221359999999997</v>
      </c>
      <c r="IP34" s="17">
        <v>45.221359999999997</v>
      </c>
      <c r="IQ34" s="17">
        <v>-0.72136</v>
      </c>
      <c r="IR34" s="17"/>
      <c r="IS34" s="17"/>
      <c r="IT34" s="17"/>
      <c r="IU34" s="17">
        <v>0</v>
      </c>
      <c r="IV34" s="17"/>
      <c r="IW34" s="17"/>
      <c r="IX34" s="17"/>
      <c r="IY34" s="17">
        <v>0</v>
      </c>
      <c r="IZ34" s="17"/>
      <c r="JA34" s="17"/>
      <c r="JB34" s="17"/>
      <c r="JC34" s="17">
        <v>0</v>
      </c>
      <c r="JD34" s="17">
        <v>50.2</v>
      </c>
      <c r="JE34" s="17">
        <v>70.269599999999997</v>
      </c>
      <c r="JF34" s="17">
        <v>86.144239999999996</v>
      </c>
      <c r="JG34" s="17">
        <v>-35.944240000000001</v>
      </c>
      <c r="JH34" s="17">
        <v>103.2</v>
      </c>
      <c r="JI34" s="17">
        <v>136.90938</v>
      </c>
      <c r="JJ34" s="17">
        <v>183.84040999999999</v>
      </c>
      <c r="JK34" s="17">
        <v>-80.640410000000003</v>
      </c>
      <c r="JL34" s="17">
        <v>103.2</v>
      </c>
      <c r="JM34" s="17">
        <v>136.90938</v>
      </c>
      <c r="JN34" s="17">
        <v>183.84040999999999</v>
      </c>
      <c r="JO34" s="17">
        <v>-80.640410000000003</v>
      </c>
      <c r="JP34" s="17">
        <v>103.6</v>
      </c>
      <c r="JQ34" s="17">
        <v>136.90938</v>
      </c>
      <c r="JR34" s="17">
        <v>183.84040999999999</v>
      </c>
      <c r="JS34" s="17">
        <v>-80.240409999999997</v>
      </c>
      <c r="JT34" s="17">
        <v>189.8</v>
      </c>
      <c r="JU34" s="17">
        <v>205.98078000000001</v>
      </c>
      <c r="JV34" s="17">
        <v>276.58873</v>
      </c>
      <c r="JW34" s="17">
        <v>-86.788730000000001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v>
      </c>
      <c r="LE34" s="17"/>
      <c r="LF34" s="17"/>
      <c r="LG34" s="17">
        <v>0</v>
      </c>
      <c r="LH34" s="17">
        <v>141.19999999999999</v>
      </c>
      <c r="LI34" s="17">
        <v>134.97470999999999</v>
      </c>
      <c r="LJ34" s="17">
        <v>112.61326</v>
      </c>
      <c r="LK34" s="17">
        <v>28.586739999999999</v>
      </c>
      <c r="LL34" s="17">
        <v>90.9</v>
      </c>
      <c r="LM34" s="17">
        <v>76.389870000000002</v>
      </c>
      <c r="LN34" s="17">
        <v>86.024240000000006</v>
      </c>
      <c r="LO34" s="17">
        <v>4.8757599999999996</v>
      </c>
      <c r="LP34" s="17">
        <v>63</v>
      </c>
      <c r="LQ34" s="17">
        <v>67.133979999999994</v>
      </c>
      <c r="LR34" s="17">
        <v>67.133979999999994</v>
      </c>
      <c r="LS34" s="17">
        <v>-4.1339800000000002</v>
      </c>
      <c r="LT34" s="17">
        <v>73.8</v>
      </c>
      <c r="LU34" s="17">
        <v>65.029939999999996</v>
      </c>
      <c r="LV34" s="17">
        <v>71.736000000000004</v>
      </c>
      <c r="LW34" s="17">
        <v>2.0640000000000001</v>
      </c>
      <c r="LX34" s="17">
        <v>14.8</v>
      </c>
      <c r="LY34" s="17">
        <v>14.79602</v>
      </c>
      <c r="LZ34" s="17">
        <v>14.79602</v>
      </c>
      <c r="MA34" s="17">
        <v>3.98E-3</v>
      </c>
      <c r="MB34" s="17"/>
      <c r="MC34" s="17"/>
      <c r="MD34" s="17"/>
      <c r="ME34" s="17">
        <v>0</v>
      </c>
      <c r="MF34" s="17"/>
      <c r="MG34" s="17"/>
      <c r="MH34" s="17"/>
      <c r="MI34" s="17">
        <v>0</v>
      </c>
      <c r="MJ34" s="17"/>
      <c r="MK34" s="17"/>
      <c r="ML34" s="17"/>
      <c r="MM34" s="17">
        <v>0</v>
      </c>
      <c r="MN34" s="17"/>
      <c r="MO34" s="17"/>
      <c r="MP34" s="17"/>
      <c r="MQ34" s="17">
        <v>0</v>
      </c>
      <c r="MR34" s="17">
        <v>147.4</v>
      </c>
      <c r="MS34" s="17">
        <v>145.86798999999999</v>
      </c>
      <c r="MT34" s="17">
        <v>145.86819</v>
      </c>
      <c r="MU34" s="17">
        <v>1.5318099999999999</v>
      </c>
      <c r="MV34" s="17">
        <v>68.8</v>
      </c>
      <c r="MW34" s="17">
        <v>73.153009999999995</v>
      </c>
      <c r="MX34" s="17">
        <v>73.153109999999998</v>
      </c>
      <c r="MY34" s="17">
        <v>-4.35311</v>
      </c>
      <c r="MZ34" s="17">
        <v>187.6</v>
      </c>
      <c r="NA34" s="17">
        <v>185</v>
      </c>
      <c r="NB34" s="17">
        <v>185</v>
      </c>
      <c r="NC34" s="17">
        <v>2.6</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1.1000000000000001</v>
      </c>
      <c r="OC34" s="17">
        <v>1.149</v>
      </c>
      <c r="OD34" s="17">
        <v>1.149</v>
      </c>
      <c r="OE34" s="17">
        <v>-4.9000000000000002E-2</v>
      </c>
      <c r="OF34" s="17">
        <v>117.6</v>
      </c>
      <c r="OG34" s="17">
        <v>108.4</v>
      </c>
      <c r="OH34" s="17">
        <v>102.96066999999999</v>
      </c>
      <c r="OI34" s="17">
        <v>14.639329999999999</v>
      </c>
      <c r="OJ34" s="17">
        <v>80.400000000000006</v>
      </c>
      <c r="OK34" s="17">
        <v>76.947999999999993</v>
      </c>
      <c r="OL34" s="17">
        <v>76.947999999999993</v>
      </c>
      <c r="OM34" s="17">
        <v>3.452</v>
      </c>
      <c r="ON34" s="17">
        <v>15.5</v>
      </c>
      <c r="OO34" s="17">
        <v>15.282</v>
      </c>
      <c r="OP34" s="17">
        <v>15.282</v>
      </c>
      <c r="OQ34" s="17">
        <v>0.218</v>
      </c>
      <c r="OR34" s="17">
        <v>0.5</v>
      </c>
      <c r="OS34" s="17">
        <v>0.4</v>
      </c>
      <c r="OT34" s="17">
        <v>0.4</v>
      </c>
      <c r="OU34" s="17">
        <v>0.1</v>
      </c>
      <c r="OV34" s="17"/>
      <c r="OW34" s="17"/>
      <c r="OX34" s="17"/>
      <c r="OY34" s="17">
        <v>0</v>
      </c>
      <c r="OZ34" s="17">
        <v>0</v>
      </c>
      <c r="PA34" s="17"/>
      <c r="PB34" s="17"/>
      <c r="PC34" s="17">
        <v>0</v>
      </c>
      <c r="PD34" s="17">
        <v>9.9</v>
      </c>
      <c r="PE34" s="17">
        <v>9</v>
      </c>
      <c r="PF34" s="17">
        <v>9</v>
      </c>
      <c r="PG34" s="17">
        <v>0.9</v>
      </c>
      <c r="PH34" s="17">
        <v>5.5</v>
      </c>
      <c r="PI34" s="17">
        <v>2.66133</v>
      </c>
      <c r="PJ34" s="17">
        <v>5.67</v>
      </c>
      <c r="PK34" s="17">
        <v>-0.17</v>
      </c>
      <c r="PL34" s="17">
        <v>100.2</v>
      </c>
      <c r="PM34" s="17">
        <v>204</v>
      </c>
      <c r="PN34" s="17">
        <v>204</v>
      </c>
      <c r="PO34" s="17">
        <v>-103.8</v>
      </c>
      <c r="PP34" s="17">
        <v>0.6</v>
      </c>
      <c r="PQ34" s="17">
        <v>1</v>
      </c>
      <c r="PR34" s="17">
        <v>1</v>
      </c>
      <c r="PS34" s="17">
        <v>-0.4</v>
      </c>
      <c r="PT34" s="17">
        <v>1.9</v>
      </c>
      <c r="PU34" s="17">
        <v>1.88</v>
      </c>
      <c r="PV34" s="17">
        <v>1.88</v>
      </c>
      <c r="PW34" s="17">
        <v>0.02</v>
      </c>
      <c r="PX34" s="17">
        <v>4.5</v>
      </c>
      <c r="PY34" s="17">
        <v>4.6100000000000003</v>
      </c>
      <c r="PZ34" s="17">
        <v>4.6100000000000003</v>
      </c>
      <c r="QA34" s="17">
        <v>-0.11</v>
      </c>
      <c r="QB34" s="17">
        <v>20.2</v>
      </c>
      <c r="QC34" s="17">
        <v>19.420000000000002</v>
      </c>
      <c r="QD34" s="17">
        <v>19.417480000000001</v>
      </c>
      <c r="QE34" s="17">
        <v>0.78251999999999999</v>
      </c>
      <c r="QF34" s="17">
        <v>8.1</v>
      </c>
      <c r="QG34" s="17">
        <v>9</v>
      </c>
      <c r="QH34" s="17">
        <v>9</v>
      </c>
      <c r="QI34" s="17">
        <v>-0.9</v>
      </c>
      <c r="QJ34" s="17">
        <v>5.5</v>
      </c>
      <c r="QK34" s="17">
        <v>7</v>
      </c>
      <c r="QL34" s="17">
        <v>7</v>
      </c>
      <c r="QM34" s="17">
        <v>-1.5</v>
      </c>
      <c r="QN34" s="17">
        <v>3.5</v>
      </c>
      <c r="QO34" s="17">
        <v>3.5</v>
      </c>
      <c r="QP34" s="17">
        <v>3.5</v>
      </c>
      <c r="QQ34" s="17">
        <v>0</v>
      </c>
      <c r="QR34" s="17">
        <v>18.5</v>
      </c>
      <c r="QS34" s="17">
        <v>17.864080000000001</v>
      </c>
      <c r="QT34" s="17">
        <v>17.864080000000001</v>
      </c>
      <c r="QU34" s="17">
        <v>0.63592000000000004</v>
      </c>
      <c r="QV34" s="17">
        <v>16</v>
      </c>
      <c r="QW34" s="17">
        <v>13.02</v>
      </c>
      <c r="QX34" s="17">
        <v>13.02</v>
      </c>
      <c r="QY34" s="17">
        <v>2.98</v>
      </c>
      <c r="QZ34" s="17">
        <v>19.2</v>
      </c>
      <c r="RA34" s="17">
        <v>18.443000000000001</v>
      </c>
      <c r="RB34" s="17">
        <v>18.443000000000001</v>
      </c>
      <c r="RC34" s="17">
        <v>0.75700000000000001</v>
      </c>
      <c r="RD34" s="17">
        <v>29.9</v>
      </c>
      <c r="RE34" s="17">
        <v>24.077279999999998</v>
      </c>
      <c r="RF34" s="17">
        <v>24.077279999999998</v>
      </c>
      <c r="RG34" s="17">
        <v>5.8227200000000003</v>
      </c>
      <c r="RH34" s="17">
        <v>84.8</v>
      </c>
      <c r="RI34" s="17">
        <v>86.8</v>
      </c>
      <c r="RJ34" s="17">
        <v>76.355009999999993</v>
      </c>
      <c r="RK34" s="17">
        <v>8.4449900000000007</v>
      </c>
      <c r="RL34" s="17">
        <v>19.600000000000001</v>
      </c>
      <c r="RM34" s="17">
        <v>17.149000000000001</v>
      </c>
      <c r="RN34" s="17">
        <v>17.149000000000001</v>
      </c>
      <c r="RO34" s="17">
        <v>2.4510000000000001</v>
      </c>
      <c r="RP34" s="17">
        <v>3.4</v>
      </c>
      <c r="RQ34" s="17">
        <v>3.3</v>
      </c>
      <c r="RR34" s="17">
        <v>3.3</v>
      </c>
      <c r="RS34" s="17">
        <v>0.1</v>
      </c>
      <c r="RT34" s="17">
        <v>12.6</v>
      </c>
      <c r="RU34" s="17">
        <v>10.97321</v>
      </c>
      <c r="RV34" s="17">
        <v>5.7168599999999996</v>
      </c>
      <c r="RW34" s="17">
        <v>6.88314</v>
      </c>
      <c r="RX34" s="17">
        <v>1.2</v>
      </c>
      <c r="RY34" s="17">
        <v>1.2</v>
      </c>
      <c r="RZ34" s="17">
        <v>1.2</v>
      </c>
      <c r="SA34" s="17">
        <v>0</v>
      </c>
      <c r="SB34" s="17">
        <v>0.3</v>
      </c>
      <c r="SC34" s="17">
        <v>0.4</v>
      </c>
      <c r="SD34" s="17">
        <v>0.4</v>
      </c>
      <c r="SE34" s="17">
        <v>-0.1</v>
      </c>
      <c r="SF34" s="17">
        <v>7.7</v>
      </c>
      <c r="SG34" s="17">
        <v>8.3000000000000007</v>
      </c>
      <c r="SH34" s="17">
        <v>8.3000000000000007</v>
      </c>
      <c r="SI34" s="17">
        <v>-0.6</v>
      </c>
      <c r="SJ34" s="17">
        <v>4.5999999999999996</v>
      </c>
      <c r="SK34" s="17">
        <v>4.8</v>
      </c>
      <c r="SL34" s="17">
        <v>4.8</v>
      </c>
      <c r="SM34" s="17">
        <v>-0.2</v>
      </c>
      <c r="SN34" s="17">
        <v>12.7</v>
      </c>
      <c r="SO34" s="17">
        <v>15.53398</v>
      </c>
      <c r="SP34" s="17">
        <v>15.53398</v>
      </c>
      <c r="SQ34" s="17">
        <v>-2.8339799999999999</v>
      </c>
      <c r="SR34" s="17">
        <v>20.2</v>
      </c>
      <c r="SS34" s="17">
        <v>19.417480000000001</v>
      </c>
      <c r="ST34" s="17">
        <v>19.417480000000001</v>
      </c>
      <c r="SU34" s="17">
        <v>0.78251999999999999</v>
      </c>
      <c r="SV34" s="17">
        <v>20</v>
      </c>
      <c r="SW34" s="17">
        <v>18.932040000000001</v>
      </c>
      <c r="SX34" s="17">
        <v>18.932040000000001</v>
      </c>
      <c r="SY34" s="17">
        <v>1.06796</v>
      </c>
      <c r="SZ34" s="17">
        <v>19</v>
      </c>
      <c r="TA34" s="17">
        <v>22.869700000000002</v>
      </c>
      <c r="TB34" s="17">
        <v>22.869700000000002</v>
      </c>
      <c r="TC34" s="17">
        <v>-3.8696999999999999</v>
      </c>
      <c r="TD34" s="17">
        <v>79.2</v>
      </c>
      <c r="TE34" s="17">
        <v>75.099999999999994</v>
      </c>
      <c r="TF34" s="17">
        <v>75.061790000000002</v>
      </c>
      <c r="TG34" s="17">
        <v>4.1382099999999999</v>
      </c>
      <c r="TH34" s="17">
        <v>37.799999999999997</v>
      </c>
      <c r="TI34" s="17">
        <v>38.084000000000003</v>
      </c>
      <c r="TJ34" s="17">
        <v>38.084000000000003</v>
      </c>
      <c r="TK34" s="17">
        <v>-0.28399999999999997</v>
      </c>
      <c r="TL34" s="17">
        <v>98.7</v>
      </c>
      <c r="TM34" s="17">
        <v>124.8</v>
      </c>
      <c r="TN34" s="17">
        <v>72.082660000000004</v>
      </c>
      <c r="TO34" s="17">
        <v>26.617339999999999</v>
      </c>
      <c r="TP34" s="17">
        <v>104.8</v>
      </c>
      <c r="TQ34" s="17">
        <v>126.1</v>
      </c>
      <c r="TR34" s="17">
        <v>80.25412</v>
      </c>
      <c r="TS34" s="17">
        <v>24.54588</v>
      </c>
      <c r="TT34" s="17">
        <v>18.7</v>
      </c>
      <c r="TU34" s="17">
        <v>11.31423</v>
      </c>
      <c r="TV34" s="17">
        <v>11.31423</v>
      </c>
      <c r="TW34" s="17">
        <v>7.3857699999999999</v>
      </c>
      <c r="TX34" s="17">
        <v>9.9</v>
      </c>
      <c r="TY34" s="17">
        <v>9.6339100000000002</v>
      </c>
      <c r="TZ34" s="17">
        <v>9.6339100000000002</v>
      </c>
      <c r="UA34" s="17">
        <v>0.26608999999999999</v>
      </c>
      <c r="UB34" s="17">
        <v>10.5</v>
      </c>
      <c r="UC34" s="17">
        <v>8</v>
      </c>
      <c r="UD34" s="17">
        <v>8</v>
      </c>
      <c r="UE34" s="17">
        <v>2.5</v>
      </c>
      <c r="UF34" s="17">
        <v>2.5</v>
      </c>
      <c r="UG34" s="17">
        <v>2.5</v>
      </c>
      <c r="UH34" s="17">
        <v>2.5</v>
      </c>
      <c r="UI34" s="17">
        <v>0</v>
      </c>
      <c r="UJ34" s="17">
        <v>7.3</v>
      </c>
      <c r="UK34" s="17">
        <v>7.5</v>
      </c>
      <c r="UL34" s="17">
        <v>7.5</v>
      </c>
      <c r="UM34" s="17">
        <v>-0.2</v>
      </c>
      <c r="UN34" s="17">
        <v>8.9</v>
      </c>
      <c r="UO34" s="17">
        <v>9</v>
      </c>
      <c r="UP34" s="17">
        <v>11.65048</v>
      </c>
      <c r="UQ34" s="17">
        <v>-2.75048</v>
      </c>
      <c r="UR34" s="17">
        <v>9.4</v>
      </c>
      <c r="US34" s="17">
        <v>9</v>
      </c>
      <c r="UT34" s="17">
        <v>12.3301</v>
      </c>
      <c r="UU34" s="17">
        <v>-2.9300999999999999</v>
      </c>
      <c r="UV34" s="17">
        <v>9.6999999999999993</v>
      </c>
      <c r="UW34" s="17">
        <v>9</v>
      </c>
      <c r="UX34" s="17">
        <v>12.621359999999999</v>
      </c>
      <c r="UY34" s="17">
        <v>-2.92136</v>
      </c>
      <c r="UZ34" s="17">
        <v>17.8</v>
      </c>
      <c r="VA34" s="17">
        <v>13.499000000000001</v>
      </c>
      <c r="VB34" s="17">
        <v>13.499000000000001</v>
      </c>
      <c r="VC34" s="17">
        <v>4.3010000000000002</v>
      </c>
      <c r="VD34" s="17">
        <v>253</v>
      </c>
      <c r="VE34" s="17">
        <v>213.41900000000001</v>
      </c>
      <c r="VF34" s="17">
        <v>213.41900000000001</v>
      </c>
      <c r="VG34" s="17">
        <v>39.581000000000003</v>
      </c>
      <c r="VH34" s="17">
        <v>18.600000000000001</v>
      </c>
      <c r="VI34" s="17">
        <v>14.928000000000001</v>
      </c>
      <c r="VJ34" s="17">
        <v>14.928000000000001</v>
      </c>
      <c r="VK34" s="17">
        <v>3.6720000000000002</v>
      </c>
      <c r="VL34" s="17">
        <v>152.19999999999999</v>
      </c>
      <c r="VM34" s="17">
        <v>137.99600000000001</v>
      </c>
      <c r="VN34" s="17">
        <v>137.99600000000001</v>
      </c>
      <c r="VO34" s="17">
        <v>14.204000000000001</v>
      </c>
      <c r="VP34" s="17">
        <v>0.4</v>
      </c>
      <c r="VQ34" s="17">
        <v>0.6</v>
      </c>
      <c r="VR34" s="17">
        <v>0.6</v>
      </c>
      <c r="VS34" s="17">
        <v>-0.2</v>
      </c>
      <c r="VT34" s="17">
        <v>129.9</v>
      </c>
      <c r="VU34" s="17">
        <v>117.8</v>
      </c>
      <c r="VV34" s="17">
        <v>111.06413999999999</v>
      </c>
      <c r="VW34" s="17">
        <v>18.83586</v>
      </c>
      <c r="VX34" s="17">
        <v>130.9</v>
      </c>
      <c r="VY34" s="17">
        <v>135.5</v>
      </c>
      <c r="VZ34" s="17">
        <v>125.69033</v>
      </c>
      <c r="WA34" s="17">
        <v>5.20967</v>
      </c>
      <c r="WB34" s="17">
        <v>110.8</v>
      </c>
      <c r="WC34" s="17">
        <v>105.404</v>
      </c>
      <c r="WD34" s="17">
        <v>105.404</v>
      </c>
      <c r="WE34" s="17">
        <v>5.3959999999999999</v>
      </c>
      <c r="WF34" s="17">
        <v>1.4</v>
      </c>
      <c r="WG34" s="17">
        <v>1.4490000000000001</v>
      </c>
      <c r="WH34" s="17">
        <v>1.4490000000000001</v>
      </c>
      <c r="WI34" s="17">
        <v>-4.9000000000000002E-2</v>
      </c>
      <c r="WJ34" s="17">
        <v>2.4</v>
      </c>
      <c r="WK34" s="17">
        <v>2.4</v>
      </c>
      <c r="WL34" s="17">
        <v>2.4</v>
      </c>
      <c r="WM34" s="17">
        <v>0</v>
      </c>
      <c r="WN34" s="17">
        <v>1.2</v>
      </c>
      <c r="WO34" s="17">
        <v>1.2</v>
      </c>
      <c r="WP34" s="17">
        <v>1.2</v>
      </c>
      <c r="WQ34" s="17">
        <v>0</v>
      </c>
      <c r="WR34" s="17">
        <v>2.4</v>
      </c>
      <c r="WS34" s="17">
        <v>2.8</v>
      </c>
      <c r="WT34" s="17">
        <v>2.8</v>
      </c>
      <c r="WU34" s="17">
        <v>-0.4</v>
      </c>
      <c r="WV34" s="17">
        <v>17.899999999999999</v>
      </c>
      <c r="WW34" s="17">
        <v>17.745999999999999</v>
      </c>
      <c r="WX34" s="17">
        <v>17.745999999999999</v>
      </c>
      <c r="WY34" s="17">
        <v>0.154</v>
      </c>
      <c r="WZ34" s="17">
        <v>7.3</v>
      </c>
      <c r="XA34" s="17">
        <v>7.4</v>
      </c>
      <c r="XB34" s="17">
        <v>7.4</v>
      </c>
      <c r="XC34" s="17">
        <v>-0.1</v>
      </c>
      <c r="XD34" s="17">
        <v>20</v>
      </c>
      <c r="XE34" s="17">
        <v>18.932040000000001</v>
      </c>
      <c r="XF34" s="17">
        <v>18.932040000000001</v>
      </c>
      <c r="XG34" s="17">
        <v>1.06796</v>
      </c>
      <c r="XH34" s="17">
        <v>10.1</v>
      </c>
      <c r="XI34" s="17">
        <v>10.7</v>
      </c>
      <c r="XJ34" s="17">
        <v>10.7</v>
      </c>
      <c r="XK34" s="17">
        <v>-0.6</v>
      </c>
      <c r="XL34" s="17">
        <v>26.8</v>
      </c>
      <c r="XM34" s="17">
        <v>29</v>
      </c>
      <c r="XN34" s="17">
        <v>29</v>
      </c>
      <c r="XO34" s="17">
        <v>-2.2000000000000002</v>
      </c>
      <c r="XP34" s="17">
        <v>32.200000000000003</v>
      </c>
      <c r="XQ34" s="17">
        <v>29</v>
      </c>
      <c r="XR34" s="17">
        <v>29</v>
      </c>
      <c r="XS34" s="17">
        <v>3.2</v>
      </c>
      <c r="XT34" s="17">
        <v>16</v>
      </c>
      <c r="XU34" s="17">
        <v>14</v>
      </c>
      <c r="XV34" s="17">
        <v>14</v>
      </c>
      <c r="XW34" s="17">
        <v>2</v>
      </c>
      <c r="XX34" s="17">
        <v>16.7</v>
      </c>
      <c r="XY34" s="17">
        <v>19.526</v>
      </c>
      <c r="XZ34" s="17">
        <v>19.526</v>
      </c>
      <c r="YA34" s="17">
        <v>-2.8260000000000001</v>
      </c>
      <c r="YB34" s="17">
        <v>7.8</v>
      </c>
      <c r="YC34" s="17">
        <v>7.6</v>
      </c>
      <c r="YD34" s="17">
        <v>7.6</v>
      </c>
      <c r="YE34" s="17">
        <v>0.2</v>
      </c>
      <c r="YF34" s="17">
        <v>10.9</v>
      </c>
      <c r="YG34" s="17">
        <v>11</v>
      </c>
      <c r="YH34" s="17">
        <v>11</v>
      </c>
      <c r="YI34" s="17">
        <v>-0.1</v>
      </c>
    </row>
    <row r="35" spans="1:659" ht="24" customHeight="1" x14ac:dyDescent="0.3">
      <c r="A35" s="1"/>
      <c r="B35" s="16" t="s">
        <v>59</v>
      </c>
      <c r="C35" s="16" t="s">
        <v>788</v>
      </c>
      <c r="D35" s="17">
        <v>99.4</v>
      </c>
      <c r="E35" s="17">
        <v>62.780479999999997</v>
      </c>
      <c r="F35" s="17">
        <v>74.203220000000002</v>
      </c>
      <c r="G35" s="17">
        <v>25.19678</v>
      </c>
      <c r="H35" s="17">
        <v>632.79999999999995</v>
      </c>
      <c r="I35" s="17">
        <v>635.02589</v>
      </c>
      <c r="J35" s="17">
        <v>635.02588000000003</v>
      </c>
      <c r="K35" s="17">
        <v>-2.2258800000000001</v>
      </c>
      <c r="L35" s="17">
        <v>216.2</v>
      </c>
      <c r="M35" s="17">
        <v>206.58520999999999</v>
      </c>
      <c r="N35" s="17">
        <v>206.58520999999999</v>
      </c>
      <c r="O35" s="17">
        <v>9.6147899999999993</v>
      </c>
      <c r="P35" s="17"/>
      <c r="Q35" s="17"/>
      <c r="R35" s="17"/>
      <c r="S35" s="17">
        <v>0</v>
      </c>
      <c r="T35" s="17"/>
      <c r="U35" s="17"/>
      <c r="V35" s="17"/>
      <c r="W35" s="17">
        <v>0</v>
      </c>
      <c r="X35" s="17">
        <v>69.599999999999994</v>
      </c>
      <c r="Y35" s="17">
        <v>76.798109999999994</v>
      </c>
      <c r="Z35" s="17">
        <v>76.798500000000004</v>
      </c>
      <c r="AA35" s="17">
        <v>-7.1985000000000001</v>
      </c>
      <c r="AB35" s="17">
        <v>144.69999999999999</v>
      </c>
      <c r="AC35" s="17">
        <v>139.99776</v>
      </c>
      <c r="AD35" s="17">
        <v>147.58799999999999</v>
      </c>
      <c r="AE35" s="17">
        <v>-2.8879999999999999</v>
      </c>
      <c r="AF35" s="17"/>
      <c r="AG35" s="17"/>
      <c r="AH35" s="17"/>
      <c r="AI35" s="17">
        <v>0</v>
      </c>
      <c r="AJ35" s="17"/>
      <c r="AK35" s="17"/>
      <c r="AL35" s="17"/>
      <c r="AM35" s="17">
        <v>0</v>
      </c>
      <c r="AN35" s="17"/>
      <c r="AO35" s="17"/>
      <c r="AP35" s="17"/>
      <c r="AQ35" s="17">
        <v>0</v>
      </c>
      <c r="AR35" s="17">
        <v>202.1</v>
      </c>
      <c r="AS35" s="17">
        <v>203.79567</v>
      </c>
      <c r="AT35" s="17">
        <v>203.79567</v>
      </c>
      <c r="AU35" s="17">
        <v>-1.69567</v>
      </c>
      <c r="AV35" s="17">
        <v>203.9</v>
      </c>
      <c r="AW35" s="17">
        <v>203.79567</v>
      </c>
      <c r="AX35" s="17">
        <v>203.79567</v>
      </c>
      <c r="AY35" s="17">
        <v>0.10433000000000001</v>
      </c>
      <c r="AZ35" s="17">
        <v>191.1</v>
      </c>
      <c r="BA35" s="17">
        <v>204.40767</v>
      </c>
      <c r="BB35" s="17">
        <v>204.40765999999999</v>
      </c>
      <c r="BC35" s="17">
        <v>-13.30766</v>
      </c>
      <c r="BD35" s="17">
        <v>209.1</v>
      </c>
      <c r="BE35" s="17">
        <v>207.04164</v>
      </c>
      <c r="BF35" s="17">
        <v>207.04164</v>
      </c>
      <c r="BG35" s="17">
        <v>2.05836</v>
      </c>
      <c r="BH35" s="17">
        <v>109.5</v>
      </c>
      <c r="BI35" s="17">
        <v>103.8317</v>
      </c>
      <c r="BJ35" s="17">
        <v>103.83168999999999</v>
      </c>
      <c r="BK35" s="17">
        <v>5.66831</v>
      </c>
      <c r="BL35" s="17">
        <v>76.599999999999994</v>
      </c>
      <c r="BM35" s="17">
        <v>148.69406000000001</v>
      </c>
      <c r="BN35" s="17">
        <v>197.13852</v>
      </c>
      <c r="BO35" s="17">
        <v>-120.53852000000001</v>
      </c>
      <c r="BP35" s="17">
        <v>3.2</v>
      </c>
      <c r="BQ35" s="17">
        <v>3.4527100000000002</v>
      </c>
      <c r="BR35" s="17">
        <v>3.4527100000000002</v>
      </c>
      <c r="BS35" s="17">
        <v>-0.25270999999999999</v>
      </c>
      <c r="BT35" s="17"/>
      <c r="BU35" s="17"/>
      <c r="BV35" s="17"/>
      <c r="BW35" s="17">
        <v>0</v>
      </c>
      <c r="BX35" s="17"/>
      <c r="BY35" s="17"/>
      <c r="BZ35" s="17"/>
      <c r="CA35" s="17">
        <v>0</v>
      </c>
      <c r="CB35" s="17"/>
      <c r="CC35" s="17"/>
      <c r="CD35" s="17"/>
      <c r="CE35" s="17">
        <v>0</v>
      </c>
      <c r="CF35" s="17"/>
      <c r="CG35" s="17"/>
      <c r="CH35" s="17"/>
      <c r="CI35" s="17">
        <v>0</v>
      </c>
      <c r="CJ35" s="17">
        <v>164.3</v>
      </c>
      <c r="CK35" s="17">
        <v>163.90777</v>
      </c>
      <c r="CL35" s="17">
        <v>163.90777</v>
      </c>
      <c r="CM35" s="17">
        <v>0.39223000000000002</v>
      </c>
      <c r="CN35" s="17">
        <v>7.4</v>
      </c>
      <c r="CO35" s="17">
        <v>5.1333399999999996</v>
      </c>
      <c r="CP35" s="17">
        <v>5.1333399999999996</v>
      </c>
      <c r="CQ35" s="17">
        <v>2.2666599999999999</v>
      </c>
      <c r="CR35" s="17">
        <v>6.1</v>
      </c>
      <c r="CS35" s="17">
        <v>2.8177599999999998</v>
      </c>
      <c r="CT35" s="17">
        <v>2.8177599999999998</v>
      </c>
      <c r="CU35" s="17">
        <v>3.2822399999999998</v>
      </c>
      <c r="CV35" s="17"/>
      <c r="CW35" s="17"/>
      <c r="CX35" s="17"/>
      <c r="CY35" s="17">
        <v>0</v>
      </c>
      <c r="CZ35" s="17">
        <v>6.9</v>
      </c>
      <c r="DA35" s="17">
        <v>6.8787000000000003</v>
      </c>
      <c r="DB35" s="17">
        <v>6.8787000000000003</v>
      </c>
      <c r="DC35" s="17">
        <v>2.1299999999999999E-2</v>
      </c>
      <c r="DD35" s="17">
        <v>12.1</v>
      </c>
      <c r="DE35" s="17">
        <v>9.9363299999999999</v>
      </c>
      <c r="DF35" s="17">
        <v>9.9363299999999999</v>
      </c>
      <c r="DG35" s="17">
        <v>2.1636700000000002</v>
      </c>
      <c r="DH35" s="17">
        <v>81</v>
      </c>
      <c r="DI35" s="17">
        <v>41.529200000000003</v>
      </c>
      <c r="DJ35" s="17">
        <v>37.224890000000002</v>
      </c>
      <c r="DK35" s="17">
        <v>43.775109999999998</v>
      </c>
      <c r="DL35" s="17"/>
      <c r="DM35" s="17"/>
      <c r="DN35" s="17"/>
      <c r="DO35" s="17">
        <v>0</v>
      </c>
      <c r="DP35" s="17"/>
      <c r="DQ35" s="17"/>
      <c r="DR35" s="17"/>
      <c r="DS35" s="17">
        <v>0</v>
      </c>
      <c r="DT35" s="17"/>
      <c r="DU35" s="17"/>
      <c r="DV35" s="17"/>
      <c r="DW35" s="17">
        <v>0</v>
      </c>
      <c r="DX35" s="17"/>
      <c r="DY35" s="17"/>
      <c r="DZ35" s="17"/>
      <c r="EA35" s="17">
        <v>0</v>
      </c>
      <c r="EB35" s="17">
        <v>85.7</v>
      </c>
      <c r="EC35" s="17">
        <v>60.142440000000001</v>
      </c>
      <c r="ED35" s="17">
        <v>67.108990000000006</v>
      </c>
      <c r="EE35" s="17">
        <v>18.591010000000001</v>
      </c>
      <c r="EF35" s="17">
        <v>138.80000000000001</v>
      </c>
      <c r="EG35" s="17">
        <v>158.79472000000001</v>
      </c>
      <c r="EH35" s="17">
        <v>64.045640000000006</v>
      </c>
      <c r="EI35" s="17">
        <v>74.754360000000005</v>
      </c>
      <c r="EJ35" s="17"/>
      <c r="EK35" s="17"/>
      <c r="EL35" s="17"/>
      <c r="EM35" s="17">
        <v>0</v>
      </c>
      <c r="EN35" s="17"/>
      <c r="EO35" s="17"/>
      <c r="EP35" s="17"/>
      <c r="EQ35" s="17">
        <v>0</v>
      </c>
      <c r="ER35" s="17"/>
      <c r="ES35" s="17"/>
      <c r="ET35" s="17"/>
      <c r="EU35" s="17">
        <v>0</v>
      </c>
      <c r="EV35" s="17">
        <v>6.5</v>
      </c>
      <c r="EW35" s="17"/>
      <c r="EX35" s="17"/>
      <c r="EY35" s="17">
        <v>6.5</v>
      </c>
      <c r="EZ35" s="17">
        <v>152.19999999999999</v>
      </c>
      <c r="FA35" s="17">
        <v>146.72577999999999</v>
      </c>
      <c r="FB35" s="17">
        <v>201.75530000000001</v>
      </c>
      <c r="FC35" s="17">
        <v>-49.555300000000003</v>
      </c>
      <c r="FD35" s="17">
        <v>35</v>
      </c>
      <c r="FE35" s="17">
        <v>38.092860000000002</v>
      </c>
      <c r="FF35" s="17">
        <v>43.799660000000003</v>
      </c>
      <c r="FG35" s="17">
        <v>-8.7996599999999994</v>
      </c>
      <c r="FH35" s="17">
        <v>127.6</v>
      </c>
      <c r="FI35" s="17">
        <v>130.83143999999999</v>
      </c>
      <c r="FJ35" s="17">
        <v>145.39375999999999</v>
      </c>
      <c r="FK35" s="17">
        <v>-17.793759999999999</v>
      </c>
      <c r="FL35" s="17">
        <v>17.5</v>
      </c>
      <c r="FM35" s="17">
        <v>19.994800000000001</v>
      </c>
      <c r="FN35" s="17"/>
      <c r="FO35" s="17">
        <v>17.5</v>
      </c>
      <c r="FP35" s="17">
        <v>18.3</v>
      </c>
      <c r="FQ35" s="17">
        <v>16.68403</v>
      </c>
      <c r="FR35" s="17">
        <v>16.68403</v>
      </c>
      <c r="FS35" s="17">
        <v>1.6159699999999999</v>
      </c>
      <c r="FT35" s="17">
        <v>12.2</v>
      </c>
      <c r="FU35" s="17">
        <v>11.165050000000001</v>
      </c>
      <c r="FV35" s="17">
        <v>11.165050000000001</v>
      </c>
      <c r="FW35" s="17">
        <v>1.03495</v>
      </c>
      <c r="FX35" s="17">
        <v>88.7</v>
      </c>
      <c r="FY35" s="17">
        <v>87.68835</v>
      </c>
      <c r="FZ35" s="17">
        <v>87.68835</v>
      </c>
      <c r="GA35" s="17">
        <v>1.0116499999999999</v>
      </c>
      <c r="GB35" s="17">
        <v>181</v>
      </c>
      <c r="GC35" s="17">
        <v>184.91498000000001</v>
      </c>
      <c r="GD35" s="17">
        <v>184.91498000000001</v>
      </c>
      <c r="GE35" s="17">
        <v>-3.9149799999999999</v>
      </c>
      <c r="GF35" s="17">
        <v>181.2</v>
      </c>
      <c r="GG35" s="17">
        <v>184.91498000000001</v>
      </c>
      <c r="GH35" s="17">
        <v>184.91498000000001</v>
      </c>
      <c r="GI35" s="17">
        <v>-3.7149800000000002</v>
      </c>
      <c r="GJ35" s="17">
        <v>184.9</v>
      </c>
      <c r="GK35" s="17">
        <v>185.47028</v>
      </c>
      <c r="GL35" s="17">
        <v>185.47028</v>
      </c>
      <c r="GM35" s="17">
        <v>-0.57028000000000001</v>
      </c>
      <c r="GN35" s="17">
        <v>86.6</v>
      </c>
      <c r="GO35" s="17">
        <v>88.962050000000005</v>
      </c>
      <c r="GP35" s="17">
        <v>88.962050000000005</v>
      </c>
      <c r="GQ35" s="17">
        <v>-2.36205</v>
      </c>
      <c r="GR35" s="17">
        <v>7.5</v>
      </c>
      <c r="GS35" s="17">
        <v>7.5127800000000002</v>
      </c>
      <c r="GT35" s="17">
        <v>7.5127800000000002</v>
      </c>
      <c r="GU35" s="17">
        <v>-1.278E-2</v>
      </c>
      <c r="GV35" s="17">
        <v>8.8000000000000007</v>
      </c>
      <c r="GW35" s="17">
        <v>7.8816100000000002</v>
      </c>
      <c r="GX35" s="17">
        <v>7.8816100000000002</v>
      </c>
      <c r="GY35" s="17">
        <v>0.91839000000000004</v>
      </c>
      <c r="GZ35" s="17">
        <v>24.5</v>
      </c>
      <c r="HA35" s="17">
        <v>25.012049999999999</v>
      </c>
      <c r="HB35" s="17">
        <v>25.20636</v>
      </c>
      <c r="HC35" s="17">
        <v>-0.70635999999999999</v>
      </c>
      <c r="HD35" s="17">
        <v>21.3</v>
      </c>
      <c r="HE35" s="17">
        <v>22.118220000000001</v>
      </c>
      <c r="HF35" s="17">
        <v>22.118220000000001</v>
      </c>
      <c r="HG35" s="17">
        <v>-0.81821999999999995</v>
      </c>
      <c r="HH35" s="17">
        <v>2</v>
      </c>
      <c r="HI35" s="17">
        <v>1.97359</v>
      </c>
      <c r="HJ35" s="17">
        <v>1.97359</v>
      </c>
      <c r="HK35" s="17">
        <v>2.6409999999999999E-2</v>
      </c>
      <c r="HL35" s="17"/>
      <c r="HM35" s="17"/>
      <c r="HN35" s="17"/>
      <c r="HO35" s="17">
        <v>0</v>
      </c>
      <c r="HP35" s="17">
        <v>67.5</v>
      </c>
      <c r="HQ35" s="17">
        <v>69.294079999999994</v>
      </c>
      <c r="HR35" s="17">
        <v>95.663480000000007</v>
      </c>
      <c r="HS35" s="17">
        <v>-28.16348</v>
      </c>
      <c r="HT35" s="17"/>
      <c r="HU35" s="17"/>
      <c r="HV35" s="17"/>
      <c r="HW35" s="17">
        <v>0</v>
      </c>
      <c r="HX35" s="17"/>
      <c r="HY35" s="17"/>
      <c r="HZ35" s="17"/>
      <c r="IA35" s="17">
        <v>0</v>
      </c>
      <c r="IB35" s="17">
        <v>47.5</v>
      </c>
      <c r="IC35" s="17">
        <v>47.439860000000003</v>
      </c>
      <c r="ID35" s="17">
        <v>27.053619999999999</v>
      </c>
      <c r="IE35" s="17">
        <v>20.446380000000001</v>
      </c>
      <c r="IF35" s="17"/>
      <c r="IG35" s="17"/>
      <c r="IH35" s="17"/>
      <c r="II35" s="17">
        <v>0</v>
      </c>
      <c r="IJ35" s="17"/>
      <c r="IK35" s="17"/>
      <c r="IL35" s="17"/>
      <c r="IM35" s="17">
        <v>0</v>
      </c>
      <c r="IN35" s="17">
        <v>45.1</v>
      </c>
      <c r="IO35" s="17">
        <v>45.221359999999997</v>
      </c>
      <c r="IP35" s="17">
        <v>45.221359999999997</v>
      </c>
      <c r="IQ35" s="17">
        <v>-0.12136</v>
      </c>
      <c r="IR35" s="17"/>
      <c r="IS35" s="17"/>
      <c r="IT35" s="17"/>
      <c r="IU35" s="17">
        <v>0</v>
      </c>
      <c r="IV35" s="17"/>
      <c r="IW35" s="17"/>
      <c r="IX35" s="17"/>
      <c r="IY35" s="17">
        <v>0</v>
      </c>
      <c r="IZ35" s="17"/>
      <c r="JA35" s="17"/>
      <c r="JB35" s="17"/>
      <c r="JC35" s="17">
        <v>0</v>
      </c>
      <c r="JD35" s="17">
        <v>50.1</v>
      </c>
      <c r="JE35" s="17">
        <v>70.269599999999997</v>
      </c>
      <c r="JF35" s="17">
        <v>95.399330000000006</v>
      </c>
      <c r="JG35" s="17">
        <v>-45.299329999999998</v>
      </c>
      <c r="JH35" s="17">
        <v>103.5</v>
      </c>
      <c r="JI35" s="17">
        <v>97.743120000000005</v>
      </c>
      <c r="JJ35" s="17">
        <v>183.61841000000001</v>
      </c>
      <c r="JK35" s="17">
        <v>-80.118409999999997</v>
      </c>
      <c r="JL35" s="17">
        <v>103.5</v>
      </c>
      <c r="JM35" s="17">
        <v>97.743120000000005</v>
      </c>
      <c r="JN35" s="17">
        <v>183.61841000000001</v>
      </c>
      <c r="JO35" s="17">
        <v>-80.118409999999997</v>
      </c>
      <c r="JP35" s="17">
        <v>103.4</v>
      </c>
      <c r="JQ35" s="17">
        <v>97.743120000000005</v>
      </c>
      <c r="JR35" s="17">
        <v>183.61841000000001</v>
      </c>
      <c r="JS35" s="17">
        <v>-80.218410000000006</v>
      </c>
      <c r="JT35" s="17">
        <v>190.1</v>
      </c>
      <c r="JU35" s="17">
        <v>147.05497</v>
      </c>
      <c r="JV35" s="17">
        <v>276.25473</v>
      </c>
      <c r="JW35" s="17">
        <v>-86.154730000000001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v>
      </c>
      <c r="LE35" s="17"/>
      <c r="LF35" s="17"/>
      <c r="LG35" s="17">
        <v>0</v>
      </c>
      <c r="LH35" s="17">
        <v>82.8</v>
      </c>
      <c r="LI35" s="17">
        <v>124.64434</v>
      </c>
      <c r="LJ35" s="17">
        <v>45.152880000000003</v>
      </c>
      <c r="LK35" s="17">
        <v>37.647120000000001</v>
      </c>
      <c r="LL35" s="17">
        <v>81.2</v>
      </c>
      <c r="LM35" s="17">
        <v>74.303449999999998</v>
      </c>
      <c r="LN35" s="17">
        <v>90.831569999999999</v>
      </c>
      <c r="LO35" s="17">
        <v>-9.63157</v>
      </c>
      <c r="LP35" s="17">
        <v>62.7</v>
      </c>
      <c r="LQ35" s="17">
        <v>67.133979999999994</v>
      </c>
      <c r="LR35" s="17">
        <v>67.133979999999994</v>
      </c>
      <c r="LS35" s="17">
        <v>-4.43398</v>
      </c>
      <c r="LT35" s="17">
        <v>71.400000000000006</v>
      </c>
      <c r="LU35" s="17">
        <v>65.974639999999994</v>
      </c>
      <c r="LV35" s="17">
        <v>71.736000000000004</v>
      </c>
      <c r="LW35" s="17">
        <v>-0.33600000000000002</v>
      </c>
      <c r="LX35" s="17">
        <v>14.7</v>
      </c>
      <c r="LY35" s="17">
        <v>14.79602</v>
      </c>
      <c r="LZ35" s="17">
        <v>14.79602</v>
      </c>
      <c r="MA35" s="17">
        <v>-9.6019999999999994E-2</v>
      </c>
      <c r="MB35" s="17"/>
      <c r="MC35" s="17"/>
      <c r="MD35" s="17"/>
      <c r="ME35" s="17">
        <v>0</v>
      </c>
      <c r="MF35" s="17"/>
      <c r="MG35" s="17"/>
      <c r="MH35" s="17"/>
      <c r="MI35" s="17">
        <v>0</v>
      </c>
      <c r="MJ35" s="17"/>
      <c r="MK35" s="17"/>
      <c r="ML35" s="17"/>
      <c r="MM35" s="17">
        <v>0</v>
      </c>
      <c r="MN35" s="17"/>
      <c r="MO35" s="17"/>
      <c r="MP35" s="17"/>
      <c r="MQ35" s="17">
        <v>0</v>
      </c>
      <c r="MR35" s="17">
        <v>147.4</v>
      </c>
      <c r="MS35" s="17">
        <v>145.86798999999999</v>
      </c>
      <c r="MT35" s="17">
        <v>145.86888999999999</v>
      </c>
      <c r="MU35" s="17">
        <v>1.53111</v>
      </c>
      <c r="MV35" s="17">
        <v>69.599999999999994</v>
      </c>
      <c r="MW35" s="17">
        <v>73.153009999999995</v>
      </c>
      <c r="MX35" s="17">
        <v>73.153469999999999</v>
      </c>
      <c r="MY35" s="17">
        <v>-3.5534699999999999</v>
      </c>
      <c r="MZ35" s="17">
        <v>187.2</v>
      </c>
      <c r="NA35" s="17">
        <v>185</v>
      </c>
      <c r="NB35" s="17">
        <v>185</v>
      </c>
      <c r="NC35" s="17">
        <v>2.2000000000000002</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1.149</v>
      </c>
      <c r="OD35" s="17">
        <v>1.149</v>
      </c>
      <c r="OE35" s="17">
        <v>5.0999999999999997E-2</v>
      </c>
      <c r="OF35" s="17">
        <v>118.5</v>
      </c>
      <c r="OG35" s="17">
        <v>108.8</v>
      </c>
      <c r="OH35" s="17">
        <v>103.53919</v>
      </c>
      <c r="OI35" s="17">
        <v>14.96081</v>
      </c>
      <c r="OJ35" s="17">
        <v>80.5</v>
      </c>
      <c r="OK35" s="17">
        <v>73.105000000000004</v>
      </c>
      <c r="OL35" s="17">
        <v>73.105000000000004</v>
      </c>
      <c r="OM35" s="17">
        <v>7.3949999999999996</v>
      </c>
      <c r="ON35" s="17">
        <v>15.1</v>
      </c>
      <c r="OO35" s="17">
        <v>14.276</v>
      </c>
      <c r="OP35" s="17">
        <v>14.276</v>
      </c>
      <c r="OQ35" s="17">
        <v>0.82399999999999995</v>
      </c>
      <c r="OR35" s="17">
        <v>0.3</v>
      </c>
      <c r="OS35" s="17">
        <v>0.3</v>
      </c>
      <c r="OT35" s="17">
        <v>0.3</v>
      </c>
      <c r="OU35" s="17">
        <v>0</v>
      </c>
      <c r="OV35" s="17"/>
      <c r="OW35" s="17"/>
      <c r="OX35" s="17"/>
      <c r="OY35" s="17">
        <v>0</v>
      </c>
      <c r="OZ35" s="17">
        <v>0</v>
      </c>
      <c r="PA35" s="17"/>
      <c r="PB35" s="17"/>
      <c r="PC35" s="17">
        <v>0</v>
      </c>
      <c r="PD35" s="17">
        <v>9.9</v>
      </c>
      <c r="PE35" s="17">
        <v>9</v>
      </c>
      <c r="PF35" s="17">
        <v>9</v>
      </c>
      <c r="PG35" s="17">
        <v>0.9</v>
      </c>
      <c r="PH35" s="17">
        <v>5.5</v>
      </c>
      <c r="PI35" s="17">
        <v>5.67</v>
      </c>
      <c r="PJ35" s="17">
        <v>5.67</v>
      </c>
      <c r="PK35" s="17">
        <v>-0.17</v>
      </c>
      <c r="PL35" s="17">
        <v>99.9</v>
      </c>
      <c r="PM35" s="17">
        <v>204</v>
      </c>
      <c r="PN35" s="17">
        <v>204</v>
      </c>
      <c r="PO35" s="17">
        <v>-104.1</v>
      </c>
      <c r="PP35" s="17">
        <v>0.7</v>
      </c>
      <c r="PQ35" s="17">
        <v>1</v>
      </c>
      <c r="PR35" s="17">
        <v>1</v>
      </c>
      <c r="PS35" s="17">
        <v>-0.3</v>
      </c>
      <c r="PT35" s="17">
        <v>1.9</v>
      </c>
      <c r="PU35" s="17">
        <v>1.88</v>
      </c>
      <c r="PV35" s="17">
        <v>1.88</v>
      </c>
      <c r="PW35" s="17">
        <v>0.02</v>
      </c>
      <c r="PX35" s="17">
        <v>4.5</v>
      </c>
      <c r="PY35" s="17">
        <v>4.6100000000000003</v>
      </c>
      <c r="PZ35" s="17">
        <v>4.6100000000000003</v>
      </c>
      <c r="QA35" s="17">
        <v>-0.11</v>
      </c>
      <c r="QB35" s="17">
        <v>20.100000000000001</v>
      </c>
      <c r="QC35" s="17">
        <v>19.420000000000002</v>
      </c>
      <c r="QD35" s="17">
        <v>19.417480000000001</v>
      </c>
      <c r="QE35" s="17">
        <v>0.68252000000000002</v>
      </c>
      <c r="QF35" s="17">
        <v>8.1</v>
      </c>
      <c r="QG35" s="17">
        <v>9</v>
      </c>
      <c r="QH35" s="17">
        <v>9</v>
      </c>
      <c r="QI35" s="17">
        <v>-0.9</v>
      </c>
      <c r="QJ35" s="17">
        <v>5.5</v>
      </c>
      <c r="QK35" s="17">
        <v>7</v>
      </c>
      <c r="QL35" s="17">
        <v>7</v>
      </c>
      <c r="QM35" s="17">
        <v>-1.5</v>
      </c>
      <c r="QN35" s="17">
        <v>3.5</v>
      </c>
      <c r="QO35" s="17">
        <v>3.5</v>
      </c>
      <c r="QP35" s="17">
        <v>3.5</v>
      </c>
      <c r="QQ35" s="17">
        <v>0</v>
      </c>
      <c r="QR35" s="17">
        <v>18.5</v>
      </c>
      <c r="QS35" s="17">
        <v>17.864080000000001</v>
      </c>
      <c r="QT35" s="17">
        <v>17.864080000000001</v>
      </c>
      <c r="QU35" s="17">
        <v>0.63592000000000004</v>
      </c>
      <c r="QV35" s="17">
        <v>16</v>
      </c>
      <c r="QW35" s="17">
        <v>12.622</v>
      </c>
      <c r="QX35" s="17">
        <v>12.622</v>
      </c>
      <c r="QY35" s="17">
        <v>3.3780000000000001</v>
      </c>
      <c r="QZ35" s="17">
        <v>19</v>
      </c>
      <c r="RA35" s="17">
        <v>18.344999999999999</v>
      </c>
      <c r="RB35" s="17">
        <v>18.344999999999999</v>
      </c>
      <c r="RC35" s="17">
        <v>0.65500000000000003</v>
      </c>
      <c r="RD35" s="17">
        <v>29.3</v>
      </c>
      <c r="RE35" s="17">
        <v>24.27609</v>
      </c>
      <c r="RF35" s="17">
        <v>24.27609</v>
      </c>
      <c r="RG35" s="17">
        <v>5.0239099999999999</v>
      </c>
      <c r="RH35" s="17">
        <v>88.5</v>
      </c>
      <c r="RI35" s="17">
        <v>87.3</v>
      </c>
      <c r="RJ35" s="17">
        <v>77.830240000000003</v>
      </c>
      <c r="RK35" s="17">
        <v>10.66976</v>
      </c>
      <c r="RL35" s="17">
        <v>19.600000000000001</v>
      </c>
      <c r="RM35" s="17">
        <v>16.843</v>
      </c>
      <c r="RN35" s="17">
        <v>16.843</v>
      </c>
      <c r="RO35" s="17">
        <v>2.7570000000000001</v>
      </c>
      <c r="RP35" s="17">
        <v>3.4</v>
      </c>
      <c r="RQ35" s="17">
        <v>3.3</v>
      </c>
      <c r="RR35" s="17">
        <v>3.3</v>
      </c>
      <c r="RS35" s="17">
        <v>0.1</v>
      </c>
      <c r="RT35" s="17">
        <v>12.6</v>
      </c>
      <c r="RU35" s="17">
        <v>10.97321</v>
      </c>
      <c r="RV35" s="17">
        <v>6.2577100000000003</v>
      </c>
      <c r="RW35" s="17">
        <v>6.3422900000000002</v>
      </c>
      <c r="RX35" s="17">
        <v>1.2</v>
      </c>
      <c r="RY35" s="17">
        <v>1.2</v>
      </c>
      <c r="RZ35" s="17">
        <v>1.2</v>
      </c>
      <c r="SA35" s="17">
        <v>0</v>
      </c>
      <c r="SB35" s="17">
        <v>0.4</v>
      </c>
      <c r="SC35" s="17">
        <v>0.4</v>
      </c>
      <c r="SD35" s="17">
        <v>0.4</v>
      </c>
      <c r="SE35" s="17">
        <v>0</v>
      </c>
      <c r="SF35" s="17">
        <v>7.7</v>
      </c>
      <c r="SG35" s="17">
        <v>8.3000000000000007</v>
      </c>
      <c r="SH35" s="17">
        <v>8.3000000000000007</v>
      </c>
      <c r="SI35" s="17">
        <v>-0.6</v>
      </c>
      <c r="SJ35" s="17">
        <v>4.5999999999999996</v>
      </c>
      <c r="SK35" s="17">
        <v>4.8</v>
      </c>
      <c r="SL35" s="17">
        <v>4.8</v>
      </c>
      <c r="SM35" s="17">
        <v>-0.2</v>
      </c>
      <c r="SN35" s="17">
        <v>12.7</v>
      </c>
      <c r="SO35" s="17">
        <v>15.53398</v>
      </c>
      <c r="SP35" s="17">
        <v>15.53398</v>
      </c>
      <c r="SQ35" s="17">
        <v>-2.8339799999999999</v>
      </c>
      <c r="SR35" s="17">
        <v>17</v>
      </c>
      <c r="SS35" s="17">
        <v>19.417480000000001</v>
      </c>
      <c r="ST35" s="17">
        <v>19.417480000000001</v>
      </c>
      <c r="SU35" s="17">
        <v>-2.4174799999999999</v>
      </c>
      <c r="SV35" s="17">
        <v>20</v>
      </c>
      <c r="SW35" s="17">
        <v>18.932040000000001</v>
      </c>
      <c r="SX35" s="17">
        <v>18.932040000000001</v>
      </c>
      <c r="SY35" s="17">
        <v>1.06796</v>
      </c>
      <c r="SZ35" s="17">
        <v>19.899999999999999</v>
      </c>
      <c r="TA35" s="17">
        <v>23.027529999999999</v>
      </c>
      <c r="TB35" s="17">
        <v>23.027529999999999</v>
      </c>
      <c r="TC35" s="17">
        <v>-3.1275300000000001</v>
      </c>
      <c r="TD35" s="17">
        <v>81.099999999999994</v>
      </c>
      <c r="TE35" s="17">
        <v>76.099999999999994</v>
      </c>
      <c r="TF35" s="17">
        <v>76.126059999999995</v>
      </c>
      <c r="TG35" s="17">
        <v>4.9739399999999998</v>
      </c>
      <c r="TH35" s="17">
        <v>37.6</v>
      </c>
      <c r="TI35" s="17">
        <v>38.064999999999998</v>
      </c>
      <c r="TJ35" s="17">
        <v>38.064999999999998</v>
      </c>
      <c r="TK35" s="17">
        <v>-0.46500000000000002</v>
      </c>
      <c r="TL35" s="17">
        <v>107.1</v>
      </c>
      <c r="TM35" s="17">
        <v>124.2</v>
      </c>
      <c r="TN35" s="17">
        <v>71.646460000000005</v>
      </c>
      <c r="TO35" s="17">
        <v>35.453539999999997</v>
      </c>
      <c r="TP35" s="17">
        <v>112.9</v>
      </c>
      <c r="TQ35" s="17">
        <v>127.7</v>
      </c>
      <c r="TR35" s="17">
        <v>81.991159999999994</v>
      </c>
      <c r="TS35" s="17">
        <v>30.908840000000001</v>
      </c>
      <c r="TT35" s="17">
        <v>19.7</v>
      </c>
      <c r="TU35" s="17">
        <v>11.651870000000001</v>
      </c>
      <c r="TV35" s="17">
        <v>11.651870000000001</v>
      </c>
      <c r="TW35" s="17">
        <v>8.0481300000000005</v>
      </c>
      <c r="TX35" s="17">
        <v>10.199999999999999</v>
      </c>
      <c r="TY35" s="17">
        <v>9.6726899999999993</v>
      </c>
      <c r="TZ35" s="17">
        <v>9.6726899999999993</v>
      </c>
      <c r="UA35" s="17">
        <v>0.52730999999999995</v>
      </c>
      <c r="UB35" s="17">
        <v>10.5</v>
      </c>
      <c r="UC35" s="17">
        <v>8</v>
      </c>
      <c r="UD35" s="17">
        <v>8</v>
      </c>
      <c r="UE35" s="17">
        <v>2.5</v>
      </c>
      <c r="UF35" s="17">
        <v>2.5</v>
      </c>
      <c r="UG35" s="17">
        <v>2.5</v>
      </c>
      <c r="UH35" s="17">
        <v>2.5</v>
      </c>
      <c r="UI35" s="17">
        <v>0</v>
      </c>
      <c r="UJ35" s="17">
        <v>7</v>
      </c>
      <c r="UK35" s="17">
        <v>7.5</v>
      </c>
      <c r="UL35" s="17">
        <v>7.5</v>
      </c>
      <c r="UM35" s="17">
        <v>-0.5</v>
      </c>
      <c r="UN35" s="17">
        <v>8.9</v>
      </c>
      <c r="UO35" s="17">
        <v>9</v>
      </c>
      <c r="UP35" s="17">
        <v>11.65048</v>
      </c>
      <c r="UQ35" s="17">
        <v>-2.75048</v>
      </c>
      <c r="UR35" s="17">
        <v>9.4</v>
      </c>
      <c r="US35" s="17">
        <v>9</v>
      </c>
      <c r="UT35" s="17">
        <v>12.3301</v>
      </c>
      <c r="UU35" s="17">
        <v>-2.9300999999999999</v>
      </c>
      <c r="UV35" s="17">
        <v>9.6999999999999993</v>
      </c>
      <c r="UW35" s="17">
        <v>9</v>
      </c>
      <c r="UX35" s="17">
        <v>12.621359999999999</v>
      </c>
      <c r="UY35" s="17">
        <v>-2.92136</v>
      </c>
      <c r="UZ35" s="17">
        <v>16.899999999999999</v>
      </c>
      <c r="VA35" s="17">
        <v>12.359</v>
      </c>
      <c r="VB35" s="17">
        <v>12.359</v>
      </c>
      <c r="VC35" s="17">
        <v>4.5410000000000004</v>
      </c>
      <c r="VD35" s="17">
        <v>253.1</v>
      </c>
      <c r="VE35" s="17">
        <v>197.91499999999999</v>
      </c>
      <c r="VF35" s="17">
        <v>197.91499999999999</v>
      </c>
      <c r="VG35" s="17">
        <v>55.185000000000002</v>
      </c>
      <c r="VH35" s="17">
        <v>17.7</v>
      </c>
      <c r="VI35" s="17">
        <v>14.085000000000001</v>
      </c>
      <c r="VJ35" s="17">
        <v>14.085000000000001</v>
      </c>
      <c r="VK35" s="17">
        <v>3.6150000000000002</v>
      </c>
      <c r="VL35" s="17">
        <v>153.6</v>
      </c>
      <c r="VM35" s="17">
        <v>137.14099999999999</v>
      </c>
      <c r="VN35" s="17">
        <v>137.14099999999999</v>
      </c>
      <c r="VO35" s="17">
        <v>16.459</v>
      </c>
      <c r="VP35" s="17">
        <v>0.3</v>
      </c>
      <c r="VQ35" s="17">
        <v>0.6</v>
      </c>
      <c r="VR35" s="17">
        <v>0.6</v>
      </c>
      <c r="VS35" s="17">
        <v>-0.3</v>
      </c>
      <c r="VT35" s="17">
        <v>130.9</v>
      </c>
      <c r="VU35" s="17">
        <v>120.1</v>
      </c>
      <c r="VV35" s="17">
        <v>116.21881</v>
      </c>
      <c r="VW35" s="17">
        <v>14.681190000000001</v>
      </c>
      <c r="VX35" s="17">
        <v>134.30000000000001</v>
      </c>
      <c r="VY35" s="17">
        <v>139.69999999999999</v>
      </c>
      <c r="VZ35" s="17">
        <v>129.77769000000001</v>
      </c>
      <c r="WA35" s="17">
        <v>4.5223100000000001</v>
      </c>
      <c r="WB35" s="17">
        <v>110.8</v>
      </c>
      <c r="WC35" s="17">
        <v>104.92100000000001</v>
      </c>
      <c r="WD35" s="17">
        <v>104.92100000000001</v>
      </c>
      <c r="WE35" s="17">
        <v>5.8789999999999996</v>
      </c>
      <c r="WF35" s="17">
        <v>1.4</v>
      </c>
      <c r="WG35" s="17">
        <v>1.4490000000000001</v>
      </c>
      <c r="WH35" s="17">
        <v>1.4490000000000001</v>
      </c>
      <c r="WI35" s="17">
        <v>-4.9000000000000002E-2</v>
      </c>
      <c r="WJ35" s="17">
        <v>2.4</v>
      </c>
      <c r="WK35" s="17">
        <v>2.4</v>
      </c>
      <c r="WL35" s="17">
        <v>2.4</v>
      </c>
      <c r="WM35" s="17">
        <v>0</v>
      </c>
      <c r="WN35" s="17">
        <v>1</v>
      </c>
      <c r="WO35" s="17">
        <v>1.2</v>
      </c>
      <c r="WP35" s="17">
        <v>1.2</v>
      </c>
      <c r="WQ35" s="17">
        <v>-0.2</v>
      </c>
      <c r="WR35" s="17">
        <v>2.4</v>
      </c>
      <c r="WS35" s="17">
        <v>2.8</v>
      </c>
      <c r="WT35" s="17">
        <v>2.8</v>
      </c>
      <c r="WU35" s="17">
        <v>-0.4</v>
      </c>
      <c r="WV35" s="17">
        <v>17.2</v>
      </c>
      <c r="WW35" s="17">
        <v>16.172000000000001</v>
      </c>
      <c r="WX35" s="17">
        <v>16.172000000000001</v>
      </c>
      <c r="WY35" s="17">
        <v>1.028</v>
      </c>
      <c r="WZ35" s="17">
        <v>7.3</v>
      </c>
      <c r="XA35" s="17">
        <v>7.4</v>
      </c>
      <c r="XB35" s="17">
        <v>7.4</v>
      </c>
      <c r="XC35" s="17">
        <v>-0.1</v>
      </c>
      <c r="XD35" s="17">
        <v>20</v>
      </c>
      <c r="XE35" s="17">
        <v>18.932040000000001</v>
      </c>
      <c r="XF35" s="17">
        <v>18.932040000000001</v>
      </c>
      <c r="XG35" s="17">
        <v>1.06796</v>
      </c>
      <c r="XH35" s="17">
        <v>10.4</v>
      </c>
      <c r="XI35" s="17">
        <v>10.7</v>
      </c>
      <c r="XJ35" s="17">
        <v>10.7</v>
      </c>
      <c r="XK35" s="17">
        <v>-0.3</v>
      </c>
      <c r="XL35" s="17">
        <v>26.9</v>
      </c>
      <c r="XM35" s="17">
        <v>29</v>
      </c>
      <c r="XN35" s="17">
        <v>29</v>
      </c>
      <c r="XO35" s="17">
        <v>-2.1</v>
      </c>
      <c r="XP35" s="17">
        <v>32.200000000000003</v>
      </c>
      <c r="XQ35" s="17">
        <v>29</v>
      </c>
      <c r="XR35" s="17">
        <v>29</v>
      </c>
      <c r="XS35" s="17">
        <v>3.2</v>
      </c>
      <c r="XT35" s="17">
        <v>16.5</v>
      </c>
      <c r="XU35" s="17">
        <v>14</v>
      </c>
      <c r="XV35" s="17">
        <v>14</v>
      </c>
      <c r="XW35" s="17">
        <v>2.5</v>
      </c>
      <c r="XX35" s="17">
        <v>16.899999999999999</v>
      </c>
      <c r="XY35" s="17">
        <v>19.526</v>
      </c>
      <c r="XZ35" s="17">
        <v>19.526</v>
      </c>
      <c r="YA35" s="17">
        <v>-2.6259999999999999</v>
      </c>
      <c r="YB35" s="17">
        <v>7.7</v>
      </c>
      <c r="YC35" s="17">
        <v>7.6</v>
      </c>
      <c r="YD35" s="17">
        <v>7.6</v>
      </c>
      <c r="YE35" s="17">
        <v>0.1</v>
      </c>
      <c r="YF35" s="17">
        <v>11</v>
      </c>
      <c r="YG35" s="17">
        <v>11</v>
      </c>
      <c r="YH35" s="17">
        <v>11</v>
      </c>
      <c r="YI35" s="17">
        <v>0</v>
      </c>
    </row>
    <row r="36" spans="1:659" ht="24" customHeight="1" x14ac:dyDescent="0.3">
      <c r="A36" s="1"/>
      <c r="B36" s="16" t="s">
        <v>59</v>
      </c>
      <c r="C36" s="16" t="s">
        <v>789</v>
      </c>
      <c r="D36" s="17">
        <v>115.8</v>
      </c>
      <c r="E36" s="17">
        <v>68.254620000000003</v>
      </c>
      <c r="F36" s="17">
        <v>82.317800000000005</v>
      </c>
      <c r="G36" s="17">
        <v>33.482199999999999</v>
      </c>
      <c r="H36" s="17">
        <v>635.5</v>
      </c>
      <c r="I36" s="17">
        <v>635.02589999999998</v>
      </c>
      <c r="J36" s="17">
        <v>635.02589</v>
      </c>
      <c r="K36" s="17">
        <v>0.47410999999999998</v>
      </c>
      <c r="L36" s="17">
        <v>216.6</v>
      </c>
      <c r="M36" s="17">
        <v>206.58520999999999</v>
      </c>
      <c r="N36" s="17">
        <v>206.58520999999999</v>
      </c>
      <c r="O36" s="17">
        <v>10.01479</v>
      </c>
      <c r="P36" s="17"/>
      <c r="Q36" s="17"/>
      <c r="R36" s="17"/>
      <c r="S36" s="17">
        <v>0</v>
      </c>
      <c r="T36" s="17"/>
      <c r="U36" s="17"/>
      <c r="V36" s="17"/>
      <c r="W36" s="17">
        <v>0</v>
      </c>
      <c r="X36" s="17">
        <v>69.400000000000006</v>
      </c>
      <c r="Y36" s="17">
        <v>76.798150000000007</v>
      </c>
      <c r="Z36" s="17">
        <v>76.799440000000004</v>
      </c>
      <c r="AA36" s="17">
        <v>-7.3994400000000002</v>
      </c>
      <c r="AB36" s="17">
        <v>146.9</v>
      </c>
      <c r="AC36" s="17">
        <v>139.99776</v>
      </c>
      <c r="AD36" s="17">
        <v>147.58799999999999</v>
      </c>
      <c r="AE36" s="17">
        <v>-0.68799999999999994</v>
      </c>
      <c r="AF36" s="17"/>
      <c r="AG36" s="17"/>
      <c r="AH36" s="17"/>
      <c r="AI36" s="17">
        <v>0</v>
      </c>
      <c r="AJ36" s="17"/>
      <c r="AK36" s="17"/>
      <c r="AL36" s="17"/>
      <c r="AM36" s="17">
        <v>0</v>
      </c>
      <c r="AN36" s="17"/>
      <c r="AO36" s="17"/>
      <c r="AP36" s="17"/>
      <c r="AQ36" s="17">
        <v>0</v>
      </c>
      <c r="AR36" s="17">
        <v>202.2</v>
      </c>
      <c r="AS36" s="17">
        <v>203.79567</v>
      </c>
      <c r="AT36" s="17">
        <v>203.79567</v>
      </c>
      <c r="AU36" s="17">
        <v>-1.5956699999999999</v>
      </c>
      <c r="AV36" s="17">
        <v>206.3</v>
      </c>
      <c r="AW36" s="17">
        <v>203.79567</v>
      </c>
      <c r="AX36" s="17">
        <v>203.79567</v>
      </c>
      <c r="AY36" s="17">
        <v>2.5043299999999999</v>
      </c>
      <c r="AZ36" s="17">
        <v>193.2</v>
      </c>
      <c r="BA36" s="17">
        <v>204.40767</v>
      </c>
      <c r="BB36" s="17">
        <v>204.40765999999999</v>
      </c>
      <c r="BC36" s="17">
        <v>-11.207660000000001</v>
      </c>
      <c r="BD36" s="17">
        <v>210</v>
      </c>
      <c r="BE36" s="17">
        <v>207.04164</v>
      </c>
      <c r="BF36" s="17">
        <v>207.04164</v>
      </c>
      <c r="BG36" s="17">
        <v>2.9583599999999999</v>
      </c>
      <c r="BH36" s="17">
        <v>110</v>
      </c>
      <c r="BI36" s="17">
        <v>103.8317</v>
      </c>
      <c r="BJ36" s="17">
        <v>103.83168999999999</v>
      </c>
      <c r="BK36" s="17">
        <v>6.16831</v>
      </c>
      <c r="BL36" s="17">
        <v>89.9</v>
      </c>
      <c r="BM36" s="17">
        <v>91.029420000000002</v>
      </c>
      <c r="BN36" s="17"/>
      <c r="BO36" s="17">
        <v>89.9</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161.19999999999999</v>
      </c>
      <c r="CK36" s="17">
        <v>163.90777</v>
      </c>
      <c r="CL36" s="17">
        <v>163.90777</v>
      </c>
      <c r="CM36" s="17">
        <v>-2.70777</v>
      </c>
      <c r="CN36" s="17">
        <v>7.6</v>
      </c>
      <c r="CO36" s="17">
        <v>5.1333399999999996</v>
      </c>
      <c r="CP36" s="17">
        <v>5.1333399999999996</v>
      </c>
      <c r="CQ36" s="17">
        <v>2.4666600000000001</v>
      </c>
      <c r="CR36" s="17">
        <v>5.9</v>
      </c>
      <c r="CS36" s="17">
        <v>2.8177599999999998</v>
      </c>
      <c r="CT36" s="17">
        <v>2.8177599999999998</v>
      </c>
      <c r="CU36" s="17">
        <v>3.0822400000000001</v>
      </c>
      <c r="CV36" s="17"/>
      <c r="CW36" s="17"/>
      <c r="CX36" s="17"/>
      <c r="CY36" s="17">
        <v>0</v>
      </c>
      <c r="CZ36" s="17">
        <v>6.9</v>
      </c>
      <c r="DA36" s="17">
        <v>6.8787000000000003</v>
      </c>
      <c r="DB36" s="17">
        <v>6.8787000000000003</v>
      </c>
      <c r="DC36" s="17">
        <v>2.1299999999999999E-2</v>
      </c>
      <c r="DD36" s="17">
        <v>12.7</v>
      </c>
      <c r="DE36" s="17">
        <v>9.9363299999999999</v>
      </c>
      <c r="DF36" s="17">
        <v>9.9363299999999999</v>
      </c>
      <c r="DG36" s="17">
        <v>2.7636699999999998</v>
      </c>
      <c r="DH36" s="17">
        <v>80.599999999999994</v>
      </c>
      <c r="DI36" s="17">
        <v>54.693049999999999</v>
      </c>
      <c r="DJ36" s="17">
        <v>56.846249999999998</v>
      </c>
      <c r="DK36" s="17">
        <v>23.75375</v>
      </c>
      <c r="DL36" s="17"/>
      <c r="DM36" s="17"/>
      <c r="DN36" s="17"/>
      <c r="DO36" s="17">
        <v>0</v>
      </c>
      <c r="DP36" s="17"/>
      <c r="DQ36" s="17"/>
      <c r="DR36" s="17"/>
      <c r="DS36" s="17">
        <v>0</v>
      </c>
      <c r="DT36" s="17"/>
      <c r="DU36" s="17"/>
      <c r="DV36" s="17"/>
      <c r="DW36" s="17">
        <v>0</v>
      </c>
      <c r="DX36" s="17"/>
      <c r="DY36" s="17"/>
      <c r="DZ36" s="17"/>
      <c r="EA36" s="17">
        <v>0</v>
      </c>
      <c r="EB36" s="17">
        <v>86</v>
      </c>
      <c r="EC36" s="17">
        <v>59.296390000000002</v>
      </c>
      <c r="ED36" s="17">
        <v>66.886120000000005</v>
      </c>
      <c r="EE36" s="17">
        <v>19.113880000000002</v>
      </c>
      <c r="EF36" s="17">
        <v>128.5</v>
      </c>
      <c r="EG36" s="17">
        <v>131.69866999999999</v>
      </c>
      <c r="EH36" s="17">
        <v>120.30182000000001</v>
      </c>
      <c r="EI36" s="17">
        <v>8.1981800000000007</v>
      </c>
      <c r="EJ36" s="17"/>
      <c r="EK36" s="17"/>
      <c r="EL36" s="17"/>
      <c r="EM36" s="17">
        <v>0</v>
      </c>
      <c r="EN36" s="17"/>
      <c r="EO36" s="17"/>
      <c r="EP36" s="17"/>
      <c r="EQ36" s="17">
        <v>0</v>
      </c>
      <c r="ER36" s="17"/>
      <c r="ES36" s="17"/>
      <c r="ET36" s="17"/>
      <c r="EU36" s="17">
        <v>0</v>
      </c>
      <c r="EV36" s="17">
        <v>6.5</v>
      </c>
      <c r="EW36" s="17"/>
      <c r="EX36" s="17"/>
      <c r="EY36" s="17">
        <v>6.5</v>
      </c>
      <c r="EZ36" s="17">
        <v>153.4</v>
      </c>
      <c r="FA36" s="17">
        <v>150.80770999999999</v>
      </c>
      <c r="FB36" s="17">
        <v>205.57396</v>
      </c>
      <c r="FC36" s="17">
        <v>-52.173960000000001</v>
      </c>
      <c r="FD36" s="17">
        <v>35.6</v>
      </c>
      <c r="FE36" s="17">
        <v>38.092860000000002</v>
      </c>
      <c r="FF36" s="17">
        <v>43.799660000000003</v>
      </c>
      <c r="FG36" s="17">
        <v>-8.1996599999999997</v>
      </c>
      <c r="FH36" s="17">
        <v>127.2</v>
      </c>
      <c r="FI36" s="17">
        <v>120.40844</v>
      </c>
      <c r="FJ36" s="17">
        <v>149.91396</v>
      </c>
      <c r="FK36" s="17">
        <v>-22.71396</v>
      </c>
      <c r="FL36" s="17">
        <v>18.100000000000001</v>
      </c>
      <c r="FM36" s="17">
        <v>19.994800000000001</v>
      </c>
      <c r="FN36" s="17">
        <v>19.994800000000001</v>
      </c>
      <c r="FO36" s="17">
        <v>-1.8948</v>
      </c>
      <c r="FP36" s="17">
        <v>18.2</v>
      </c>
      <c r="FQ36" s="17">
        <v>16.68403</v>
      </c>
      <c r="FR36" s="17">
        <v>16.68403</v>
      </c>
      <c r="FS36" s="17">
        <v>1.51597</v>
      </c>
      <c r="FT36" s="17">
        <v>12.2</v>
      </c>
      <c r="FU36" s="17">
        <v>11.165050000000001</v>
      </c>
      <c r="FV36" s="17">
        <v>11.165050000000001</v>
      </c>
      <c r="FW36" s="17">
        <v>1.03495</v>
      </c>
      <c r="FX36" s="17">
        <v>92.4</v>
      </c>
      <c r="FY36" s="17">
        <v>87.68835</v>
      </c>
      <c r="FZ36" s="17">
        <v>87.68835</v>
      </c>
      <c r="GA36" s="17">
        <v>4.7116499999999997</v>
      </c>
      <c r="GB36" s="17">
        <v>181</v>
      </c>
      <c r="GC36" s="17">
        <v>184.91498000000001</v>
      </c>
      <c r="GD36" s="17">
        <v>184.91498000000001</v>
      </c>
      <c r="GE36" s="17">
        <v>-3.9149799999999999</v>
      </c>
      <c r="GF36" s="17">
        <v>181.6</v>
      </c>
      <c r="GG36" s="17">
        <v>184.91498000000001</v>
      </c>
      <c r="GH36" s="17">
        <v>184.91498000000001</v>
      </c>
      <c r="GI36" s="17">
        <v>-3.3149799999999998</v>
      </c>
      <c r="GJ36" s="17">
        <v>186.1</v>
      </c>
      <c r="GK36" s="17">
        <v>185.47028</v>
      </c>
      <c r="GL36" s="17">
        <v>185.47028</v>
      </c>
      <c r="GM36" s="17">
        <v>0.62971999999999995</v>
      </c>
      <c r="GN36" s="17">
        <v>86.9</v>
      </c>
      <c r="GO36" s="17">
        <v>88.962050000000005</v>
      </c>
      <c r="GP36" s="17">
        <v>88.962050000000005</v>
      </c>
      <c r="GQ36" s="17">
        <v>-2.0620500000000002</v>
      </c>
      <c r="GR36" s="17">
        <v>7.5</v>
      </c>
      <c r="GS36" s="17">
        <v>7.5127800000000002</v>
      </c>
      <c r="GT36" s="17">
        <v>7.5127800000000002</v>
      </c>
      <c r="GU36" s="17">
        <v>-1.278E-2</v>
      </c>
      <c r="GV36" s="17">
        <v>8.8000000000000007</v>
      </c>
      <c r="GW36" s="17">
        <v>7.8816100000000002</v>
      </c>
      <c r="GX36" s="17">
        <v>7.8816100000000002</v>
      </c>
      <c r="GY36" s="17">
        <v>0.91839000000000004</v>
      </c>
      <c r="GZ36" s="17">
        <v>24.3</v>
      </c>
      <c r="HA36" s="17">
        <v>25.012060000000002</v>
      </c>
      <c r="HB36" s="17">
        <v>35.371609999999997</v>
      </c>
      <c r="HC36" s="17">
        <v>-11.07161</v>
      </c>
      <c r="HD36" s="17">
        <v>21.5</v>
      </c>
      <c r="HE36" s="17">
        <v>22.118220000000001</v>
      </c>
      <c r="HF36" s="17">
        <v>22.118220000000001</v>
      </c>
      <c r="HG36" s="17">
        <v>-0.61821999999999999</v>
      </c>
      <c r="HH36" s="17">
        <v>2</v>
      </c>
      <c r="HI36" s="17">
        <v>1.97359</v>
      </c>
      <c r="HJ36" s="17">
        <v>1.97359</v>
      </c>
      <c r="HK36" s="17">
        <v>2.6409999999999999E-2</v>
      </c>
      <c r="HL36" s="17"/>
      <c r="HM36" s="17"/>
      <c r="HN36" s="17"/>
      <c r="HO36" s="17">
        <v>0</v>
      </c>
      <c r="HP36" s="17">
        <v>99.6</v>
      </c>
      <c r="HQ36" s="17">
        <v>105.61856</v>
      </c>
      <c r="HR36" s="17">
        <v>105.62344</v>
      </c>
      <c r="HS36" s="17">
        <v>-6.0234399999999999</v>
      </c>
      <c r="HT36" s="17"/>
      <c r="HU36" s="17"/>
      <c r="HV36" s="17"/>
      <c r="HW36" s="17">
        <v>0</v>
      </c>
      <c r="HX36" s="17"/>
      <c r="HY36" s="17"/>
      <c r="HZ36" s="17"/>
      <c r="IA36" s="17">
        <v>0</v>
      </c>
      <c r="IB36" s="17">
        <v>47.5</v>
      </c>
      <c r="IC36" s="17">
        <v>47.439860000000003</v>
      </c>
      <c r="ID36" s="17">
        <v>44.13729</v>
      </c>
      <c r="IE36" s="17">
        <v>3.3627099999999999</v>
      </c>
      <c r="IF36" s="17"/>
      <c r="IG36" s="17"/>
      <c r="IH36" s="17"/>
      <c r="II36" s="17">
        <v>0</v>
      </c>
      <c r="IJ36" s="17"/>
      <c r="IK36" s="17"/>
      <c r="IL36" s="17"/>
      <c r="IM36" s="17">
        <v>0</v>
      </c>
      <c r="IN36" s="17">
        <v>45.6</v>
      </c>
      <c r="IO36" s="17">
        <v>45.221359999999997</v>
      </c>
      <c r="IP36" s="17">
        <v>45.221359999999997</v>
      </c>
      <c r="IQ36" s="17">
        <v>0.37863999999999998</v>
      </c>
      <c r="IR36" s="17"/>
      <c r="IS36" s="17"/>
      <c r="IT36" s="17"/>
      <c r="IU36" s="17">
        <v>0</v>
      </c>
      <c r="IV36" s="17"/>
      <c r="IW36" s="17"/>
      <c r="IX36" s="17"/>
      <c r="IY36" s="17">
        <v>0</v>
      </c>
      <c r="IZ36" s="17"/>
      <c r="JA36" s="17"/>
      <c r="JB36" s="17"/>
      <c r="JC36" s="17">
        <v>0</v>
      </c>
      <c r="JD36" s="17">
        <v>49.9</v>
      </c>
      <c r="JE36" s="17">
        <v>70.269599999999997</v>
      </c>
      <c r="JF36" s="17">
        <v>103.05647</v>
      </c>
      <c r="JG36" s="17">
        <v>-53.156469999999999</v>
      </c>
      <c r="JH36" s="17">
        <v>88.1</v>
      </c>
      <c r="JI36" s="17">
        <v>132.90934999999999</v>
      </c>
      <c r="JJ36" s="17">
        <v>183.73163</v>
      </c>
      <c r="JK36" s="17">
        <v>-95.631630000000001</v>
      </c>
      <c r="JL36" s="17">
        <v>88.1</v>
      </c>
      <c r="JM36" s="17">
        <v>132.90934999999999</v>
      </c>
      <c r="JN36" s="17">
        <v>183.73163</v>
      </c>
      <c r="JO36" s="17">
        <v>-95.631630000000001</v>
      </c>
      <c r="JP36" s="17">
        <v>87.8</v>
      </c>
      <c r="JQ36" s="17">
        <v>132.90934999999999</v>
      </c>
      <c r="JR36" s="17">
        <v>183.73163</v>
      </c>
      <c r="JS36" s="17">
        <v>-95.931629999999998</v>
      </c>
      <c r="JT36" s="17">
        <v>178.3</v>
      </c>
      <c r="JU36" s="17">
        <v>199.96270999999999</v>
      </c>
      <c r="JV36" s="17">
        <v>276.42507000000001</v>
      </c>
      <c r="JW36" s="17">
        <v>-98.125069999999994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v>
      </c>
      <c r="LE36" s="17"/>
      <c r="LF36" s="17"/>
      <c r="LG36" s="17">
        <v>0</v>
      </c>
      <c r="LH36" s="17">
        <v>78.5</v>
      </c>
      <c r="LI36" s="17">
        <v>34.698689999999999</v>
      </c>
      <c r="LJ36" s="17">
        <v>116.74284</v>
      </c>
      <c r="LK36" s="17">
        <v>-38.242840000000001</v>
      </c>
      <c r="LL36" s="17">
        <v>94.1</v>
      </c>
      <c r="LM36" s="17">
        <v>90.222830000000002</v>
      </c>
      <c r="LN36" s="17">
        <v>93.507980000000003</v>
      </c>
      <c r="LO36" s="17">
        <v>0.59201999999999999</v>
      </c>
      <c r="LP36" s="17">
        <v>62.9</v>
      </c>
      <c r="LQ36" s="17">
        <v>67.133979999999994</v>
      </c>
      <c r="LR36" s="17">
        <v>67.133979999999994</v>
      </c>
      <c r="LS36" s="17">
        <v>-4.2339799999999999</v>
      </c>
      <c r="LT36" s="17">
        <v>69.3</v>
      </c>
      <c r="LU36" s="17">
        <v>71.736000000000004</v>
      </c>
      <c r="LV36" s="17">
        <v>71.736000000000004</v>
      </c>
      <c r="LW36" s="17">
        <v>-2.4359999999999999</v>
      </c>
      <c r="LX36" s="17">
        <v>14.7</v>
      </c>
      <c r="LY36" s="17">
        <v>14.79602</v>
      </c>
      <c r="LZ36" s="17">
        <v>14.79602</v>
      </c>
      <c r="MA36" s="17">
        <v>-9.6019999999999994E-2</v>
      </c>
      <c r="MB36" s="17"/>
      <c r="MC36" s="17"/>
      <c r="MD36" s="17"/>
      <c r="ME36" s="17">
        <v>0</v>
      </c>
      <c r="MF36" s="17"/>
      <c r="MG36" s="17"/>
      <c r="MH36" s="17"/>
      <c r="MI36" s="17">
        <v>0</v>
      </c>
      <c r="MJ36" s="17"/>
      <c r="MK36" s="17"/>
      <c r="ML36" s="17"/>
      <c r="MM36" s="17">
        <v>0</v>
      </c>
      <c r="MN36" s="17"/>
      <c r="MO36" s="17"/>
      <c r="MP36" s="17"/>
      <c r="MQ36" s="17">
        <v>0</v>
      </c>
      <c r="MR36" s="17">
        <v>147.69999999999999</v>
      </c>
      <c r="MS36" s="17">
        <v>145.86798999999999</v>
      </c>
      <c r="MT36" s="17">
        <v>152.05610999999999</v>
      </c>
      <c r="MU36" s="17">
        <v>-4.3561100000000001</v>
      </c>
      <c r="MV36" s="17">
        <v>69.900000000000006</v>
      </c>
      <c r="MW36" s="17">
        <v>73.153009999999995</v>
      </c>
      <c r="MX36" s="17">
        <v>76.256370000000004</v>
      </c>
      <c r="MY36" s="17">
        <v>-6.3563700000000001</v>
      </c>
      <c r="MZ36" s="17">
        <v>188.3</v>
      </c>
      <c r="NA36" s="17">
        <v>185</v>
      </c>
      <c r="NB36" s="17">
        <v>185</v>
      </c>
      <c r="NC36" s="17">
        <v>3.3</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0.97099999999999997</v>
      </c>
      <c r="OD36" s="17">
        <v>0.97099999999999997</v>
      </c>
      <c r="OE36" s="17">
        <v>0.129</v>
      </c>
      <c r="OF36" s="17">
        <v>111.8</v>
      </c>
      <c r="OG36" s="17">
        <v>109.1</v>
      </c>
      <c r="OH36" s="17">
        <v>104.65859</v>
      </c>
      <c r="OI36" s="17">
        <v>7.1414099999999996</v>
      </c>
      <c r="OJ36" s="17">
        <v>80.599999999999994</v>
      </c>
      <c r="OK36" s="17">
        <v>70.911000000000001</v>
      </c>
      <c r="OL36" s="17">
        <v>70.911000000000001</v>
      </c>
      <c r="OM36" s="17">
        <v>9.6890000000000001</v>
      </c>
      <c r="ON36" s="17">
        <v>15.1</v>
      </c>
      <c r="OO36" s="17">
        <v>13.013999999999999</v>
      </c>
      <c r="OP36" s="17">
        <v>13.013999999999999</v>
      </c>
      <c r="OQ36" s="17">
        <v>2.0859999999999999</v>
      </c>
      <c r="OR36" s="17">
        <v>0.2</v>
      </c>
      <c r="OS36" s="17">
        <v>0.2</v>
      </c>
      <c r="OT36" s="17">
        <v>0.2</v>
      </c>
      <c r="OU36" s="17">
        <v>0</v>
      </c>
      <c r="OV36" s="17"/>
      <c r="OW36" s="17"/>
      <c r="OX36" s="17"/>
      <c r="OY36" s="17">
        <v>0</v>
      </c>
      <c r="OZ36" s="17">
        <v>0</v>
      </c>
      <c r="PA36" s="17"/>
      <c r="PB36" s="17"/>
      <c r="PC36" s="17">
        <v>0</v>
      </c>
      <c r="PD36" s="17">
        <v>9.8000000000000007</v>
      </c>
      <c r="PE36" s="17">
        <v>9</v>
      </c>
      <c r="PF36" s="17">
        <v>9</v>
      </c>
      <c r="PG36" s="17">
        <v>0.8</v>
      </c>
      <c r="PH36" s="17">
        <v>5.5</v>
      </c>
      <c r="PI36" s="17">
        <v>5.67</v>
      </c>
      <c r="PJ36" s="17">
        <v>5.67</v>
      </c>
      <c r="PK36" s="17">
        <v>-0.17</v>
      </c>
      <c r="PL36" s="17">
        <v>100</v>
      </c>
      <c r="PM36" s="17">
        <v>204</v>
      </c>
      <c r="PN36" s="17">
        <v>204</v>
      </c>
      <c r="PO36" s="17">
        <v>-104</v>
      </c>
      <c r="PP36" s="17">
        <v>0.7</v>
      </c>
      <c r="PQ36" s="17">
        <v>1</v>
      </c>
      <c r="PR36" s="17">
        <v>1</v>
      </c>
      <c r="PS36" s="17">
        <v>-0.3</v>
      </c>
      <c r="PT36" s="17">
        <v>1.9</v>
      </c>
      <c r="PU36" s="17">
        <v>1.88</v>
      </c>
      <c r="PV36" s="17">
        <v>1.88</v>
      </c>
      <c r="PW36" s="17">
        <v>0.02</v>
      </c>
      <c r="PX36" s="17">
        <v>4.5</v>
      </c>
      <c r="PY36" s="17">
        <v>4.6100000000000003</v>
      </c>
      <c r="PZ36" s="17">
        <v>4.6100000000000003</v>
      </c>
      <c r="QA36" s="17">
        <v>-0.11</v>
      </c>
      <c r="QB36" s="17">
        <v>0</v>
      </c>
      <c r="QC36" s="17">
        <v>19.420000000000002</v>
      </c>
      <c r="QD36" s="17">
        <v>19.417480000000001</v>
      </c>
      <c r="QE36" s="17">
        <v>-19.417480000000001</v>
      </c>
      <c r="QF36" s="17">
        <v>8.1</v>
      </c>
      <c r="QG36" s="17">
        <v>9</v>
      </c>
      <c r="QH36" s="17">
        <v>9</v>
      </c>
      <c r="QI36" s="17">
        <v>-0.9</v>
      </c>
      <c r="QJ36" s="17">
        <v>5.5</v>
      </c>
      <c r="QK36" s="17">
        <v>7</v>
      </c>
      <c r="QL36" s="17">
        <v>7</v>
      </c>
      <c r="QM36" s="17">
        <v>-1.5</v>
      </c>
      <c r="QN36" s="17">
        <v>3.5</v>
      </c>
      <c r="QO36" s="17">
        <v>3.5</v>
      </c>
      <c r="QP36" s="17">
        <v>3.5</v>
      </c>
      <c r="QQ36" s="17">
        <v>0</v>
      </c>
      <c r="QR36" s="17">
        <v>18.5</v>
      </c>
      <c r="QS36" s="17">
        <v>17.864080000000001</v>
      </c>
      <c r="QT36" s="17">
        <v>17.864080000000001</v>
      </c>
      <c r="QU36" s="17">
        <v>0.63592000000000004</v>
      </c>
      <c r="QV36" s="17">
        <v>16</v>
      </c>
      <c r="QW36" s="17">
        <v>12.273</v>
      </c>
      <c r="QX36" s="17">
        <v>12.273</v>
      </c>
      <c r="QY36" s="17">
        <v>3.7269999999999999</v>
      </c>
      <c r="QZ36" s="17">
        <v>19</v>
      </c>
      <c r="RA36" s="17">
        <v>18.119</v>
      </c>
      <c r="RB36" s="17">
        <v>18.119</v>
      </c>
      <c r="RC36" s="17">
        <v>0.88100000000000001</v>
      </c>
      <c r="RD36" s="17">
        <v>29</v>
      </c>
      <c r="RE36" s="17">
        <v>24.633279999999999</v>
      </c>
      <c r="RF36" s="17">
        <v>24.633279999999999</v>
      </c>
      <c r="RG36" s="17">
        <v>4.3667199999999999</v>
      </c>
      <c r="RH36" s="17">
        <v>89.4</v>
      </c>
      <c r="RI36" s="17">
        <v>87.6</v>
      </c>
      <c r="RJ36" s="17">
        <v>78.8583</v>
      </c>
      <c r="RK36" s="17">
        <v>10.541700000000001</v>
      </c>
      <c r="RL36" s="17">
        <v>19.5</v>
      </c>
      <c r="RM36" s="17">
        <v>16.207999999999998</v>
      </c>
      <c r="RN36" s="17">
        <v>16.207999999999998</v>
      </c>
      <c r="RO36" s="17">
        <v>3.2919999999999998</v>
      </c>
      <c r="RP36" s="17">
        <v>3.3</v>
      </c>
      <c r="RQ36" s="17">
        <v>3.3</v>
      </c>
      <c r="RR36" s="17">
        <v>3.3</v>
      </c>
      <c r="RS36" s="17">
        <v>0</v>
      </c>
      <c r="RT36" s="17">
        <v>12.6</v>
      </c>
      <c r="RU36" s="17">
        <v>10.97321</v>
      </c>
      <c r="RV36" s="17">
        <v>10.209300000000001</v>
      </c>
      <c r="RW36" s="17">
        <v>2.3906999999999998</v>
      </c>
      <c r="RX36" s="17">
        <v>1.2</v>
      </c>
      <c r="RY36" s="17">
        <v>1.2</v>
      </c>
      <c r="RZ36" s="17">
        <v>1.2</v>
      </c>
      <c r="SA36" s="17">
        <v>0</v>
      </c>
      <c r="SB36" s="17">
        <v>0.4</v>
      </c>
      <c r="SC36" s="17">
        <v>0.4</v>
      </c>
      <c r="SD36" s="17">
        <v>0.4</v>
      </c>
      <c r="SE36" s="17">
        <v>0</v>
      </c>
      <c r="SF36" s="17">
        <v>7.7</v>
      </c>
      <c r="SG36" s="17">
        <v>8.3000000000000007</v>
      </c>
      <c r="SH36" s="17">
        <v>8.3000000000000007</v>
      </c>
      <c r="SI36" s="17">
        <v>-0.6</v>
      </c>
      <c r="SJ36" s="17">
        <v>4.5</v>
      </c>
      <c r="SK36" s="17">
        <v>4.8</v>
      </c>
      <c r="SL36" s="17">
        <v>4.8</v>
      </c>
      <c r="SM36" s="17">
        <v>-0.3</v>
      </c>
      <c r="SN36" s="17">
        <v>12.9</v>
      </c>
      <c r="SO36" s="17">
        <v>15.53398</v>
      </c>
      <c r="SP36" s="17">
        <v>15.53398</v>
      </c>
      <c r="SQ36" s="17">
        <v>-2.6339800000000002</v>
      </c>
      <c r="SR36" s="17">
        <v>17</v>
      </c>
      <c r="SS36" s="17">
        <v>19.417480000000001</v>
      </c>
      <c r="ST36" s="17">
        <v>19.417480000000001</v>
      </c>
      <c r="SU36" s="17">
        <v>-2.4174799999999999</v>
      </c>
      <c r="SV36" s="17">
        <v>20</v>
      </c>
      <c r="SW36" s="17">
        <v>18.932040000000001</v>
      </c>
      <c r="SX36" s="17">
        <v>18.932040000000001</v>
      </c>
      <c r="SY36" s="17">
        <v>1.06796</v>
      </c>
      <c r="SZ36" s="17">
        <v>21</v>
      </c>
      <c r="TA36" s="17">
        <v>23.157489999999999</v>
      </c>
      <c r="TB36" s="17">
        <v>23.157489999999999</v>
      </c>
      <c r="TC36" s="17">
        <v>-2.1574900000000001</v>
      </c>
      <c r="TD36" s="17">
        <v>81.8</v>
      </c>
      <c r="TE36" s="17">
        <v>76.7</v>
      </c>
      <c r="TF36" s="17">
        <v>76.657989999999998</v>
      </c>
      <c r="TG36" s="17">
        <v>5.14201</v>
      </c>
      <c r="TH36" s="17">
        <v>36.9</v>
      </c>
      <c r="TI36" s="17">
        <v>37.53</v>
      </c>
      <c r="TJ36" s="17">
        <v>37.53</v>
      </c>
      <c r="TK36" s="17">
        <v>-0.63</v>
      </c>
      <c r="TL36" s="17">
        <v>107.2</v>
      </c>
      <c r="TM36" s="17">
        <v>123.7</v>
      </c>
      <c r="TN36" s="17">
        <v>71.782330000000002</v>
      </c>
      <c r="TO36" s="17">
        <v>35.417670000000001</v>
      </c>
      <c r="TP36" s="17">
        <v>107.2</v>
      </c>
      <c r="TQ36" s="17">
        <v>124.2</v>
      </c>
      <c r="TR36" s="17">
        <v>83.117810000000006</v>
      </c>
      <c r="TS36" s="17">
        <v>24.082190000000001</v>
      </c>
      <c r="TT36" s="17">
        <v>18</v>
      </c>
      <c r="TU36" s="17">
        <v>11.65057</v>
      </c>
      <c r="TV36" s="17">
        <v>11.65057</v>
      </c>
      <c r="TW36" s="17">
        <v>6.3494299999999999</v>
      </c>
      <c r="TX36" s="17">
        <v>10.4</v>
      </c>
      <c r="TY36" s="17">
        <v>9.7384299999999993</v>
      </c>
      <c r="TZ36" s="17">
        <v>9.7384299999999993</v>
      </c>
      <c r="UA36" s="17">
        <v>0.66156999999999999</v>
      </c>
      <c r="UB36" s="17">
        <v>10.5</v>
      </c>
      <c r="UC36" s="17">
        <v>8</v>
      </c>
      <c r="UD36" s="17">
        <v>8</v>
      </c>
      <c r="UE36" s="17">
        <v>2.5</v>
      </c>
      <c r="UF36" s="17">
        <v>2.5</v>
      </c>
      <c r="UG36" s="17">
        <v>2.5</v>
      </c>
      <c r="UH36" s="17">
        <v>2.5</v>
      </c>
      <c r="UI36" s="17">
        <v>0</v>
      </c>
      <c r="UJ36" s="17">
        <v>7</v>
      </c>
      <c r="UK36" s="17">
        <v>7.5</v>
      </c>
      <c r="UL36" s="17">
        <v>7.5</v>
      </c>
      <c r="UM36" s="17">
        <v>-0.5</v>
      </c>
      <c r="UN36" s="17">
        <v>12</v>
      </c>
      <c r="UO36" s="17">
        <v>9</v>
      </c>
      <c r="UP36" s="17">
        <v>11.65048</v>
      </c>
      <c r="UQ36" s="17">
        <v>0.34952</v>
      </c>
      <c r="UR36" s="17">
        <v>9.4</v>
      </c>
      <c r="US36" s="17">
        <v>9</v>
      </c>
      <c r="UT36" s="17">
        <v>12.3301</v>
      </c>
      <c r="UU36" s="17">
        <v>-2.9300999999999999</v>
      </c>
      <c r="UV36" s="17">
        <v>9.6999999999999993</v>
      </c>
      <c r="UW36" s="17">
        <v>9</v>
      </c>
      <c r="UX36" s="17">
        <v>12.621359999999999</v>
      </c>
      <c r="UY36" s="17">
        <v>-2.92136</v>
      </c>
      <c r="UZ36" s="17">
        <v>17</v>
      </c>
      <c r="VA36" s="17">
        <v>11.004</v>
      </c>
      <c r="VB36" s="17">
        <v>11.004</v>
      </c>
      <c r="VC36" s="17">
        <v>5.9960000000000004</v>
      </c>
      <c r="VD36" s="17">
        <v>253.1</v>
      </c>
      <c r="VE36" s="17">
        <v>187.74199999999999</v>
      </c>
      <c r="VF36" s="17">
        <v>187.74199999999999</v>
      </c>
      <c r="VG36" s="17">
        <v>65.358000000000004</v>
      </c>
      <c r="VH36" s="17">
        <v>16.600000000000001</v>
      </c>
      <c r="VI36" s="17">
        <v>13.345000000000001</v>
      </c>
      <c r="VJ36" s="17">
        <v>13.345000000000001</v>
      </c>
      <c r="VK36" s="17">
        <v>3.2549999999999999</v>
      </c>
      <c r="VL36" s="17">
        <v>154</v>
      </c>
      <c r="VM36" s="17">
        <v>137.91499999999999</v>
      </c>
      <c r="VN36" s="17">
        <v>137.91499999999999</v>
      </c>
      <c r="VO36" s="17">
        <v>16.085000000000001</v>
      </c>
      <c r="VP36" s="17">
        <v>0.4</v>
      </c>
      <c r="VQ36" s="17">
        <v>0.6</v>
      </c>
      <c r="VR36" s="17">
        <v>0.6</v>
      </c>
      <c r="VS36" s="17">
        <v>-0.2</v>
      </c>
      <c r="VT36" s="17">
        <v>132.1</v>
      </c>
      <c r="VU36" s="17">
        <v>121.6</v>
      </c>
      <c r="VV36" s="17">
        <v>118.67238999999999</v>
      </c>
      <c r="VW36" s="17">
        <v>13.42761</v>
      </c>
      <c r="VX36" s="17">
        <v>127.8</v>
      </c>
      <c r="VY36" s="17">
        <v>146</v>
      </c>
      <c r="VZ36" s="17">
        <v>131.39897999999999</v>
      </c>
      <c r="WA36" s="17">
        <v>-3.5989800000000001</v>
      </c>
      <c r="WB36" s="17">
        <v>110.2</v>
      </c>
      <c r="WC36" s="17">
        <v>103.333</v>
      </c>
      <c r="WD36" s="17">
        <v>103.333</v>
      </c>
      <c r="WE36" s="17">
        <v>6.867</v>
      </c>
      <c r="WF36" s="17">
        <v>1.4</v>
      </c>
      <c r="WG36" s="17">
        <v>1.4490000000000001</v>
      </c>
      <c r="WH36" s="17">
        <v>1.4490000000000001</v>
      </c>
      <c r="WI36" s="17">
        <v>-4.9000000000000002E-2</v>
      </c>
      <c r="WJ36" s="17">
        <v>2.4</v>
      </c>
      <c r="WK36" s="17">
        <v>2.4</v>
      </c>
      <c r="WL36" s="17">
        <v>2.4</v>
      </c>
      <c r="WM36" s="17">
        <v>0</v>
      </c>
      <c r="WN36" s="17">
        <v>1.2</v>
      </c>
      <c r="WO36" s="17">
        <v>1.2</v>
      </c>
      <c r="WP36" s="17">
        <v>1.2</v>
      </c>
      <c r="WQ36" s="17">
        <v>0</v>
      </c>
      <c r="WR36" s="17">
        <v>2.4</v>
      </c>
      <c r="WS36" s="17">
        <v>2.8</v>
      </c>
      <c r="WT36" s="17">
        <v>2.8</v>
      </c>
      <c r="WU36" s="17">
        <v>-0.4</v>
      </c>
      <c r="WV36" s="17">
        <v>15.7</v>
      </c>
      <c r="WW36" s="17">
        <v>14.535</v>
      </c>
      <c r="WX36" s="17">
        <v>14.535</v>
      </c>
      <c r="WY36" s="17">
        <v>1.165</v>
      </c>
      <c r="WZ36" s="17">
        <v>7.3</v>
      </c>
      <c r="XA36" s="17">
        <v>7.4</v>
      </c>
      <c r="XB36" s="17">
        <v>7.4</v>
      </c>
      <c r="XC36" s="17">
        <v>-0.1</v>
      </c>
      <c r="XD36" s="17">
        <v>20</v>
      </c>
      <c r="XE36" s="17">
        <v>18.932040000000001</v>
      </c>
      <c r="XF36" s="17">
        <v>18.932040000000001</v>
      </c>
      <c r="XG36" s="17">
        <v>1.06796</v>
      </c>
      <c r="XH36" s="17">
        <v>10.1</v>
      </c>
      <c r="XI36" s="17">
        <v>10.7</v>
      </c>
      <c r="XJ36" s="17">
        <v>10.7</v>
      </c>
      <c r="XK36" s="17">
        <v>-0.6</v>
      </c>
      <c r="XL36" s="17">
        <v>27.8</v>
      </c>
      <c r="XM36" s="17">
        <v>29</v>
      </c>
      <c r="XN36" s="17">
        <v>29</v>
      </c>
      <c r="XO36" s="17">
        <v>-1.2</v>
      </c>
      <c r="XP36" s="17">
        <v>32.200000000000003</v>
      </c>
      <c r="XQ36" s="17">
        <v>29</v>
      </c>
      <c r="XR36" s="17">
        <v>29</v>
      </c>
      <c r="XS36" s="17">
        <v>3.2</v>
      </c>
      <c r="XT36" s="17">
        <v>16.5</v>
      </c>
      <c r="XU36" s="17">
        <v>14</v>
      </c>
      <c r="XV36" s="17">
        <v>14</v>
      </c>
      <c r="XW36" s="17">
        <v>2.5</v>
      </c>
      <c r="XX36" s="17">
        <v>18.100000000000001</v>
      </c>
      <c r="XY36" s="17">
        <v>19.526</v>
      </c>
      <c r="XZ36" s="17">
        <v>19.526</v>
      </c>
      <c r="YA36" s="17">
        <v>-1.4259999999999999</v>
      </c>
      <c r="YB36" s="17">
        <v>5.7</v>
      </c>
      <c r="YC36" s="17">
        <v>7.6</v>
      </c>
      <c r="YD36" s="17">
        <v>7.6</v>
      </c>
      <c r="YE36" s="17">
        <v>-1.9</v>
      </c>
      <c r="YF36" s="17">
        <v>11</v>
      </c>
      <c r="YG36" s="17">
        <v>11</v>
      </c>
      <c r="YH36" s="17">
        <v>11</v>
      </c>
      <c r="YI36" s="17">
        <v>0</v>
      </c>
    </row>
    <row r="37" spans="1:659" ht="24" customHeight="1" x14ac:dyDescent="0.3">
      <c r="A37" s="1"/>
      <c r="B37" s="16" t="s">
        <v>59</v>
      </c>
      <c r="C37" s="16" t="s">
        <v>790</v>
      </c>
      <c r="D37" s="17">
        <v>119.9</v>
      </c>
      <c r="E37" s="17">
        <v>71.917349999999999</v>
      </c>
      <c r="F37" s="17">
        <v>78.624529999999993</v>
      </c>
      <c r="G37" s="17">
        <v>41.275469999999999</v>
      </c>
      <c r="H37" s="17">
        <v>635.79999999999995</v>
      </c>
      <c r="I37" s="17">
        <v>635.02589999999998</v>
      </c>
      <c r="J37" s="17">
        <v>635.02588000000003</v>
      </c>
      <c r="K37" s="17">
        <v>0.77412000000000003</v>
      </c>
      <c r="L37" s="17">
        <v>216.9</v>
      </c>
      <c r="M37" s="17">
        <v>206.58520999999999</v>
      </c>
      <c r="N37" s="17">
        <v>206.58520999999999</v>
      </c>
      <c r="O37" s="17">
        <v>10.31479</v>
      </c>
      <c r="P37" s="17"/>
      <c r="Q37" s="17"/>
      <c r="R37" s="17"/>
      <c r="S37" s="17">
        <v>0</v>
      </c>
      <c r="T37" s="17"/>
      <c r="U37" s="17"/>
      <c r="V37" s="17"/>
      <c r="W37" s="17">
        <v>0</v>
      </c>
      <c r="X37" s="17">
        <v>70.2</v>
      </c>
      <c r="Y37" s="17">
        <v>76.798159999999996</v>
      </c>
      <c r="Z37" s="17">
        <v>79.707589999999996</v>
      </c>
      <c r="AA37" s="17">
        <v>-9.5075900000000004</v>
      </c>
      <c r="AB37" s="17">
        <v>142.4</v>
      </c>
      <c r="AC37" s="17">
        <v>139.99776</v>
      </c>
      <c r="AD37" s="17">
        <v>147.58799999999999</v>
      </c>
      <c r="AE37" s="17">
        <v>-5.1879999999999997</v>
      </c>
      <c r="AF37" s="17"/>
      <c r="AG37" s="17"/>
      <c r="AH37" s="17"/>
      <c r="AI37" s="17">
        <v>0</v>
      </c>
      <c r="AJ37" s="17"/>
      <c r="AK37" s="17"/>
      <c r="AL37" s="17"/>
      <c r="AM37" s="17">
        <v>0</v>
      </c>
      <c r="AN37" s="17"/>
      <c r="AO37" s="17"/>
      <c r="AP37" s="17"/>
      <c r="AQ37" s="17">
        <v>0</v>
      </c>
      <c r="AR37" s="17">
        <v>202.5</v>
      </c>
      <c r="AS37" s="17">
        <v>203.79567</v>
      </c>
      <c r="AT37" s="17">
        <v>203.79567</v>
      </c>
      <c r="AU37" s="17">
        <v>-1.2956700000000001</v>
      </c>
      <c r="AV37" s="17">
        <v>206.6</v>
      </c>
      <c r="AW37" s="17">
        <v>203.79567</v>
      </c>
      <c r="AX37" s="17">
        <v>203.79567</v>
      </c>
      <c r="AY37" s="17">
        <v>2.8043300000000002</v>
      </c>
      <c r="AZ37" s="17">
        <v>193.4</v>
      </c>
      <c r="BA37" s="17">
        <v>204.40767</v>
      </c>
      <c r="BB37" s="17">
        <v>204.40765999999999</v>
      </c>
      <c r="BC37" s="17">
        <v>-11.00766</v>
      </c>
      <c r="BD37" s="17">
        <v>208.2</v>
      </c>
      <c r="BE37" s="17">
        <v>207.04164</v>
      </c>
      <c r="BF37" s="17">
        <v>207.04164</v>
      </c>
      <c r="BG37" s="17">
        <v>1.1583600000000001</v>
      </c>
      <c r="BH37" s="17">
        <v>109.7</v>
      </c>
      <c r="BI37" s="17">
        <v>103.8317</v>
      </c>
      <c r="BJ37" s="17">
        <v>103.83168999999999</v>
      </c>
      <c r="BK37" s="17">
        <v>5.8683100000000001</v>
      </c>
      <c r="BL37" s="17">
        <v>71.3</v>
      </c>
      <c r="BM37" s="17"/>
      <c r="BN37" s="17">
        <v>243.64589000000001</v>
      </c>
      <c r="BO37" s="17">
        <v>-172.34589</v>
      </c>
      <c r="BP37" s="17">
        <v>3.2</v>
      </c>
      <c r="BQ37" s="17">
        <v>3.4527100000000002</v>
      </c>
      <c r="BR37" s="17">
        <v>3.4527100000000002</v>
      </c>
      <c r="BS37" s="17">
        <v>-0.25270999999999999</v>
      </c>
      <c r="BT37" s="17"/>
      <c r="BU37" s="17"/>
      <c r="BV37" s="17"/>
      <c r="BW37" s="17">
        <v>0</v>
      </c>
      <c r="BX37" s="17"/>
      <c r="BY37" s="17"/>
      <c r="BZ37" s="17"/>
      <c r="CA37" s="17">
        <v>0</v>
      </c>
      <c r="CB37" s="17"/>
      <c r="CC37" s="17"/>
      <c r="CD37" s="17"/>
      <c r="CE37" s="17">
        <v>0</v>
      </c>
      <c r="CF37" s="17"/>
      <c r="CG37" s="17"/>
      <c r="CH37" s="17"/>
      <c r="CI37" s="17">
        <v>0</v>
      </c>
      <c r="CJ37" s="17">
        <v>166.8</v>
      </c>
      <c r="CK37" s="17">
        <v>163.90777</v>
      </c>
      <c r="CL37" s="17">
        <v>163.90777</v>
      </c>
      <c r="CM37" s="17">
        <v>2.8922300000000001</v>
      </c>
      <c r="CN37" s="17">
        <v>7.9</v>
      </c>
      <c r="CO37" s="17">
        <v>5.1333399999999996</v>
      </c>
      <c r="CP37" s="17">
        <v>5.1333399999999996</v>
      </c>
      <c r="CQ37" s="17">
        <v>2.7666599999999999</v>
      </c>
      <c r="CR37" s="17">
        <v>6</v>
      </c>
      <c r="CS37" s="17">
        <v>2.8177599999999998</v>
      </c>
      <c r="CT37" s="17">
        <v>2.8177599999999998</v>
      </c>
      <c r="CU37" s="17">
        <v>3.1822400000000002</v>
      </c>
      <c r="CV37" s="17"/>
      <c r="CW37" s="17"/>
      <c r="CX37" s="17"/>
      <c r="CY37" s="17">
        <v>0</v>
      </c>
      <c r="CZ37" s="17">
        <v>6.7</v>
      </c>
      <c r="DA37" s="17">
        <v>6.8787000000000003</v>
      </c>
      <c r="DB37" s="17">
        <v>6.8787000000000003</v>
      </c>
      <c r="DC37" s="17">
        <v>-0.1787</v>
      </c>
      <c r="DD37" s="17">
        <v>12.8</v>
      </c>
      <c r="DE37" s="17">
        <v>9.9363299999999999</v>
      </c>
      <c r="DF37" s="17">
        <v>9.9363299999999999</v>
      </c>
      <c r="DG37" s="17">
        <v>2.8636699999999999</v>
      </c>
      <c r="DH37" s="17">
        <v>80.599999999999994</v>
      </c>
      <c r="DI37" s="17">
        <v>63.299480000000003</v>
      </c>
      <c r="DJ37" s="17">
        <v>47.336150000000004</v>
      </c>
      <c r="DK37" s="17">
        <v>33.263849999999998</v>
      </c>
      <c r="DL37" s="17"/>
      <c r="DM37" s="17"/>
      <c r="DN37" s="17"/>
      <c r="DO37" s="17">
        <v>0</v>
      </c>
      <c r="DP37" s="17"/>
      <c r="DQ37" s="17"/>
      <c r="DR37" s="17"/>
      <c r="DS37" s="17">
        <v>0</v>
      </c>
      <c r="DT37" s="17"/>
      <c r="DU37" s="17"/>
      <c r="DV37" s="17"/>
      <c r="DW37" s="17">
        <v>0</v>
      </c>
      <c r="DX37" s="17"/>
      <c r="DY37" s="17"/>
      <c r="DZ37" s="17"/>
      <c r="EA37" s="17">
        <v>0</v>
      </c>
      <c r="EB37" s="17">
        <v>86.9</v>
      </c>
      <c r="EC37" s="17">
        <v>66.098320000000001</v>
      </c>
      <c r="ED37" s="17">
        <v>71.977029999999999</v>
      </c>
      <c r="EE37" s="17">
        <v>14.922969999999999</v>
      </c>
      <c r="EF37" s="17">
        <v>140.9</v>
      </c>
      <c r="EG37" s="17">
        <v>125.57804</v>
      </c>
      <c r="EH37" s="17">
        <v>99.334519999999998</v>
      </c>
      <c r="EI37" s="17">
        <v>41.565480000000001</v>
      </c>
      <c r="EJ37" s="17"/>
      <c r="EK37" s="17"/>
      <c r="EL37" s="17"/>
      <c r="EM37" s="17">
        <v>0</v>
      </c>
      <c r="EN37" s="17"/>
      <c r="EO37" s="17"/>
      <c r="EP37" s="17"/>
      <c r="EQ37" s="17">
        <v>0</v>
      </c>
      <c r="ER37" s="17"/>
      <c r="ES37" s="17"/>
      <c r="ET37" s="17"/>
      <c r="EU37" s="17">
        <v>0</v>
      </c>
      <c r="EV37" s="17">
        <v>6.5</v>
      </c>
      <c r="EW37" s="17"/>
      <c r="EX37" s="17"/>
      <c r="EY37" s="17">
        <v>6.5</v>
      </c>
      <c r="EZ37" s="17">
        <v>151.80000000000001</v>
      </c>
      <c r="FA37" s="17">
        <v>163.40706</v>
      </c>
      <c r="FB37" s="17">
        <v>204.29859999999999</v>
      </c>
      <c r="FC37" s="17">
        <v>-52.498600000000003</v>
      </c>
      <c r="FD37" s="17">
        <v>34</v>
      </c>
      <c r="FE37" s="17">
        <v>38.092860000000002</v>
      </c>
      <c r="FF37" s="17">
        <v>43.799660000000003</v>
      </c>
      <c r="FG37" s="17">
        <v>-9.7996599999999994</v>
      </c>
      <c r="FH37" s="17">
        <v>128.9</v>
      </c>
      <c r="FI37" s="17">
        <v>128.31213</v>
      </c>
      <c r="FJ37" s="17">
        <v>136.83142000000001</v>
      </c>
      <c r="FK37" s="17">
        <v>-7.9314200000000001</v>
      </c>
      <c r="FL37" s="17">
        <v>19</v>
      </c>
      <c r="FM37" s="17">
        <v>19.994800000000001</v>
      </c>
      <c r="FN37" s="17">
        <v>19.994800000000001</v>
      </c>
      <c r="FO37" s="17">
        <v>-0.99480000000000002</v>
      </c>
      <c r="FP37" s="17">
        <v>18.2</v>
      </c>
      <c r="FQ37" s="17">
        <v>16.68403</v>
      </c>
      <c r="FR37" s="17">
        <v>16.68403</v>
      </c>
      <c r="FS37" s="17">
        <v>1.51597</v>
      </c>
      <c r="FT37" s="17">
        <v>12.2</v>
      </c>
      <c r="FU37" s="17">
        <v>11.165050000000001</v>
      </c>
      <c r="FV37" s="17">
        <v>11.165050000000001</v>
      </c>
      <c r="FW37" s="17">
        <v>1.03495</v>
      </c>
      <c r="FX37" s="17">
        <v>89.3</v>
      </c>
      <c r="FY37" s="17">
        <v>87.68835</v>
      </c>
      <c r="FZ37" s="17">
        <v>87.68835</v>
      </c>
      <c r="GA37" s="17">
        <v>1.61165</v>
      </c>
      <c r="GB37" s="17">
        <v>184.1</v>
      </c>
      <c r="GC37" s="17">
        <v>184.91498000000001</v>
      </c>
      <c r="GD37" s="17">
        <v>184.91498000000001</v>
      </c>
      <c r="GE37" s="17">
        <v>-0.81498000000000004</v>
      </c>
      <c r="GF37" s="17">
        <v>184.6</v>
      </c>
      <c r="GG37" s="17">
        <v>184.91498000000001</v>
      </c>
      <c r="GH37" s="17">
        <v>184.91498000000001</v>
      </c>
      <c r="GI37" s="17">
        <v>-0.31497999999999998</v>
      </c>
      <c r="GJ37" s="17">
        <v>184.8</v>
      </c>
      <c r="GK37" s="17">
        <v>185.47028</v>
      </c>
      <c r="GL37" s="17">
        <v>185.47028</v>
      </c>
      <c r="GM37" s="17">
        <v>-0.67027999999999999</v>
      </c>
      <c r="GN37" s="17">
        <v>87.3</v>
      </c>
      <c r="GO37" s="17">
        <v>88.962050000000005</v>
      </c>
      <c r="GP37" s="17">
        <v>88.962050000000005</v>
      </c>
      <c r="GQ37" s="17">
        <v>-1.66205</v>
      </c>
      <c r="GR37" s="17">
        <v>7.5</v>
      </c>
      <c r="GS37" s="17">
        <v>7.5127800000000002</v>
      </c>
      <c r="GT37" s="17">
        <v>7.5127800000000002</v>
      </c>
      <c r="GU37" s="17">
        <v>-1.278E-2</v>
      </c>
      <c r="GV37" s="17">
        <v>8.8000000000000007</v>
      </c>
      <c r="GW37" s="17">
        <v>7.8816100000000002</v>
      </c>
      <c r="GX37" s="17">
        <v>7.8816100000000002</v>
      </c>
      <c r="GY37" s="17">
        <v>0.91839000000000004</v>
      </c>
      <c r="GZ37" s="17">
        <v>20.7</v>
      </c>
      <c r="HA37" s="17">
        <v>20.491800000000001</v>
      </c>
      <c r="HB37" s="17">
        <v>25.58896</v>
      </c>
      <c r="HC37" s="17">
        <v>-4.88896</v>
      </c>
      <c r="HD37" s="17">
        <v>21.9</v>
      </c>
      <c r="HE37" s="17">
        <v>22.118220000000001</v>
      </c>
      <c r="HF37" s="17">
        <v>22.118220000000001</v>
      </c>
      <c r="HG37" s="17">
        <v>-0.21822</v>
      </c>
      <c r="HH37" s="17">
        <v>2</v>
      </c>
      <c r="HI37" s="17">
        <v>1.97359</v>
      </c>
      <c r="HJ37" s="17">
        <v>1.97359</v>
      </c>
      <c r="HK37" s="17">
        <v>2.6409999999999999E-2</v>
      </c>
      <c r="HL37" s="17"/>
      <c r="HM37" s="17"/>
      <c r="HN37" s="17"/>
      <c r="HO37" s="17">
        <v>0</v>
      </c>
      <c r="HP37" s="17">
        <v>56.6</v>
      </c>
      <c r="HQ37" s="17">
        <v>52.964329999999997</v>
      </c>
      <c r="HR37" s="17">
        <v>108.53305</v>
      </c>
      <c r="HS37" s="17">
        <v>-51.933050000000001</v>
      </c>
      <c r="HT37" s="17"/>
      <c r="HU37" s="17"/>
      <c r="HV37" s="17"/>
      <c r="HW37" s="17">
        <v>0</v>
      </c>
      <c r="HX37" s="17"/>
      <c r="HY37" s="17"/>
      <c r="HZ37" s="17"/>
      <c r="IA37" s="17">
        <v>0</v>
      </c>
      <c r="IB37" s="17">
        <v>47.8</v>
      </c>
      <c r="IC37" s="17">
        <v>47.439860000000003</v>
      </c>
      <c r="ID37" s="17">
        <v>29.297519999999999</v>
      </c>
      <c r="IE37" s="17">
        <v>18.502479999999998</v>
      </c>
      <c r="IF37" s="17"/>
      <c r="IG37" s="17"/>
      <c r="IH37" s="17"/>
      <c r="II37" s="17">
        <v>0</v>
      </c>
      <c r="IJ37" s="17"/>
      <c r="IK37" s="17"/>
      <c r="IL37" s="17"/>
      <c r="IM37" s="17">
        <v>0</v>
      </c>
      <c r="IN37" s="17">
        <v>46.2</v>
      </c>
      <c r="IO37" s="17">
        <v>45.221359999999997</v>
      </c>
      <c r="IP37" s="17">
        <v>45.221359999999997</v>
      </c>
      <c r="IQ37" s="17">
        <v>0.97863999999999995</v>
      </c>
      <c r="IR37" s="17"/>
      <c r="IS37" s="17"/>
      <c r="IT37" s="17"/>
      <c r="IU37" s="17">
        <v>0</v>
      </c>
      <c r="IV37" s="17"/>
      <c r="IW37" s="17"/>
      <c r="IX37" s="17"/>
      <c r="IY37" s="17">
        <v>0</v>
      </c>
      <c r="IZ37" s="17"/>
      <c r="JA37" s="17"/>
      <c r="JB37" s="17"/>
      <c r="JC37" s="17">
        <v>0</v>
      </c>
      <c r="JD37" s="17">
        <v>50.3</v>
      </c>
      <c r="JE37" s="17">
        <v>70.269599999999997</v>
      </c>
      <c r="JF37" s="17">
        <v>99.0822</v>
      </c>
      <c r="JG37" s="17">
        <v>-48.782200000000003</v>
      </c>
      <c r="JH37" s="17">
        <v>88</v>
      </c>
      <c r="JI37" s="17">
        <v>147.98641000000001</v>
      </c>
      <c r="JJ37" s="17">
        <v>183.94696999999999</v>
      </c>
      <c r="JK37" s="17">
        <v>-95.946969999999993</v>
      </c>
      <c r="JL37" s="17">
        <v>88</v>
      </c>
      <c r="JM37" s="17">
        <v>147.98641000000001</v>
      </c>
      <c r="JN37" s="17">
        <v>183.94696999999999</v>
      </c>
      <c r="JO37" s="17">
        <v>-95.946969999999993</v>
      </c>
      <c r="JP37" s="17">
        <v>88</v>
      </c>
      <c r="JQ37" s="17">
        <v>147.98641000000001</v>
      </c>
      <c r="JR37" s="17">
        <v>183.94696999999999</v>
      </c>
      <c r="JS37" s="17">
        <v>-95.946969999999993</v>
      </c>
      <c r="JT37" s="17">
        <v>175.5</v>
      </c>
      <c r="JU37" s="17">
        <v>222.64622</v>
      </c>
      <c r="JV37" s="17">
        <v>276.74905000000001</v>
      </c>
      <c r="JW37" s="17">
        <v>-101.24905</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v>
      </c>
      <c r="LE37" s="17"/>
      <c r="LF37" s="17"/>
      <c r="LG37" s="17">
        <v>0</v>
      </c>
      <c r="LH37" s="17">
        <v>135.4</v>
      </c>
      <c r="LI37" s="17">
        <v>193.90002999999999</v>
      </c>
      <c r="LJ37" s="17">
        <v>46.619419999999998</v>
      </c>
      <c r="LK37" s="17">
        <v>88.78058</v>
      </c>
      <c r="LL37" s="17">
        <v>86.4</v>
      </c>
      <c r="LM37" s="17">
        <v>82.678460000000001</v>
      </c>
      <c r="LN37" s="17">
        <v>92.565560000000005</v>
      </c>
      <c r="LO37" s="17">
        <v>-6.1655600000000002</v>
      </c>
      <c r="LP37" s="17">
        <v>63.3</v>
      </c>
      <c r="LQ37" s="17">
        <v>67.133979999999994</v>
      </c>
      <c r="LR37" s="17">
        <v>67.133979999999994</v>
      </c>
      <c r="LS37" s="17">
        <v>-3.8339799999999999</v>
      </c>
      <c r="LT37" s="17">
        <v>69.400000000000006</v>
      </c>
      <c r="LU37" s="17">
        <v>67.123429999999999</v>
      </c>
      <c r="LV37" s="17">
        <v>71.736000000000004</v>
      </c>
      <c r="LW37" s="17">
        <v>-2.3359999999999999</v>
      </c>
      <c r="LX37" s="17">
        <v>14.9</v>
      </c>
      <c r="LY37" s="17">
        <v>14.79602</v>
      </c>
      <c r="LZ37" s="17">
        <v>14.79602</v>
      </c>
      <c r="MA37" s="17">
        <v>0.10398</v>
      </c>
      <c r="MB37" s="17"/>
      <c r="MC37" s="17"/>
      <c r="MD37" s="17"/>
      <c r="ME37" s="17">
        <v>0</v>
      </c>
      <c r="MF37" s="17"/>
      <c r="MG37" s="17"/>
      <c r="MH37" s="17"/>
      <c r="MI37" s="17">
        <v>0</v>
      </c>
      <c r="MJ37" s="17"/>
      <c r="MK37" s="17"/>
      <c r="ML37" s="17"/>
      <c r="MM37" s="17">
        <v>0</v>
      </c>
      <c r="MN37" s="17"/>
      <c r="MO37" s="17"/>
      <c r="MP37" s="17"/>
      <c r="MQ37" s="17">
        <v>0</v>
      </c>
      <c r="MR37" s="17">
        <v>146.5</v>
      </c>
      <c r="MS37" s="17">
        <v>145.86798999999999</v>
      </c>
      <c r="MT37" s="17">
        <v>152.19197</v>
      </c>
      <c r="MU37" s="17">
        <v>-5.6919700000000004</v>
      </c>
      <c r="MV37" s="17">
        <v>69.3</v>
      </c>
      <c r="MW37" s="17">
        <v>73.153009999999995</v>
      </c>
      <c r="MX37" s="17">
        <v>76.3245</v>
      </c>
      <c r="MY37" s="17">
        <v>-7.0244999999999997</v>
      </c>
      <c r="MZ37" s="17">
        <v>186.9</v>
      </c>
      <c r="NA37" s="17">
        <v>185</v>
      </c>
      <c r="NB37" s="17">
        <v>185</v>
      </c>
      <c r="NC37" s="17">
        <v>1.9</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v>0.94099999999999995</v>
      </c>
      <c r="OD37" s="17">
        <v>0.94099999999999995</v>
      </c>
      <c r="OE37" s="17">
        <v>0.159</v>
      </c>
      <c r="OF37" s="17">
        <v>107.4</v>
      </c>
      <c r="OG37" s="17">
        <v>109.1</v>
      </c>
      <c r="OH37" s="17">
        <v>105.95829000000001</v>
      </c>
      <c r="OI37" s="17">
        <v>1.44171</v>
      </c>
      <c r="OJ37" s="17">
        <v>80.599999999999994</v>
      </c>
      <c r="OK37" s="17">
        <v>69.790000000000006</v>
      </c>
      <c r="OL37" s="17">
        <v>69.790000000000006</v>
      </c>
      <c r="OM37" s="17">
        <v>10.81</v>
      </c>
      <c r="ON37" s="17">
        <v>15</v>
      </c>
      <c r="OO37" s="17">
        <v>11.727</v>
      </c>
      <c r="OP37" s="17">
        <v>11.727</v>
      </c>
      <c r="OQ37" s="17">
        <v>3.2730000000000001</v>
      </c>
      <c r="OR37" s="17">
        <v>0.2</v>
      </c>
      <c r="OS37" s="17">
        <v>0.2</v>
      </c>
      <c r="OT37" s="17">
        <v>0.2</v>
      </c>
      <c r="OU37" s="17">
        <v>0</v>
      </c>
      <c r="OV37" s="17"/>
      <c r="OW37" s="17"/>
      <c r="OX37" s="17"/>
      <c r="OY37" s="17">
        <v>0</v>
      </c>
      <c r="OZ37" s="17">
        <v>0</v>
      </c>
      <c r="PA37" s="17"/>
      <c r="PB37" s="17"/>
      <c r="PC37" s="17">
        <v>0</v>
      </c>
      <c r="PD37" s="17">
        <v>9.9</v>
      </c>
      <c r="PE37" s="17">
        <v>9</v>
      </c>
      <c r="PF37" s="17">
        <v>9</v>
      </c>
      <c r="PG37" s="17">
        <v>0.9</v>
      </c>
      <c r="PH37" s="17">
        <v>5.4</v>
      </c>
      <c r="PI37" s="17">
        <v>5.67</v>
      </c>
      <c r="PJ37" s="17">
        <v>5.67</v>
      </c>
      <c r="PK37" s="17">
        <v>-0.27</v>
      </c>
      <c r="PL37" s="17">
        <v>218.4</v>
      </c>
      <c r="PM37" s="17">
        <v>204</v>
      </c>
      <c r="PN37" s="17">
        <v>204</v>
      </c>
      <c r="PO37" s="17">
        <v>14.4</v>
      </c>
      <c r="PP37" s="17">
        <v>0.8</v>
      </c>
      <c r="PQ37" s="17">
        <v>1</v>
      </c>
      <c r="PR37" s="17">
        <v>1</v>
      </c>
      <c r="PS37" s="17">
        <v>-0.2</v>
      </c>
      <c r="PT37" s="17">
        <v>1.9</v>
      </c>
      <c r="PU37" s="17">
        <v>1.88</v>
      </c>
      <c r="PV37" s="17">
        <v>1.88</v>
      </c>
      <c r="PW37" s="17">
        <v>0.02</v>
      </c>
      <c r="PX37" s="17">
        <v>4.7</v>
      </c>
      <c r="PY37" s="17">
        <v>4.6100000000000003</v>
      </c>
      <c r="PZ37" s="17">
        <v>4.6100000000000003</v>
      </c>
      <c r="QA37" s="17">
        <v>0.09</v>
      </c>
      <c r="QB37" s="17">
        <v>20.5</v>
      </c>
      <c r="QC37" s="17">
        <v>19.420000000000002</v>
      </c>
      <c r="QD37" s="17">
        <v>19.417480000000001</v>
      </c>
      <c r="QE37" s="17">
        <v>1.0825199999999999</v>
      </c>
      <c r="QF37" s="17">
        <v>8.1</v>
      </c>
      <c r="QG37" s="17">
        <v>9</v>
      </c>
      <c r="QH37" s="17">
        <v>9</v>
      </c>
      <c r="QI37" s="17">
        <v>-0.9</v>
      </c>
      <c r="QJ37" s="17">
        <v>5.5</v>
      </c>
      <c r="QK37" s="17">
        <v>7</v>
      </c>
      <c r="QL37" s="17">
        <v>7</v>
      </c>
      <c r="QM37" s="17">
        <v>-1.5</v>
      </c>
      <c r="QN37" s="17">
        <v>3.5</v>
      </c>
      <c r="QO37" s="17">
        <v>3.5</v>
      </c>
      <c r="QP37" s="17">
        <v>3.5</v>
      </c>
      <c r="QQ37" s="17">
        <v>0</v>
      </c>
      <c r="QR37" s="17">
        <v>18.5</v>
      </c>
      <c r="QS37" s="17">
        <v>17.864080000000001</v>
      </c>
      <c r="QT37" s="17">
        <v>17.864080000000001</v>
      </c>
      <c r="QU37" s="17">
        <v>0.63592000000000004</v>
      </c>
      <c r="QV37" s="17">
        <v>14.3</v>
      </c>
      <c r="QW37" s="17">
        <v>11.866</v>
      </c>
      <c r="QX37" s="17">
        <v>11.866</v>
      </c>
      <c r="QY37" s="17">
        <v>2.4340000000000002</v>
      </c>
      <c r="QZ37" s="17">
        <v>18.899999999999999</v>
      </c>
      <c r="RA37" s="17">
        <v>17.751999999999999</v>
      </c>
      <c r="RB37" s="17">
        <v>17.751999999999999</v>
      </c>
      <c r="RC37" s="17">
        <v>1.1479999999999999</v>
      </c>
      <c r="RD37" s="17">
        <v>29.3</v>
      </c>
      <c r="RE37" s="17">
        <v>25.04325</v>
      </c>
      <c r="RF37" s="17">
        <v>25.04325</v>
      </c>
      <c r="RG37" s="17">
        <v>4.2567500000000003</v>
      </c>
      <c r="RH37" s="17">
        <v>84.3</v>
      </c>
      <c r="RI37" s="17">
        <v>87.4</v>
      </c>
      <c r="RJ37" s="17">
        <v>79.737300000000005</v>
      </c>
      <c r="RK37" s="17">
        <v>4.5627000000000004</v>
      </c>
      <c r="RL37" s="17">
        <v>14.5</v>
      </c>
      <c r="RM37" s="17">
        <v>15.154</v>
      </c>
      <c r="RN37" s="17">
        <v>15.154</v>
      </c>
      <c r="RO37" s="17">
        <v>-0.65400000000000003</v>
      </c>
      <c r="RP37" s="17">
        <v>3.3</v>
      </c>
      <c r="RQ37" s="17">
        <v>3.3</v>
      </c>
      <c r="RR37" s="17">
        <v>3.3</v>
      </c>
      <c r="RS37" s="17">
        <v>0</v>
      </c>
      <c r="RT37" s="17">
        <v>12.6</v>
      </c>
      <c r="RU37" s="17">
        <v>10.97321</v>
      </c>
      <c r="RV37" s="17">
        <v>6.7767400000000002</v>
      </c>
      <c r="RW37" s="17">
        <v>5.8232600000000003</v>
      </c>
      <c r="RX37" s="17">
        <v>1.2</v>
      </c>
      <c r="RY37" s="17">
        <v>1.2</v>
      </c>
      <c r="RZ37" s="17">
        <v>1.2</v>
      </c>
      <c r="SA37" s="17">
        <v>0</v>
      </c>
      <c r="SB37" s="17">
        <v>0.4</v>
      </c>
      <c r="SC37" s="17">
        <v>0.4</v>
      </c>
      <c r="SD37" s="17">
        <v>0.4</v>
      </c>
      <c r="SE37" s="17">
        <v>0</v>
      </c>
      <c r="SF37" s="17">
        <v>7.4</v>
      </c>
      <c r="SG37" s="17">
        <v>8.3000000000000007</v>
      </c>
      <c r="SH37" s="17">
        <v>8.3000000000000007</v>
      </c>
      <c r="SI37" s="17">
        <v>-0.9</v>
      </c>
      <c r="SJ37" s="17">
        <v>4.5</v>
      </c>
      <c r="SK37" s="17">
        <v>4.8</v>
      </c>
      <c r="SL37" s="17">
        <v>4.8</v>
      </c>
      <c r="SM37" s="17">
        <v>-0.3</v>
      </c>
      <c r="SN37" s="17">
        <v>14.7</v>
      </c>
      <c r="SO37" s="17">
        <v>15.53398</v>
      </c>
      <c r="SP37" s="17">
        <v>15.53398</v>
      </c>
      <c r="SQ37" s="17">
        <v>-0.83398000000000005</v>
      </c>
      <c r="SR37" s="17">
        <v>17.100000000000001</v>
      </c>
      <c r="SS37" s="17">
        <v>19.417480000000001</v>
      </c>
      <c r="ST37" s="17">
        <v>19.417480000000001</v>
      </c>
      <c r="SU37" s="17">
        <v>-2.3174800000000002</v>
      </c>
      <c r="SV37" s="17">
        <v>20</v>
      </c>
      <c r="SW37" s="17">
        <v>18.932040000000001</v>
      </c>
      <c r="SX37" s="17">
        <v>18.932040000000001</v>
      </c>
      <c r="SY37" s="17">
        <v>1.06796</v>
      </c>
      <c r="SZ37" s="17">
        <v>21.3</v>
      </c>
      <c r="TA37" s="17">
        <v>23.278169999999999</v>
      </c>
      <c r="TB37" s="17">
        <v>23.278169999999999</v>
      </c>
      <c r="TC37" s="17">
        <v>-1.97817</v>
      </c>
      <c r="TD37" s="17">
        <v>81.900000000000006</v>
      </c>
      <c r="TE37" s="17">
        <v>77</v>
      </c>
      <c r="TF37" s="17">
        <v>77.012469999999993</v>
      </c>
      <c r="TG37" s="17">
        <v>4.8875299999999999</v>
      </c>
      <c r="TH37" s="17">
        <v>35.9</v>
      </c>
      <c r="TI37" s="17">
        <v>36.612000000000002</v>
      </c>
      <c r="TJ37" s="17">
        <v>36.612000000000002</v>
      </c>
      <c r="TK37" s="17">
        <v>-0.71199999999999997</v>
      </c>
      <c r="TL37" s="17">
        <v>112.3</v>
      </c>
      <c r="TM37" s="17">
        <v>124</v>
      </c>
      <c r="TN37" s="17">
        <v>72.108879999999999</v>
      </c>
      <c r="TO37" s="17">
        <v>40.191119999999998</v>
      </c>
      <c r="TP37" s="17">
        <v>112.9</v>
      </c>
      <c r="TQ37" s="17">
        <v>125.2</v>
      </c>
      <c r="TR37" s="17">
        <v>84.040999999999997</v>
      </c>
      <c r="TS37" s="17">
        <v>28.859000000000002</v>
      </c>
      <c r="TT37" s="17">
        <v>19</v>
      </c>
      <c r="TU37" s="17">
        <v>11.536300000000001</v>
      </c>
      <c r="TV37" s="17">
        <v>11.536300000000001</v>
      </c>
      <c r="TW37" s="17">
        <v>7.4637000000000002</v>
      </c>
      <c r="TX37" s="17">
        <v>15.4</v>
      </c>
      <c r="TY37" s="17">
        <v>9.8131599999999999</v>
      </c>
      <c r="TZ37" s="17">
        <v>9.8131599999999999</v>
      </c>
      <c r="UA37" s="17">
        <v>5.5868399999999996</v>
      </c>
      <c r="UB37" s="17">
        <v>10.5</v>
      </c>
      <c r="UC37" s="17">
        <v>8</v>
      </c>
      <c r="UD37" s="17">
        <v>8</v>
      </c>
      <c r="UE37" s="17">
        <v>2.5</v>
      </c>
      <c r="UF37" s="17">
        <v>2.4</v>
      </c>
      <c r="UG37" s="17">
        <v>2.5</v>
      </c>
      <c r="UH37" s="17">
        <v>2.5</v>
      </c>
      <c r="UI37" s="17">
        <v>-0.1</v>
      </c>
      <c r="UJ37" s="17">
        <v>6.9</v>
      </c>
      <c r="UK37" s="17">
        <v>7.5</v>
      </c>
      <c r="UL37" s="17">
        <v>7.5</v>
      </c>
      <c r="UM37" s="17">
        <v>-0.6</v>
      </c>
      <c r="UN37" s="17">
        <v>11.5</v>
      </c>
      <c r="UO37" s="17">
        <v>9</v>
      </c>
      <c r="UP37" s="17">
        <v>11.65048</v>
      </c>
      <c r="UQ37" s="17">
        <v>-0.15048</v>
      </c>
      <c r="UR37" s="17">
        <v>12.5</v>
      </c>
      <c r="US37" s="17">
        <v>9</v>
      </c>
      <c r="UT37" s="17">
        <v>12.3301</v>
      </c>
      <c r="UU37" s="17">
        <v>0.1699</v>
      </c>
      <c r="UV37" s="17">
        <v>9.6999999999999993</v>
      </c>
      <c r="UW37" s="17">
        <v>9</v>
      </c>
      <c r="UX37" s="17">
        <v>12.621359999999999</v>
      </c>
      <c r="UY37" s="17">
        <v>-2.92136</v>
      </c>
      <c r="UZ37" s="17">
        <v>17.8</v>
      </c>
      <c r="VA37" s="17">
        <v>9.5210000000000008</v>
      </c>
      <c r="VB37" s="17">
        <v>9.5210000000000008</v>
      </c>
      <c r="VC37" s="17">
        <v>8.2789999999999999</v>
      </c>
      <c r="VD37" s="17">
        <v>253.1</v>
      </c>
      <c r="VE37" s="17">
        <v>193.09700000000001</v>
      </c>
      <c r="VF37" s="17">
        <v>193.09700000000001</v>
      </c>
      <c r="VG37" s="17">
        <v>60.003</v>
      </c>
      <c r="VH37" s="17">
        <v>15</v>
      </c>
      <c r="VI37" s="17">
        <v>12.664</v>
      </c>
      <c r="VJ37" s="17">
        <v>12.664</v>
      </c>
      <c r="VK37" s="17">
        <v>2.3359999999999999</v>
      </c>
      <c r="VL37" s="17">
        <v>150.5</v>
      </c>
      <c r="VM37" s="17">
        <v>136.74</v>
      </c>
      <c r="VN37" s="17">
        <v>136.74</v>
      </c>
      <c r="VO37" s="17">
        <v>13.76</v>
      </c>
      <c r="VP37" s="17">
        <v>0.4</v>
      </c>
      <c r="VQ37" s="17">
        <v>0.6</v>
      </c>
      <c r="VR37" s="17">
        <v>0.6</v>
      </c>
      <c r="VS37" s="17">
        <v>-0.2</v>
      </c>
      <c r="VT37" s="17">
        <v>132.69999999999999</v>
      </c>
      <c r="VU37" s="17">
        <v>122.8</v>
      </c>
      <c r="VV37" s="17">
        <v>120.22563</v>
      </c>
      <c r="VW37" s="17">
        <v>12.47437</v>
      </c>
      <c r="VX37" s="17">
        <v>129.80000000000001</v>
      </c>
      <c r="VY37" s="17">
        <v>148</v>
      </c>
      <c r="VZ37" s="17">
        <v>132.19825</v>
      </c>
      <c r="WA37" s="17">
        <v>-2.39825</v>
      </c>
      <c r="WB37" s="17">
        <v>107.8</v>
      </c>
      <c r="WC37" s="17">
        <v>101.16</v>
      </c>
      <c r="WD37" s="17">
        <v>101.16</v>
      </c>
      <c r="WE37" s="17">
        <v>6.64</v>
      </c>
      <c r="WF37" s="17">
        <v>1.4</v>
      </c>
      <c r="WG37" s="17">
        <v>1.4490000000000001</v>
      </c>
      <c r="WH37" s="17">
        <v>1.4490000000000001</v>
      </c>
      <c r="WI37" s="17">
        <v>-4.9000000000000002E-2</v>
      </c>
      <c r="WJ37" s="17">
        <v>2.4</v>
      </c>
      <c r="WK37" s="17">
        <v>2.4</v>
      </c>
      <c r="WL37" s="17">
        <v>2.4</v>
      </c>
      <c r="WM37" s="17">
        <v>0</v>
      </c>
      <c r="WN37" s="17">
        <v>1.2</v>
      </c>
      <c r="WO37" s="17">
        <v>1.2</v>
      </c>
      <c r="WP37" s="17">
        <v>1.2</v>
      </c>
      <c r="WQ37" s="17">
        <v>0</v>
      </c>
      <c r="WR37" s="17">
        <v>2.4</v>
      </c>
      <c r="WS37" s="17">
        <v>2.8</v>
      </c>
      <c r="WT37" s="17">
        <v>2.8</v>
      </c>
      <c r="WU37" s="17">
        <v>-0.4</v>
      </c>
      <c r="WV37" s="17">
        <v>14.6</v>
      </c>
      <c r="WW37" s="17">
        <v>12.727</v>
      </c>
      <c r="WX37" s="17">
        <v>12.727</v>
      </c>
      <c r="WY37" s="17">
        <v>1.873</v>
      </c>
      <c r="WZ37" s="17">
        <v>7.4</v>
      </c>
      <c r="XA37" s="17">
        <v>7.4</v>
      </c>
      <c r="XB37" s="17">
        <v>7.4</v>
      </c>
      <c r="XC37" s="17">
        <v>0</v>
      </c>
      <c r="XD37" s="17">
        <v>20</v>
      </c>
      <c r="XE37" s="17">
        <v>18.932040000000001</v>
      </c>
      <c r="XF37" s="17">
        <v>18.932040000000001</v>
      </c>
      <c r="XG37" s="17">
        <v>1.06796</v>
      </c>
      <c r="XH37" s="17">
        <v>9.4</v>
      </c>
      <c r="XI37" s="17">
        <v>10.7</v>
      </c>
      <c r="XJ37" s="17">
        <v>10.7</v>
      </c>
      <c r="XK37" s="17">
        <v>-1.3</v>
      </c>
      <c r="XL37" s="17">
        <v>27.2</v>
      </c>
      <c r="XM37" s="17">
        <v>29</v>
      </c>
      <c r="XN37" s="17">
        <v>29</v>
      </c>
      <c r="XO37" s="17">
        <v>-1.8</v>
      </c>
      <c r="XP37" s="17">
        <v>31.9</v>
      </c>
      <c r="XQ37" s="17">
        <v>29</v>
      </c>
      <c r="XR37" s="17">
        <v>29</v>
      </c>
      <c r="XS37" s="17">
        <v>2.9</v>
      </c>
      <c r="XT37" s="17">
        <v>16.100000000000001</v>
      </c>
      <c r="XU37" s="17">
        <v>14</v>
      </c>
      <c r="XV37" s="17">
        <v>14</v>
      </c>
      <c r="XW37" s="17">
        <v>2.1</v>
      </c>
      <c r="XX37" s="17">
        <v>18.8</v>
      </c>
      <c r="XY37" s="17">
        <v>19.526</v>
      </c>
      <c r="XZ37" s="17">
        <v>19.526</v>
      </c>
      <c r="YA37" s="17">
        <v>-0.72599999999999998</v>
      </c>
      <c r="YB37" s="17">
        <v>5.9</v>
      </c>
      <c r="YC37" s="17">
        <v>7.6</v>
      </c>
      <c r="YD37" s="17">
        <v>7.6</v>
      </c>
      <c r="YE37" s="17">
        <v>-1.7</v>
      </c>
      <c r="YF37" s="17">
        <v>11</v>
      </c>
      <c r="YG37" s="17">
        <v>11</v>
      </c>
      <c r="YH37" s="17">
        <v>11</v>
      </c>
      <c r="YI37" s="17">
        <v>0</v>
      </c>
    </row>
    <row r="38" spans="1:659" ht="24" customHeight="1" x14ac:dyDescent="0.3">
      <c r="A38" s="1"/>
      <c r="B38" s="16" t="s">
        <v>59</v>
      </c>
      <c r="C38" s="16" t="s">
        <v>791</v>
      </c>
      <c r="D38" s="17">
        <v>116.3</v>
      </c>
      <c r="E38" s="17">
        <v>70.525729999999996</v>
      </c>
      <c r="F38" s="17">
        <v>78.654470000000003</v>
      </c>
      <c r="G38" s="17">
        <v>37.645530000000001</v>
      </c>
      <c r="H38" s="17">
        <v>632.9</v>
      </c>
      <c r="I38" s="17">
        <v>635.02589999999998</v>
      </c>
      <c r="J38" s="17">
        <v>635.02588000000003</v>
      </c>
      <c r="K38" s="17">
        <v>-2.12588</v>
      </c>
      <c r="L38" s="17">
        <v>216.2</v>
      </c>
      <c r="M38" s="17">
        <v>206.58520999999999</v>
      </c>
      <c r="N38" s="17">
        <v>206.58520999999999</v>
      </c>
      <c r="O38" s="17">
        <v>9.6147899999999993</v>
      </c>
      <c r="P38" s="17"/>
      <c r="Q38" s="17"/>
      <c r="R38" s="17"/>
      <c r="S38" s="17">
        <v>0</v>
      </c>
      <c r="T38" s="17"/>
      <c r="U38" s="17"/>
      <c r="V38" s="17"/>
      <c r="W38" s="17">
        <v>0</v>
      </c>
      <c r="X38" s="17">
        <v>69.8</v>
      </c>
      <c r="Y38" s="17">
        <v>30.672809999999998</v>
      </c>
      <c r="Z38" s="17">
        <v>83.508769999999998</v>
      </c>
      <c r="AA38" s="17">
        <v>-13.708769999999999</v>
      </c>
      <c r="AB38" s="17">
        <v>141.30000000000001</v>
      </c>
      <c r="AC38" s="17">
        <v>139.99776</v>
      </c>
      <c r="AD38" s="17">
        <v>147.58799999999999</v>
      </c>
      <c r="AE38" s="17">
        <v>-6.2880000000000003</v>
      </c>
      <c r="AF38" s="17"/>
      <c r="AG38" s="17"/>
      <c r="AH38" s="17"/>
      <c r="AI38" s="17">
        <v>0</v>
      </c>
      <c r="AJ38" s="17"/>
      <c r="AK38" s="17"/>
      <c r="AL38" s="17"/>
      <c r="AM38" s="17">
        <v>0</v>
      </c>
      <c r="AN38" s="17"/>
      <c r="AO38" s="17"/>
      <c r="AP38" s="17"/>
      <c r="AQ38" s="17">
        <v>0</v>
      </c>
      <c r="AR38" s="17">
        <v>203.6</v>
      </c>
      <c r="AS38" s="17">
        <v>203.79567</v>
      </c>
      <c r="AT38" s="17">
        <v>203.79567</v>
      </c>
      <c r="AU38" s="17">
        <v>-0.19567000000000001</v>
      </c>
      <c r="AV38" s="17">
        <v>206.3</v>
      </c>
      <c r="AW38" s="17">
        <v>203.79567</v>
      </c>
      <c r="AX38" s="17">
        <v>203.79567</v>
      </c>
      <c r="AY38" s="17">
        <v>2.5043299999999999</v>
      </c>
      <c r="AZ38" s="17">
        <v>190.7</v>
      </c>
      <c r="BA38" s="17">
        <v>204.40767</v>
      </c>
      <c r="BB38" s="17">
        <v>204.40765999999999</v>
      </c>
      <c r="BC38" s="17">
        <v>-13.707660000000001</v>
      </c>
      <c r="BD38" s="17">
        <v>208.8</v>
      </c>
      <c r="BE38" s="17">
        <v>207.04164</v>
      </c>
      <c r="BF38" s="17">
        <v>207.04164</v>
      </c>
      <c r="BG38" s="17">
        <v>1.7583599999999999</v>
      </c>
      <c r="BH38" s="17">
        <v>109.8</v>
      </c>
      <c r="BI38" s="17">
        <v>103.8317</v>
      </c>
      <c r="BJ38" s="17">
        <v>103.83168999999999</v>
      </c>
      <c r="BK38" s="17">
        <v>5.9683099999999998</v>
      </c>
      <c r="BL38" s="17">
        <v>145.19999999999999</v>
      </c>
      <c r="BM38" s="17">
        <v>156.74596</v>
      </c>
      <c r="BN38" s="17">
        <v>263.63414999999998</v>
      </c>
      <c r="BO38" s="17">
        <v>-118.43415</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163.6</v>
      </c>
      <c r="CK38" s="17">
        <v>163.90777</v>
      </c>
      <c r="CL38" s="17">
        <v>163.90777</v>
      </c>
      <c r="CM38" s="17">
        <v>-0.30776999999999999</v>
      </c>
      <c r="CN38" s="17">
        <v>7.3</v>
      </c>
      <c r="CO38" s="17">
        <v>5.1333399999999996</v>
      </c>
      <c r="CP38" s="17">
        <v>5.1333399999999996</v>
      </c>
      <c r="CQ38" s="17">
        <v>2.1666599999999998</v>
      </c>
      <c r="CR38" s="17">
        <v>6</v>
      </c>
      <c r="CS38" s="17">
        <v>2.8177599999999998</v>
      </c>
      <c r="CT38" s="17">
        <v>2.8177599999999998</v>
      </c>
      <c r="CU38" s="17">
        <v>3.1822400000000002</v>
      </c>
      <c r="CV38" s="17"/>
      <c r="CW38" s="17"/>
      <c r="CX38" s="17"/>
      <c r="CY38" s="17">
        <v>0</v>
      </c>
      <c r="CZ38" s="17">
        <v>6.9</v>
      </c>
      <c r="DA38" s="17">
        <v>6.8787000000000003</v>
      </c>
      <c r="DB38" s="17">
        <v>6.8787000000000003</v>
      </c>
      <c r="DC38" s="17">
        <v>2.1299999999999999E-2</v>
      </c>
      <c r="DD38" s="17">
        <v>12.9</v>
      </c>
      <c r="DE38" s="17">
        <v>9.9363299999999999</v>
      </c>
      <c r="DF38" s="17">
        <v>9.9363299999999999</v>
      </c>
      <c r="DG38" s="17">
        <v>2.96367</v>
      </c>
      <c r="DH38" s="17">
        <v>80.2</v>
      </c>
      <c r="DI38" s="17">
        <v>59.473370000000003</v>
      </c>
      <c r="DJ38" s="17">
        <v>47.01464</v>
      </c>
      <c r="DK38" s="17">
        <v>33.185360000000003</v>
      </c>
      <c r="DL38" s="17"/>
      <c r="DM38" s="17"/>
      <c r="DN38" s="17"/>
      <c r="DO38" s="17">
        <v>0</v>
      </c>
      <c r="DP38" s="17"/>
      <c r="DQ38" s="17"/>
      <c r="DR38" s="17"/>
      <c r="DS38" s="17">
        <v>0</v>
      </c>
      <c r="DT38" s="17"/>
      <c r="DU38" s="17"/>
      <c r="DV38" s="17"/>
      <c r="DW38" s="17">
        <v>0</v>
      </c>
      <c r="DX38" s="17"/>
      <c r="DY38" s="17"/>
      <c r="DZ38" s="17"/>
      <c r="EA38" s="17">
        <v>0</v>
      </c>
      <c r="EB38" s="17">
        <v>85.5</v>
      </c>
      <c r="EC38" s="17">
        <v>66.076210000000003</v>
      </c>
      <c r="ED38" s="17">
        <v>72.28398</v>
      </c>
      <c r="EE38" s="17">
        <v>13.21602</v>
      </c>
      <c r="EF38" s="17">
        <v>150.19999999999999</v>
      </c>
      <c r="EG38" s="17">
        <v>115.11527</v>
      </c>
      <c r="EH38" s="17">
        <v>82.973489999999998</v>
      </c>
      <c r="EI38" s="17">
        <v>67.226510000000005</v>
      </c>
      <c r="EJ38" s="17"/>
      <c r="EK38" s="17"/>
      <c r="EL38" s="17"/>
      <c r="EM38" s="17">
        <v>0</v>
      </c>
      <c r="EN38" s="17"/>
      <c r="EO38" s="17"/>
      <c r="EP38" s="17"/>
      <c r="EQ38" s="17">
        <v>0</v>
      </c>
      <c r="ER38" s="17"/>
      <c r="ES38" s="17"/>
      <c r="ET38" s="17"/>
      <c r="EU38" s="17">
        <v>0</v>
      </c>
      <c r="EV38" s="17">
        <v>6.5</v>
      </c>
      <c r="EW38" s="17"/>
      <c r="EX38" s="17"/>
      <c r="EY38" s="17">
        <v>6.5</v>
      </c>
      <c r="EZ38" s="17">
        <v>151.6</v>
      </c>
      <c r="FA38" s="17">
        <v>164.43447</v>
      </c>
      <c r="FB38" s="17">
        <v>204.98920000000001</v>
      </c>
      <c r="FC38" s="17">
        <v>-53.389200000000002</v>
      </c>
      <c r="FD38" s="17">
        <v>34</v>
      </c>
      <c r="FE38" s="17">
        <v>38.092860000000002</v>
      </c>
      <c r="FF38" s="17">
        <v>43.799660000000003</v>
      </c>
      <c r="FG38" s="17">
        <v>-9.7996599999999994</v>
      </c>
      <c r="FH38" s="17">
        <v>52.1</v>
      </c>
      <c r="FI38" s="17">
        <v>53.398049999999998</v>
      </c>
      <c r="FJ38" s="17">
        <v>128.30922000000001</v>
      </c>
      <c r="FK38" s="17">
        <v>-76.209220000000002</v>
      </c>
      <c r="FL38" s="17">
        <v>19</v>
      </c>
      <c r="FM38" s="17">
        <v>19.994800000000001</v>
      </c>
      <c r="FN38" s="17">
        <v>19.994800000000001</v>
      </c>
      <c r="FO38" s="17">
        <v>-0.99480000000000002</v>
      </c>
      <c r="FP38" s="17">
        <v>18.3</v>
      </c>
      <c r="FQ38" s="17">
        <v>16.68403</v>
      </c>
      <c r="FR38" s="17">
        <v>16.68403</v>
      </c>
      <c r="FS38" s="17">
        <v>1.6159699999999999</v>
      </c>
      <c r="FT38" s="17">
        <v>12.2</v>
      </c>
      <c r="FU38" s="17">
        <v>11.165050000000001</v>
      </c>
      <c r="FV38" s="17">
        <v>11.165050000000001</v>
      </c>
      <c r="FW38" s="17">
        <v>1.03495</v>
      </c>
      <c r="FX38" s="17">
        <v>91.5</v>
      </c>
      <c r="FY38" s="17">
        <v>87.68835</v>
      </c>
      <c r="FZ38" s="17">
        <v>87.68835</v>
      </c>
      <c r="GA38" s="17">
        <v>3.8116500000000002</v>
      </c>
      <c r="GB38" s="17">
        <v>180.8</v>
      </c>
      <c r="GC38" s="17">
        <v>184.91498000000001</v>
      </c>
      <c r="GD38" s="17">
        <v>184.91498000000001</v>
      </c>
      <c r="GE38" s="17">
        <v>-4.1149800000000001</v>
      </c>
      <c r="GF38" s="17">
        <v>181.4</v>
      </c>
      <c r="GG38" s="17">
        <v>184.91498000000001</v>
      </c>
      <c r="GH38" s="17">
        <v>184.91498000000001</v>
      </c>
      <c r="GI38" s="17">
        <v>-3.51498</v>
      </c>
      <c r="GJ38" s="17">
        <v>184.5</v>
      </c>
      <c r="GK38" s="17">
        <v>185.47028</v>
      </c>
      <c r="GL38" s="17">
        <v>185.47028</v>
      </c>
      <c r="GM38" s="17">
        <v>-0.97028000000000003</v>
      </c>
      <c r="GN38" s="17">
        <v>86.6</v>
      </c>
      <c r="GO38" s="17">
        <v>88.962050000000005</v>
      </c>
      <c r="GP38" s="17">
        <v>88.962050000000005</v>
      </c>
      <c r="GQ38" s="17">
        <v>-2.36205</v>
      </c>
      <c r="GR38" s="17">
        <v>7.5</v>
      </c>
      <c r="GS38" s="17">
        <v>7.5127800000000002</v>
      </c>
      <c r="GT38" s="17">
        <v>7.5127800000000002</v>
      </c>
      <c r="GU38" s="17">
        <v>-1.278E-2</v>
      </c>
      <c r="GV38" s="17">
        <v>8.8000000000000007</v>
      </c>
      <c r="GW38" s="17">
        <v>7.8816100000000002</v>
      </c>
      <c r="GX38" s="17">
        <v>7.8816100000000002</v>
      </c>
      <c r="GY38" s="17">
        <v>0.91839000000000004</v>
      </c>
      <c r="GZ38" s="17">
        <v>23.5</v>
      </c>
      <c r="HA38" s="17">
        <v>24.742290000000001</v>
      </c>
      <c r="HB38" s="17">
        <v>18.00001</v>
      </c>
      <c r="HC38" s="17">
        <v>5.4999900000000004</v>
      </c>
      <c r="HD38" s="17">
        <v>21.5</v>
      </c>
      <c r="HE38" s="17">
        <v>22.118220000000001</v>
      </c>
      <c r="HF38" s="17">
        <v>22.118220000000001</v>
      </c>
      <c r="HG38" s="17">
        <v>-0.61821999999999999</v>
      </c>
      <c r="HH38" s="17">
        <v>2</v>
      </c>
      <c r="HI38" s="17">
        <v>1.97359</v>
      </c>
      <c r="HJ38" s="17">
        <v>1.97359</v>
      </c>
      <c r="HK38" s="17">
        <v>2.6409999999999999E-2</v>
      </c>
      <c r="HL38" s="17"/>
      <c r="HM38" s="17"/>
      <c r="HN38" s="17"/>
      <c r="HO38" s="17">
        <v>0</v>
      </c>
      <c r="HP38" s="17">
        <v>94.3</v>
      </c>
      <c r="HQ38" s="17">
        <v>99.614500000000007</v>
      </c>
      <c r="HR38" s="17">
        <v>100.82706</v>
      </c>
      <c r="HS38" s="17">
        <v>-6.5270599999999996</v>
      </c>
      <c r="HT38" s="17"/>
      <c r="HU38" s="17"/>
      <c r="HV38" s="17"/>
      <c r="HW38" s="17">
        <v>0</v>
      </c>
      <c r="HX38" s="17"/>
      <c r="HY38" s="17"/>
      <c r="HZ38" s="17"/>
      <c r="IA38" s="17">
        <v>0</v>
      </c>
      <c r="IB38" s="17">
        <v>47.5</v>
      </c>
      <c r="IC38" s="17">
        <v>47.0486</v>
      </c>
      <c r="ID38" s="17">
        <v>25.524090000000001</v>
      </c>
      <c r="IE38" s="17">
        <v>21.975909999999999</v>
      </c>
      <c r="IF38" s="17"/>
      <c r="IG38" s="17"/>
      <c r="IH38" s="17"/>
      <c r="II38" s="17">
        <v>0</v>
      </c>
      <c r="IJ38" s="17"/>
      <c r="IK38" s="17"/>
      <c r="IL38" s="17"/>
      <c r="IM38" s="17">
        <v>0</v>
      </c>
      <c r="IN38" s="17">
        <v>46.3</v>
      </c>
      <c r="IO38" s="17">
        <v>45.221359999999997</v>
      </c>
      <c r="IP38" s="17">
        <v>45.221359999999997</v>
      </c>
      <c r="IQ38" s="17">
        <v>1.07864</v>
      </c>
      <c r="IR38" s="17"/>
      <c r="IS38" s="17"/>
      <c r="IT38" s="17"/>
      <c r="IU38" s="17">
        <v>0</v>
      </c>
      <c r="IV38" s="17"/>
      <c r="IW38" s="17"/>
      <c r="IX38" s="17"/>
      <c r="IY38" s="17">
        <v>0</v>
      </c>
      <c r="IZ38" s="17"/>
      <c r="JA38" s="17"/>
      <c r="JB38" s="17"/>
      <c r="JC38" s="17">
        <v>0</v>
      </c>
      <c r="JD38" s="17">
        <v>50.2</v>
      </c>
      <c r="JE38" s="17">
        <v>70.269599999999997</v>
      </c>
      <c r="JF38" s="17">
        <v>100.16726</v>
      </c>
      <c r="JG38" s="17">
        <v>-49.967260000000003</v>
      </c>
      <c r="JH38" s="17">
        <v>88.1</v>
      </c>
      <c r="JI38" s="17">
        <v>152.76686000000001</v>
      </c>
      <c r="JJ38" s="17">
        <v>183.61841000000001</v>
      </c>
      <c r="JK38" s="17">
        <v>-95.518410000000003</v>
      </c>
      <c r="JL38" s="17">
        <v>88.1</v>
      </c>
      <c r="JM38" s="17">
        <v>152.76686000000001</v>
      </c>
      <c r="JN38" s="17">
        <v>183.61841000000001</v>
      </c>
      <c r="JO38" s="17">
        <v>-95.518410000000003</v>
      </c>
      <c r="JP38" s="17">
        <v>87.9</v>
      </c>
      <c r="JQ38" s="17">
        <v>152.76686000000001</v>
      </c>
      <c r="JR38" s="17">
        <v>183.61841000000001</v>
      </c>
      <c r="JS38" s="17">
        <v>-95.718410000000006</v>
      </c>
      <c r="JT38" s="17">
        <v>175.6</v>
      </c>
      <c r="JU38" s="17">
        <v>229.83842000000001</v>
      </c>
      <c r="JV38" s="17">
        <v>276.25473</v>
      </c>
      <c r="JW38" s="17">
        <v>-100.65473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v>
      </c>
      <c r="LE38" s="17"/>
      <c r="LF38" s="17"/>
      <c r="LG38" s="17">
        <v>0</v>
      </c>
      <c r="LH38" s="17">
        <v>101.2</v>
      </c>
      <c r="LI38" s="17">
        <v>107.39398</v>
      </c>
      <c r="LJ38" s="17">
        <v>88.660820000000001</v>
      </c>
      <c r="LK38" s="17">
        <v>12.53918</v>
      </c>
      <c r="LL38" s="17">
        <v>90.4</v>
      </c>
      <c r="LM38" s="17">
        <v>87.299400000000006</v>
      </c>
      <c r="LN38" s="17">
        <v>86.411640000000006</v>
      </c>
      <c r="LO38" s="17">
        <v>3.9883600000000001</v>
      </c>
      <c r="LP38" s="17">
        <v>62.9</v>
      </c>
      <c r="LQ38" s="17">
        <v>67.133979999999994</v>
      </c>
      <c r="LR38" s="17">
        <v>67.133979999999994</v>
      </c>
      <c r="LS38" s="17">
        <v>-4.2339799999999999</v>
      </c>
      <c r="LT38" s="17">
        <v>67.400000000000006</v>
      </c>
      <c r="LU38" s="17">
        <v>71.736000000000004</v>
      </c>
      <c r="LV38" s="17">
        <v>71.736000000000004</v>
      </c>
      <c r="LW38" s="17">
        <v>-4.3360000000000003</v>
      </c>
      <c r="LX38" s="17">
        <v>14.7</v>
      </c>
      <c r="LY38" s="17">
        <v>14.79602</v>
      </c>
      <c r="LZ38" s="17">
        <v>14.79602</v>
      </c>
      <c r="MA38" s="17">
        <v>-9.6019999999999994E-2</v>
      </c>
      <c r="MB38" s="17"/>
      <c r="MC38" s="17"/>
      <c r="MD38" s="17"/>
      <c r="ME38" s="17">
        <v>0</v>
      </c>
      <c r="MF38" s="17"/>
      <c r="MG38" s="17"/>
      <c r="MH38" s="17"/>
      <c r="MI38" s="17">
        <v>0</v>
      </c>
      <c r="MJ38" s="17"/>
      <c r="MK38" s="17"/>
      <c r="ML38" s="17"/>
      <c r="MM38" s="17">
        <v>0</v>
      </c>
      <c r="MN38" s="17"/>
      <c r="MO38" s="17"/>
      <c r="MP38" s="17"/>
      <c r="MQ38" s="17">
        <v>0</v>
      </c>
      <c r="MR38" s="17">
        <v>147.69999999999999</v>
      </c>
      <c r="MS38" s="17">
        <v>145.86798999999999</v>
      </c>
      <c r="MT38" s="17">
        <v>145.86920000000001</v>
      </c>
      <c r="MU38" s="17">
        <v>1.8308</v>
      </c>
      <c r="MV38" s="17">
        <v>69.8</v>
      </c>
      <c r="MW38" s="17">
        <v>73.153009999999995</v>
      </c>
      <c r="MX38" s="17">
        <v>73.153620000000004</v>
      </c>
      <c r="MY38" s="17">
        <v>-3.3536199999999998</v>
      </c>
      <c r="MZ38" s="17">
        <v>188.4</v>
      </c>
      <c r="NA38" s="17">
        <v>185</v>
      </c>
      <c r="NB38" s="17">
        <v>185</v>
      </c>
      <c r="NC38" s="17">
        <v>3.4</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1.1000000000000001</v>
      </c>
      <c r="OC38" s="17">
        <v>0.88</v>
      </c>
      <c r="OD38" s="17">
        <v>0.88</v>
      </c>
      <c r="OE38" s="17">
        <v>0.22</v>
      </c>
      <c r="OF38" s="17">
        <v>112.1</v>
      </c>
      <c r="OG38" s="17">
        <v>109.3</v>
      </c>
      <c r="OH38" s="17">
        <v>107.23208</v>
      </c>
      <c r="OI38" s="17">
        <v>4.8679199999999998</v>
      </c>
      <c r="OJ38" s="17">
        <v>80.599999999999994</v>
      </c>
      <c r="OK38" s="17">
        <v>68.242000000000004</v>
      </c>
      <c r="OL38" s="17">
        <v>68.242000000000004</v>
      </c>
      <c r="OM38" s="17">
        <v>12.358000000000001</v>
      </c>
      <c r="ON38" s="17">
        <v>14.3</v>
      </c>
      <c r="OO38" s="17">
        <v>10.432</v>
      </c>
      <c r="OP38" s="17">
        <v>10.432</v>
      </c>
      <c r="OQ38" s="17">
        <v>3.8679999999999999</v>
      </c>
      <c r="OR38" s="17">
        <v>0.1</v>
      </c>
      <c r="OS38" s="17">
        <v>0.1</v>
      </c>
      <c r="OT38" s="17">
        <v>0.1</v>
      </c>
      <c r="OU38" s="17">
        <v>0</v>
      </c>
      <c r="OV38" s="17"/>
      <c r="OW38" s="17"/>
      <c r="OX38" s="17"/>
      <c r="OY38" s="17">
        <v>0</v>
      </c>
      <c r="OZ38" s="17">
        <v>0</v>
      </c>
      <c r="PA38" s="17"/>
      <c r="PB38" s="17"/>
      <c r="PC38" s="17">
        <v>0</v>
      </c>
      <c r="PD38" s="17">
        <v>10</v>
      </c>
      <c r="PE38" s="17">
        <v>9</v>
      </c>
      <c r="PF38" s="17">
        <v>9</v>
      </c>
      <c r="PG38" s="17">
        <v>1</v>
      </c>
      <c r="PH38" s="17">
        <v>5.5</v>
      </c>
      <c r="PI38" s="17">
        <v>2.6689699999999998</v>
      </c>
      <c r="PJ38" s="17">
        <v>5.67</v>
      </c>
      <c r="PK38" s="17">
        <v>-0.17</v>
      </c>
      <c r="PL38" s="17">
        <v>215.1</v>
      </c>
      <c r="PM38" s="17">
        <v>204</v>
      </c>
      <c r="PN38" s="17">
        <v>204</v>
      </c>
      <c r="PO38" s="17">
        <v>11.1</v>
      </c>
      <c r="PP38" s="17">
        <v>1.2</v>
      </c>
      <c r="PQ38" s="17">
        <v>1</v>
      </c>
      <c r="PR38" s="17">
        <v>1</v>
      </c>
      <c r="PS38" s="17">
        <v>0.2</v>
      </c>
      <c r="PT38" s="17">
        <v>1.9</v>
      </c>
      <c r="PU38" s="17">
        <v>1.88</v>
      </c>
      <c r="PV38" s="17">
        <v>1.88</v>
      </c>
      <c r="PW38" s="17">
        <v>0.02</v>
      </c>
      <c r="PX38" s="17">
        <v>4.5999999999999996</v>
      </c>
      <c r="PY38" s="17">
        <v>4.6100000000000003</v>
      </c>
      <c r="PZ38" s="17">
        <v>4.6100000000000003</v>
      </c>
      <c r="QA38" s="17">
        <v>-0.01</v>
      </c>
      <c r="QB38" s="17">
        <v>20.100000000000001</v>
      </c>
      <c r="QC38" s="17">
        <v>19.420000000000002</v>
      </c>
      <c r="QD38" s="17">
        <v>19.417480000000001</v>
      </c>
      <c r="QE38" s="17">
        <v>0.68252000000000002</v>
      </c>
      <c r="QF38" s="17">
        <v>8.4</v>
      </c>
      <c r="QG38" s="17">
        <v>9</v>
      </c>
      <c r="QH38" s="17">
        <v>9</v>
      </c>
      <c r="QI38" s="17">
        <v>-0.6</v>
      </c>
      <c r="QJ38" s="17">
        <v>5.5</v>
      </c>
      <c r="QK38" s="17">
        <v>7</v>
      </c>
      <c r="QL38" s="17">
        <v>7</v>
      </c>
      <c r="QM38" s="17">
        <v>-1.5</v>
      </c>
      <c r="QN38" s="17">
        <v>3.5</v>
      </c>
      <c r="QO38" s="17">
        <v>3.5</v>
      </c>
      <c r="QP38" s="17">
        <v>3.5</v>
      </c>
      <c r="QQ38" s="17">
        <v>0</v>
      </c>
      <c r="QR38" s="17">
        <v>18.5</v>
      </c>
      <c r="QS38" s="17">
        <v>17.864080000000001</v>
      </c>
      <c r="QT38" s="17">
        <v>17.864080000000001</v>
      </c>
      <c r="QU38" s="17">
        <v>0.63592000000000004</v>
      </c>
      <c r="QV38" s="17">
        <v>15.2</v>
      </c>
      <c r="QW38" s="17">
        <v>11.257999999999999</v>
      </c>
      <c r="QX38" s="17">
        <v>11.257999999999999</v>
      </c>
      <c r="QY38" s="17">
        <v>3.9420000000000002</v>
      </c>
      <c r="QZ38" s="17">
        <v>18.899999999999999</v>
      </c>
      <c r="RA38" s="17">
        <v>17.309000000000001</v>
      </c>
      <c r="RB38" s="17">
        <v>17.309000000000001</v>
      </c>
      <c r="RC38" s="17">
        <v>1.591</v>
      </c>
      <c r="RD38" s="17">
        <v>28.8</v>
      </c>
      <c r="RE38" s="17">
        <v>25.342379999999999</v>
      </c>
      <c r="RF38" s="17">
        <v>25.342379999999999</v>
      </c>
      <c r="RG38" s="17">
        <v>3.4576199999999999</v>
      </c>
      <c r="RH38" s="17">
        <v>84.1</v>
      </c>
      <c r="RI38" s="17">
        <v>87.2</v>
      </c>
      <c r="RJ38" s="17">
        <v>79.968540000000004</v>
      </c>
      <c r="RK38" s="17">
        <v>4.1314599999999997</v>
      </c>
      <c r="RL38" s="17">
        <v>8.6999999999999993</v>
      </c>
      <c r="RM38" s="17">
        <v>13.628</v>
      </c>
      <c r="RN38" s="17">
        <v>13.628</v>
      </c>
      <c r="RO38" s="17">
        <v>-4.9279999999999999</v>
      </c>
      <c r="RP38" s="17">
        <v>3.3</v>
      </c>
      <c r="RQ38" s="17">
        <v>3.3</v>
      </c>
      <c r="RR38" s="17">
        <v>3.3</v>
      </c>
      <c r="RS38" s="17">
        <v>0</v>
      </c>
      <c r="RT38" s="17">
        <v>12.6</v>
      </c>
      <c r="RU38" s="17">
        <v>10.882709999999999</v>
      </c>
      <c r="RV38" s="17">
        <v>5.9039200000000003</v>
      </c>
      <c r="RW38" s="17">
        <v>6.6960800000000003</v>
      </c>
      <c r="RX38" s="17">
        <v>1.2</v>
      </c>
      <c r="RY38" s="17">
        <v>1.2</v>
      </c>
      <c r="RZ38" s="17">
        <v>1.2</v>
      </c>
      <c r="SA38" s="17">
        <v>0</v>
      </c>
      <c r="SB38" s="17">
        <v>0.4</v>
      </c>
      <c r="SC38" s="17">
        <v>0.4</v>
      </c>
      <c r="SD38" s="17">
        <v>0.4</v>
      </c>
      <c r="SE38" s="17">
        <v>0</v>
      </c>
      <c r="SF38" s="17">
        <v>7.5</v>
      </c>
      <c r="SG38" s="17">
        <v>8.3000000000000007</v>
      </c>
      <c r="SH38" s="17">
        <v>8.3000000000000007</v>
      </c>
      <c r="SI38" s="17">
        <v>-0.8</v>
      </c>
      <c r="SJ38" s="17">
        <v>4.7</v>
      </c>
      <c r="SK38" s="17">
        <v>4.8</v>
      </c>
      <c r="SL38" s="17">
        <v>4.8</v>
      </c>
      <c r="SM38" s="17">
        <v>-0.1</v>
      </c>
      <c r="SN38" s="17">
        <v>13.3</v>
      </c>
      <c r="SO38" s="17">
        <v>15.53398</v>
      </c>
      <c r="SP38" s="17">
        <v>15.53398</v>
      </c>
      <c r="SQ38" s="17">
        <v>-2.2339799999999999</v>
      </c>
      <c r="SR38" s="17">
        <v>17</v>
      </c>
      <c r="SS38" s="17">
        <v>19.417480000000001</v>
      </c>
      <c r="ST38" s="17">
        <v>19.417480000000001</v>
      </c>
      <c r="SU38" s="17">
        <v>-2.4174799999999999</v>
      </c>
      <c r="SV38" s="17">
        <v>20</v>
      </c>
      <c r="SW38" s="17">
        <v>18.932040000000001</v>
      </c>
      <c r="SX38" s="17">
        <v>18.932040000000001</v>
      </c>
      <c r="SY38" s="17">
        <v>1.06796</v>
      </c>
      <c r="SZ38" s="17">
        <v>17.7</v>
      </c>
      <c r="TA38" s="17">
        <v>23.203880000000002</v>
      </c>
      <c r="TB38" s="17">
        <v>23.203869999999998</v>
      </c>
      <c r="TC38" s="17">
        <v>-5.50387</v>
      </c>
      <c r="TD38" s="17">
        <v>81.900000000000006</v>
      </c>
      <c r="TE38" s="17">
        <v>77.099999999999994</v>
      </c>
      <c r="TF38" s="17">
        <v>77.115539999999996</v>
      </c>
      <c r="TG38" s="17">
        <v>4.7844600000000002</v>
      </c>
      <c r="TH38" s="17">
        <v>37.5</v>
      </c>
      <c r="TI38" s="17">
        <v>35.426000000000002</v>
      </c>
      <c r="TJ38" s="17">
        <v>35.426000000000002</v>
      </c>
      <c r="TK38" s="17">
        <v>2.0739999999999998</v>
      </c>
      <c r="TL38" s="17">
        <v>110.5</v>
      </c>
      <c r="TM38" s="17">
        <v>124.4</v>
      </c>
      <c r="TN38" s="17">
        <v>72.674449999999993</v>
      </c>
      <c r="TO38" s="17">
        <v>37.82555</v>
      </c>
      <c r="TP38" s="17">
        <v>110.4</v>
      </c>
      <c r="TQ38" s="17">
        <v>126.6</v>
      </c>
      <c r="TR38" s="17">
        <v>85.808869999999999</v>
      </c>
      <c r="TS38" s="17">
        <v>24.59113</v>
      </c>
      <c r="TT38" s="17">
        <v>20.3</v>
      </c>
      <c r="TU38" s="17">
        <v>11.40997</v>
      </c>
      <c r="TV38" s="17">
        <v>11.40997</v>
      </c>
      <c r="TW38" s="17">
        <v>8.8900299999999994</v>
      </c>
      <c r="TX38" s="17">
        <v>14.1</v>
      </c>
      <c r="TY38" s="17">
        <v>9.8940800000000007</v>
      </c>
      <c r="TZ38" s="17">
        <v>9.8940800000000007</v>
      </c>
      <c r="UA38" s="17">
        <v>4.2059199999999999</v>
      </c>
      <c r="UB38" s="17">
        <v>10</v>
      </c>
      <c r="UC38" s="17">
        <v>8</v>
      </c>
      <c r="UD38" s="17">
        <v>8</v>
      </c>
      <c r="UE38" s="17">
        <v>2</v>
      </c>
      <c r="UF38" s="17">
        <v>2.4</v>
      </c>
      <c r="UG38" s="17">
        <v>2.5</v>
      </c>
      <c r="UH38" s="17">
        <v>2.5</v>
      </c>
      <c r="UI38" s="17">
        <v>-0.1</v>
      </c>
      <c r="UJ38" s="17">
        <v>6.9</v>
      </c>
      <c r="UK38" s="17">
        <v>7.5</v>
      </c>
      <c r="UL38" s="17">
        <v>7.5</v>
      </c>
      <c r="UM38" s="17">
        <v>-0.6</v>
      </c>
      <c r="UN38" s="17">
        <v>11</v>
      </c>
      <c r="UO38" s="17">
        <v>9</v>
      </c>
      <c r="UP38" s="17">
        <v>11.65048</v>
      </c>
      <c r="UQ38" s="17">
        <v>-0.65047999999999995</v>
      </c>
      <c r="UR38" s="17">
        <v>11.5</v>
      </c>
      <c r="US38" s="17">
        <v>9</v>
      </c>
      <c r="UT38" s="17">
        <v>12.3301</v>
      </c>
      <c r="UU38" s="17">
        <v>-0.83009999999999995</v>
      </c>
      <c r="UV38" s="17">
        <v>11.5</v>
      </c>
      <c r="UW38" s="17">
        <v>9</v>
      </c>
      <c r="UX38" s="17">
        <v>12.621359999999999</v>
      </c>
      <c r="UY38" s="17">
        <v>-1.1213599999999999</v>
      </c>
      <c r="UZ38" s="17">
        <v>16</v>
      </c>
      <c r="VA38" s="17">
        <v>7.9939999999999998</v>
      </c>
      <c r="VB38" s="17">
        <v>7.9939999999999998</v>
      </c>
      <c r="VC38" s="17">
        <v>8.0060000000000002</v>
      </c>
      <c r="VD38" s="17">
        <v>253.1</v>
      </c>
      <c r="VE38" s="17">
        <v>214.71600000000001</v>
      </c>
      <c r="VF38" s="17">
        <v>214.71600000000001</v>
      </c>
      <c r="VG38" s="17">
        <v>38.384</v>
      </c>
      <c r="VH38" s="17">
        <v>12.9</v>
      </c>
      <c r="VI38" s="17">
        <v>11.896000000000001</v>
      </c>
      <c r="VJ38" s="17">
        <v>11.896000000000001</v>
      </c>
      <c r="VK38" s="17">
        <v>1.004</v>
      </c>
      <c r="VL38" s="17">
        <v>146.1</v>
      </c>
      <c r="VM38" s="17">
        <v>132.14500000000001</v>
      </c>
      <c r="VN38" s="17">
        <v>132.14500000000001</v>
      </c>
      <c r="VO38" s="17">
        <v>13.955</v>
      </c>
      <c r="VP38" s="17">
        <v>0.3</v>
      </c>
      <c r="VQ38" s="17">
        <v>0.6</v>
      </c>
      <c r="VR38" s="17">
        <v>0.6</v>
      </c>
      <c r="VS38" s="17">
        <v>-0.3</v>
      </c>
      <c r="VT38" s="17">
        <v>131.5</v>
      </c>
      <c r="VU38" s="17">
        <v>123.2</v>
      </c>
      <c r="VV38" s="17">
        <v>120.85581000000001</v>
      </c>
      <c r="VW38" s="17">
        <v>10.64419</v>
      </c>
      <c r="VX38" s="17">
        <v>134.19999999999999</v>
      </c>
      <c r="VY38" s="17">
        <v>149</v>
      </c>
      <c r="VZ38" s="17">
        <v>132.75060999999999</v>
      </c>
      <c r="WA38" s="17">
        <v>1.44939</v>
      </c>
      <c r="WB38" s="17">
        <v>105.9</v>
      </c>
      <c r="WC38" s="17">
        <v>98.204999999999998</v>
      </c>
      <c r="WD38" s="17">
        <v>98.204999999999998</v>
      </c>
      <c r="WE38" s="17">
        <v>7.6950000000000003</v>
      </c>
      <c r="WF38" s="17">
        <v>1.4</v>
      </c>
      <c r="WG38" s="17">
        <v>1.4490000000000001</v>
      </c>
      <c r="WH38" s="17">
        <v>1.4490000000000001</v>
      </c>
      <c r="WI38" s="17">
        <v>-4.9000000000000002E-2</v>
      </c>
      <c r="WJ38" s="17">
        <v>2.4</v>
      </c>
      <c r="WK38" s="17">
        <v>2.4</v>
      </c>
      <c r="WL38" s="17">
        <v>2.4</v>
      </c>
      <c r="WM38" s="17">
        <v>0</v>
      </c>
      <c r="WN38" s="17">
        <v>1.2</v>
      </c>
      <c r="WO38" s="17">
        <v>1.2</v>
      </c>
      <c r="WP38" s="17">
        <v>1.2</v>
      </c>
      <c r="WQ38" s="17">
        <v>0</v>
      </c>
      <c r="WR38" s="17">
        <v>2.4</v>
      </c>
      <c r="WS38" s="17">
        <v>2.8</v>
      </c>
      <c r="WT38" s="17">
        <v>2.8</v>
      </c>
      <c r="WU38" s="17">
        <v>-0.4</v>
      </c>
      <c r="WV38" s="17">
        <v>14</v>
      </c>
      <c r="WW38" s="17">
        <v>10.93</v>
      </c>
      <c r="WX38" s="17">
        <v>10.93</v>
      </c>
      <c r="WY38" s="17">
        <v>3.07</v>
      </c>
      <c r="WZ38" s="17">
        <v>7.3</v>
      </c>
      <c r="XA38" s="17">
        <v>7.4</v>
      </c>
      <c r="XB38" s="17">
        <v>7.4</v>
      </c>
      <c r="XC38" s="17">
        <v>-0.1</v>
      </c>
      <c r="XD38" s="17">
        <v>20</v>
      </c>
      <c r="XE38" s="17">
        <v>18.932040000000001</v>
      </c>
      <c r="XF38" s="17">
        <v>18.932040000000001</v>
      </c>
      <c r="XG38" s="17">
        <v>1.06796</v>
      </c>
      <c r="XH38" s="17">
        <v>9.1999999999999993</v>
      </c>
      <c r="XI38" s="17">
        <v>10.7</v>
      </c>
      <c r="XJ38" s="17">
        <v>10.7</v>
      </c>
      <c r="XK38" s="17">
        <v>-1.5</v>
      </c>
      <c r="XL38" s="17">
        <v>27.8</v>
      </c>
      <c r="XM38" s="17">
        <v>29</v>
      </c>
      <c r="XN38" s="17">
        <v>29</v>
      </c>
      <c r="XO38" s="17">
        <v>-1.2</v>
      </c>
      <c r="XP38" s="17">
        <v>32.200000000000003</v>
      </c>
      <c r="XQ38" s="17">
        <v>29</v>
      </c>
      <c r="XR38" s="17">
        <v>29</v>
      </c>
      <c r="XS38" s="17">
        <v>3.2</v>
      </c>
      <c r="XT38" s="17">
        <v>16.2</v>
      </c>
      <c r="XU38" s="17">
        <v>14</v>
      </c>
      <c r="XV38" s="17">
        <v>14</v>
      </c>
      <c r="XW38" s="17">
        <v>2.2000000000000002</v>
      </c>
      <c r="XX38" s="17">
        <v>19</v>
      </c>
      <c r="XY38" s="17">
        <v>19.526</v>
      </c>
      <c r="XZ38" s="17">
        <v>19.526</v>
      </c>
      <c r="YA38" s="17">
        <v>-0.52600000000000002</v>
      </c>
      <c r="YB38" s="17">
        <v>6.8</v>
      </c>
      <c r="YC38" s="17">
        <v>7.6</v>
      </c>
      <c r="YD38" s="17">
        <v>7.6</v>
      </c>
      <c r="YE38" s="17">
        <v>-0.8</v>
      </c>
      <c r="YF38" s="17">
        <v>11</v>
      </c>
      <c r="YG38" s="17">
        <v>11</v>
      </c>
      <c r="YH38" s="17">
        <v>11</v>
      </c>
      <c r="YI38" s="17">
        <v>0</v>
      </c>
    </row>
    <row r="39" spans="1:659" ht="24" customHeight="1" x14ac:dyDescent="0.3">
      <c r="A39" s="1"/>
      <c r="B39" s="16" t="s">
        <v>59</v>
      </c>
      <c r="C39" s="16" t="s">
        <v>792</v>
      </c>
      <c r="D39" s="17">
        <v>123.6</v>
      </c>
      <c r="E39" s="17">
        <v>69.539919999999995</v>
      </c>
      <c r="F39" s="17">
        <v>86.841040000000007</v>
      </c>
      <c r="G39" s="17">
        <v>36.758960000000002</v>
      </c>
      <c r="H39" s="17">
        <v>632.79999999999995</v>
      </c>
      <c r="I39" s="17">
        <v>635.02589999999998</v>
      </c>
      <c r="J39" s="17">
        <v>635.02588000000003</v>
      </c>
      <c r="K39" s="17">
        <v>-2.2258800000000001</v>
      </c>
      <c r="L39" s="17">
        <v>216.2</v>
      </c>
      <c r="M39" s="17">
        <v>206.58520999999999</v>
      </c>
      <c r="N39" s="17">
        <v>206.58520999999999</v>
      </c>
      <c r="O39" s="17">
        <v>9.6147899999999993</v>
      </c>
      <c r="P39" s="17"/>
      <c r="Q39" s="17"/>
      <c r="R39" s="17"/>
      <c r="S39" s="17">
        <v>0</v>
      </c>
      <c r="T39" s="17"/>
      <c r="U39" s="17"/>
      <c r="V39" s="17"/>
      <c r="W39" s="17">
        <v>0</v>
      </c>
      <c r="X39" s="17">
        <v>72.099999999999994</v>
      </c>
      <c r="Y39" s="17">
        <v>76.798159999999996</v>
      </c>
      <c r="Z39" s="17">
        <v>91.778419999999997</v>
      </c>
      <c r="AA39" s="17">
        <v>-19.678419999999999</v>
      </c>
      <c r="AB39" s="17">
        <v>142.30000000000001</v>
      </c>
      <c r="AC39" s="17">
        <v>139.99776</v>
      </c>
      <c r="AD39" s="17">
        <v>147.58799999999999</v>
      </c>
      <c r="AE39" s="17">
        <v>-5.2880000000000003</v>
      </c>
      <c r="AF39" s="17"/>
      <c r="AG39" s="17"/>
      <c r="AH39" s="17"/>
      <c r="AI39" s="17">
        <v>0</v>
      </c>
      <c r="AJ39" s="17"/>
      <c r="AK39" s="17"/>
      <c r="AL39" s="17"/>
      <c r="AM39" s="17">
        <v>0</v>
      </c>
      <c r="AN39" s="17"/>
      <c r="AO39" s="17"/>
      <c r="AP39" s="17"/>
      <c r="AQ39" s="17">
        <v>0</v>
      </c>
      <c r="AR39" s="17">
        <v>203.5</v>
      </c>
      <c r="AS39" s="17">
        <v>203.79567</v>
      </c>
      <c r="AT39" s="17">
        <v>203.79567</v>
      </c>
      <c r="AU39" s="17">
        <v>-0.29566999999999999</v>
      </c>
      <c r="AV39" s="17">
        <v>206.5</v>
      </c>
      <c r="AW39" s="17">
        <v>203.79567</v>
      </c>
      <c r="AX39" s="17">
        <v>203.79567</v>
      </c>
      <c r="AY39" s="17">
        <v>2.7043300000000001</v>
      </c>
      <c r="AZ39" s="17">
        <v>190.3</v>
      </c>
      <c r="BA39" s="17">
        <v>204.40767</v>
      </c>
      <c r="BB39" s="17">
        <v>204.40765999999999</v>
      </c>
      <c r="BC39" s="17">
        <v>-14.107659999999999</v>
      </c>
      <c r="BD39" s="17">
        <v>212.1</v>
      </c>
      <c r="BE39" s="17">
        <v>207.04164</v>
      </c>
      <c r="BF39" s="17">
        <v>207.04164</v>
      </c>
      <c r="BG39" s="17">
        <v>5.0583600000000004</v>
      </c>
      <c r="BH39" s="17">
        <v>110.3</v>
      </c>
      <c r="BI39" s="17">
        <v>103.8317</v>
      </c>
      <c r="BJ39" s="17">
        <v>103.83168999999999</v>
      </c>
      <c r="BK39" s="17">
        <v>6.4683099999999998</v>
      </c>
      <c r="BL39" s="17">
        <v>144.5</v>
      </c>
      <c r="BM39" s="17">
        <v>140.31066000000001</v>
      </c>
      <c r="BN39" s="17">
        <v>301.57794999999999</v>
      </c>
      <c r="BO39" s="17">
        <v>-157.07794999999999</v>
      </c>
      <c r="BP39" s="17">
        <v>3.4</v>
      </c>
      <c r="BQ39" s="17">
        <v>3.4527100000000002</v>
      </c>
      <c r="BR39" s="17">
        <v>3.4527100000000002</v>
      </c>
      <c r="BS39" s="17">
        <v>-5.271E-2</v>
      </c>
      <c r="BT39" s="17"/>
      <c r="BU39" s="17"/>
      <c r="BV39" s="17"/>
      <c r="BW39" s="17">
        <v>0</v>
      </c>
      <c r="BX39" s="17"/>
      <c r="BY39" s="17"/>
      <c r="BZ39" s="17"/>
      <c r="CA39" s="17">
        <v>0</v>
      </c>
      <c r="CB39" s="17"/>
      <c r="CC39" s="17"/>
      <c r="CD39" s="17"/>
      <c r="CE39" s="17">
        <v>0</v>
      </c>
      <c r="CF39" s="17"/>
      <c r="CG39" s="17"/>
      <c r="CH39" s="17"/>
      <c r="CI39" s="17">
        <v>0</v>
      </c>
      <c r="CJ39" s="17">
        <v>167.5</v>
      </c>
      <c r="CK39" s="17">
        <v>163.90777</v>
      </c>
      <c r="CL39" s="17">
        <v>163.90777</v>
      </c>
      <c r="CM39" s="17">
        <v>3.5922299999999998</v>
      </c>
      <c r="CN39" s="17">
        <v>7.7</v>
      </c>
      <c r="CO39" s="17">
        <v>5.1333399999999996</v>
      </c>
      <c r="CP39" s="17">
        <v>5.1333399999999996</v>
      </c>
      <c r="CQ39" s="17">
        <v>2.5666600000000002</v>
      </c>
      <c r="CR39" s="17">
        <v>6.1</v>
      </c>
      <c r="CS39" s="17">
        <v>2.8177599999999998</v>
      </c>
      <c r="CT39" s="17">
        <v>2.8177599999999998</v>
      </c>
      <c r="CU39" s="17">
        <v>3.2822399999999998</v>
      </c>
      <c r="CV39" s="17"/>
      <c r="CW39" s="17"/>
      <c r="CX39" s="17"/>
      <c r="CY39" s="17">
        <v>0</v>
      </c>
      <c r="CZ39" s="17">
        <v>6.9</v>
      </c>
      <c r="DA39" s="17">
        <v>6.8787000000000003</v>
      </c>
      <c r="DB39" s="17">
        <v>6.8787000000000003</v>
      </c>
      <c r="DC39" s="17">
        <v>2.1299999999999999E-2</v>
      </c>
      <c r="DD39" s="17">
        <v>12.8</v>
      </c>
      <c r="DE39" s="17">
        <v>14.919420000000001</v>
      </c>
      <c r="DF39" s="17">
        <v>14.919420000000001</v>
      </c>
      <c r="DG39" s="17">
        <v>-2.1194199999999999</v>
      </c>
      <c r="DH39" s="17">
        <v>80.7</v>
      </c>
      <c r="DI39" s="17">
        <v>73.190950000000001</v>
      </c>
      <c r="DJ39" s="17">
        <v>70.222710000000006</v>
      </c>
      <c r="DK39" s="17">
        <v>10.47729</v>
      </c>
      <c r="DL39" s="17"/>
      <c r="DM39" s="17"/>
      <c r="DN39" s="17"/>
      <c r="DO39" s="17">
        <v>0</v>
      </c>
      <c r="DP39" s="17"/>
      <c r="DQ39" s="17"/>
      <c r="DR39" s="17"/>
      <c r="DS39" s="17">
        <v>0</v>
      </c>
      <c r="DT39" s="17"/>
      <c r="DU39" s="17"/>
      <c r="DV39" s="17"/>
      <c r="DW39" s="17">
        <v>0</v>
      </c>
      <c r="DX39" s="17"/>
      <c r="DY39" s="17"/>
      <c r="DZ39" s="17"/>
      <c r="EA39" s="17">
        <v>0</v>
      </c>
      <c r="EB39" s="17">
        <v>88.6</v>
      </c>
      <c r="EC39" s="17">
        <v>78.587549999999993</v>
      </c>
      <c r="ED39" s="17">
        <v>74.971869999999996</v>
      </c>
      <c r="EE39" s="17">
        <v>13.628130000000001</v>
      </c>
      <c r="EF39" s="17">
        <v>149.19999999999999</v>
      </c>
      <c r="EG39" s="17">
        <v>116.78333000000001</v>
      </c>
      <c r="EH39" s="17">
        <v>137.83828</v>
      </c>
      <c r="EI39" s="17">
        <v>11.36172</v>
      </c>
      <c r="EJ39" s="17"/>
      <c r="EK39" s="17"/>
      <c r="EL39" s="17"/>
      <c r="EM39" s="17">
        <v>0</v>
      </c>
      <c r="EN39" s="17"/>
      <c r="EO39" s="17"/>
      <c r="EP39" s="17"/>
      <c r="EQ39" s="17">
        <v>0</v>
      </c>
      <c r="ER39" s="17"/>
      <c r="ES39" s="17"/>
      <c r="ET39" s="17"/>
      <c r="EU39" s="17">
        <v>0</v>
      </c>
      <c r="EV39" s="17">
        <v>6.5</v>
      </c>
      <c r="EW39" s="17"/>
      <c r="EX39" s="17"/>
      <c r="EY39" s="17">
        <v>6.5</v>
      </c>
      <c r="EZ39" s="17">
        <v>152.1</v>
      </c>
      <c r="FA39" s="17">
        <v>161.39082999999999</v>
      </c>
      <c r="FB39" s="17"/>
      <c r="FC39" s="17">
        <v>152.1</v>
      </c>
      <c r="FD39" s="17">
        <v>34</v>
      </c>
      <c r="FE39" s="17">
        <v>38.092860000000002</v>
      </c>
      <c r="FF39" s="17">
        <v>43.799660000000003</v>
      </c>
      <c r="FG39" s="17">
        <v>-9.7996599999999994</v>
      </c>
      <c r="FH39" s="17">
        <v>76.400000000000006</v>
      </c>
      <c r="FI39" s="17">
        <v>74.999989999999997</v>
      </c>
      <c r="FJ39" s="17">
        <v>151.21306000000001</v>
      </c>
      <c r="FK39" s="17">
        <v>-74.813059999999993</v>
      </c>
      <c r="FL39" s="17">
        <v>17.899999999999999</v>
      </c>
      <c r="FM39" s="17">
        <v>19.994800000000001</v>
      </c>
      <c r="FN39" s="17">
        <v>19.994800000000001</v>
      </c>
      <c r="FO39" s="17">
        <v>-2.0948000000000002</v>
      </c>
      <c r="FP39" s="17">
        <v>18.399999999999999</v>
      </c>
      <c r="FQ39" s="17">
        <v>16.68403</v>
      </c>
      <c r="FR39" s="17">
        <v>16.68403</v>
      </c>
      <c r="FS39" s="17">
        <v>1.71597</v>
      </c>
      <c r="FT39" s="17">
        <v>12.2</v>
      </c>
      <c r="FU39" s="17">
        <v>11.165050000000001</v>
      </c>
      <c r="FV39" s="17">
        <v>11.165050000000001</v>
      </c>
      <c r="FW39" s="17">
        <v>1.03495</v>
      </c>
      <c r="FX39" s="17">
        <v>89.5</v>
      </c>
      <c r="FY39" s="17">
        <v>87.68835</v>
      </c>
      <c r="FZ39" s="17">
        <v>87.68835</v>
      </c>
      <c r="GA39" s="17">
        <v>1.81165</v>
      </c>
      <c r="GB39" s="17">
        <v>184.7</v>
      </c>
      <c r="GC39" s="17">
        <v>184.91498000000001</v>
      </c>
      <c r="GD39" s="17">
        <v>184.91498000000001</v>
      </c>
      <c r="GE39" s="17">
        <v>-0.21498</v>
      </c>
      <c r="GF39" s="17">
        <v>184.9</v>
      </c>
      <c r="GG39" s="17">
        <v>184.91498000000001</v>
      </c>
      <c r="GH39" s="17">
        <v>184.91498000000001</v>
      </c>
      <c r="GI39" s="17">
        <v>-1.498E-2</v>
      </c>
      <c r="GJ39" s="17">
        <v>184.1</v>
      </c>
      <c r="GK39" s="17">
        <v>185.47028</v>
      </c>
      <c r="GL39" s="17">
        <v>185.47028</v>
      </c>
      <c r="GM39" s="17">
        <v>-1.3702799999999999</v>
      </c>
      <c r="GN39" s="17">
        <v>87.4</v>
      </c>
      <c r="GO39" s="17">
        <v>88.962050000000005</v>
      </c>
      <c r="GP39" s="17">
        <v>88.962050000000005</v>
      </c>
      <c r="GQ39" s="17">
        <v>-1.5620499999999999</v>
      </c>
      <c r="GR39" s="17">
        <v>7.5</v>
      </c>
      <c r="GS39" s="17">
        <v>7.5127800000000002</v>
      </c>
      <c r="GT39" s="17">
        <v>7.5127800000000002</v>
      </c>
      <c r="GU39" s="17">
        <v>-1.278E-2</v>
      </c>
      <c r="GV39" s="17">
        <v>8.8000000000000007</v>
      </c>
      <c r="GW39" s="17">
        <v>7.8816100000000002</v>
      </c>
      <c r="GX39" s="17">
        <v>7.8816100000000002</v>
      </c>
      <c r="GY39" s="17">
        <v>0.91839000000000004</v>
      </c>
      <c r="GZ39" s="17">
        <v>22.7</v>
      </c>
      <c r="HA39" s="17">
        <v>20.491810000000001</v>
      </c>
      <c r="HB39" s="17">
        <v>35.371699999999997</v>
      </c>
      <c r="HC39" s="17">
        <v>-12.6717</v>
      </c>
      <c r="HD39" s="17">
        <v>22</v>
      </c>
      <c r="HE39" s="17">
        <v>22.118220000000001</v>
      </c>
      <c r="HF39" s="17">
        <v>22.118220000000001</v>
      </c>
      <c r="HG39" s="17">
        <v>-0.11822000000000001</v>
      </c>
      <c r="HH39" s="17">
        <v>2</v>
      </c>
      <c r="HI39" s="17">
        <v>1.97359</v>
      </c>
      <c r="HJ39" s="17">
        <v>1.97359</v>
      </c>
      <c r="HK39" s="17">
        <v>2.6409999999999999E-2</v>
      </c>
      <c r="HL39" s="17"/>
      <c r="HM39" s="17"/>
      <c r="HN39" s="17"/>
      <c r="HO39" s="17">
        <v>0</v>
      </c>
      <c r="HP39" s="17">
        <v>94</v>
      </c>
      <c r="HQ39" s="17">
        <v>92.889849999999996</v>
      </c>
      <c r="HR39" s="17">
        <v>102.2034</v>
      </c>
      <c r="HS39" s="17">
        <v>-8.2034000000000002</v>
      </c>
      <c r="HT39" s="17"/>
      <c r="HU39" s="17"/>
      <c r="HV39" s="17"/>
      <c r="HW39" s="17">
        <v>0</v>
      </c>
      <c r="HX39" s="17"/>
      <c r="HY39" s="17"/>
      <c r="HZ39" s="17"/>
      <c r="IA39" s="17">
        <v>0</v>
      </c>
      <c r="IB39" s="17">
        <v>56.1</v>
      </c>
      <c r="IC39" s="17">
        <v>51.425800000000002</v>
      </c>
      <c r="ID39" s="17">
        <v>41.710630000000002</v>
      </c>
      <c r="IE39" s="17">
        <v>14.38937</v>
      </c>
      <c r="IF39" s="17"/>
      <c r="IG39" s="17"/>
      <c r="IH39" s="17"/>
      <c r="II39" s="17">
        <v>0</v>
      </c>
      <c r="IJ39" s="17"/>
      <c r="IK39" s="17"/>
      <c r="IL39" s="17"/>
      <c r="IM39" s="17">
        <v>0</v>
      </c>
      <c r="IN39" s="17">
        <v>46.1</v>
      </c>
      <c r="IO39" s="17">
        <v>45.221359999999997</v>
      </c>
      <c r="IP39" s="17">
        <v>45.221359999999997</v>
      </c>
      <c r="IQ39" s="17">
        <v>0.87863999999999998</v>
      </c>
      <c r="IR39" s="17"/>
      <c r="IS39" s="17"/>
      <c r="IT39" s="17"/>
      <c r="IU39" s="17">
        <v>0</v>
      </c>
      <c r="IV39" s="17"/>
      <c r="IW39" s="17"/>
      <c r="IX39" s="17"/>
      <c r="IY39" s="17">
        <v>0</v>
      </c>
      <c r="IZ39" s="17"/>
      <c r="JA39" s="17"/>
      <c r="JB39" s="17"/>
      <c r="JC39" s="17">
        <v>0</v>
      </c>
      <c r="JD39" s="17">
        <v>50.8</v>
      </c>
      <c r="JE39" s="17">
        <v>70.269599999999997</v>
      </c>
      <c r="JF39" s="17">
        <v>132.70937000000001</v>
      </c>
      <c r="JG39" s="17">
        <v>-81.909369999999996</v>
      </c>
      <c r="JH39" s="17">
        <v>87</v>
      </c>
      <c r="JI39" s="17">
        <v>153.39792</v>
      </c>
      <c r="JJ39" s="17">
        <v>183.50075000000001</v>
      </c>
      <c r="JK39" s="17">
        <v>-96.500749999999996</v>
      </c>
      <c r="JL39" s="17">
        <v>86.8</v>
      </c>
      <c r="JM39" s="17">
        <v>153.39792</v>
      </c>
      <c r="JN39" s="17">
        <v>183.50075000000001</v>
      </c>
      <c r="JO39" s="17">
        <v>-96.700749999999999</v>
      </c>
      <c r="JP39" s="17">
        <v>87.4</v>
      </c>
      <c r="JQ39" s="17">
        <v>153.39792</v>
      </c>
      <c r="JR39" s="17">
        <v>183.50075000000001</v>
      </c>
      <c r="JS39" s="17">
        <v>-96.100750000000005</v>
      </c>
      <c r="JT39" s="17">
        <v>175.7</v>
      </c>
      <c r="JU39" s="17">
        <v>230.78785999999999</v>
      </c>
      <c r="JV39" s="17">
        <v>276.07771000000002</v>
      </c>
      <c r="JW39" s="17">
        <v>-100.37770999999999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v>
      </c>
      <c r="LE39" s="17"/>
      <c r="LF39" s="17"/>
      <c r="LG39" s="17">
        <v>0</v>
      </c>
      <c r="LH39" s="17">
        <v>129.69999999999999</v>
      </c>
      <c r="LI39" s="17">
        <v>127.30367</v>
      </c>
      <c r="LJ39" s="17">
        <v>152.57525999999999</v>
      </c>
      <c r="LK39" s="17">
        <v>-22.875260000000001</v>
      </c>
      <c r="LL39" s="17">
        <v>96.8</v>
      </c>
      <c r="LM39" s="17">
        <v>74.089250000000007</v>
      </c>
      <c r="LN39" s="17">
        <v>95.634180000000001</v>
      </c>
      <c r="LO39" s="17">
        <v>1.1658200000000001</v>
      </c>
      <c r="LP39" s="17">
        <v>63.5</v>
      </c>
      <c r="LQ39" s="17">
        <v>67.133979999999994</v>
      </c>
      <c r="LR39" s="17">
        <v>67.133979999999994</v>
      </c>
      <c r="LS39" s="17">
        <v>-3.6339800000000002</v>
      </c>
      <c r="LT39" s="17">
        <v>67.7</v>
      </c>
      <c r="LU39" s="17">
        <v>65.086470000000006</v>
      </c>
      <c r="LV39" s="17">
        <v>71.736000000000004</v>
      </c>
      <c r="LW39" s="17">
        <v>-4.0359999999999996</v>
      </c>
      <c r="LX39" s="17">
        <v>15</v>
      </c>
      <c r="LY39" s="17">
        <v>14.79602</v>
      </c>
      <c r="LZ39" s="17">
        <v>14.79602</v>
      </c>
      <c r="MA39" s="17">
        <v>0.20397999999999999</v>
      </c>
      <c r="MB39" s="17"/>
      <c r="MC39" s="17"/>
      <c r="MD39" s="17"/>
      <c r="ME39" s="17">
        <v>0</v>
      </c>
      <c r="MF39" s="17"/>
      <c r="MG39" s="17"/>
      <c r="MH39" s="17"/>
      <c r="MI39" s="17">
        <v>0</v>
      </c>
      <c r="MJ39" s="17"/>
      <c r="MK39" s="17"/>
      <c r="ML39" s="17"/>
      <c r="MM39" s="17">
        <v>0</v>
      </c>
      <c r="MN39" s="17"/>
      <c r="MO39" s="17"/>
      <c r="MP39" s="17"/>
      <c r="MQ39" s="17">
        <v>0</v>
      </c>
      <c r="MR39" s="17">
        <v>147</v>
      </c>
      <c r="MS39" s="17">
        <v>145.86798999999999</v>
      </c>
      <c r="MT39" s="17">
        <v>152.19354999999999</v>
      </c>
      <c r="MU39" s="17">
        <v>-5.1935500000000001</v>
      </c>
      <c r="MV39" s="17">
        <v>67.900000000000006</v>
      </c>
      <c r="MW39" s="17">
        <v>73.153009999999995</v>
      </c>
      <c r="MX39" s="17">
        <v>76.325289999999995</v>
      </c>
      <c r="MY39" s="17">
        <v>-8.4252900000000004</v>
      </c>
      <c r="MZ39" s="17">
        <v>187.1</v>
      </c>
      <c r="NA39" s="17">
        <v>185</v>
      </c>
      <c r="NB39" s="17">
        <v>185</v>
      </c>
      <c r="NC39" s="17">
        <v>2.1</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0.74099999999999999</v>
      </c>
      <c r="OD39" s="17">
        <v>0.74099999999999999</v>
      </c>
      <c r="OE39" s="17">
        <v>5.8999999999999997E-2</v>
      </c>
      <c r="OF39" s="17">
        <v>114.4</v>
      </c>
      <c r="OG39" s="17">
        <v>109.8</v>
      </c>
      <c r="OH39" s="17">
        <v>108.49723</v>
      </c>
      <c r="OI39" s="17">
        <v>5.9027700000000003</v>
      </c>
      <c r="OJ39" s="17">
        <v>80.599999999999994</v>
      </c>
      <c r="OK39" s="17">
        <v>63.756</v>
      </c>
      <c r="OL39" s="17">
        <v>63.756</v>
      </c>
      <c r="OM39" s="17">
        <v>16.844000000000001</v>
      </c>
      <c r="ON39" s="17">
        <v>14.3</v>
      </c>
      <c r="OO39" s="17">
        <v>9.5570000000000004</v>
      </c>
      <c r="OP39" s="17">
        <v>9.5570000000000004</v>
      </c>
      <c r="OQ39" s="17">
        <v>4.7430000000000003</v>
      </c>
      <c r="OR39" s="17">
        <v>0.2</v>
      </c>
      <c r="OS39" s="17">
        <v>0.1</v>
      </c>
      <c r="OT39" s="17">
        <v>0.1</v>
      </c>
      <c r="OU39" s="17">
        <v>0.1</v>
      </c>
      <c r="OV39" s="17"/>
      <c r="OW39" s="17"/>
      <c r="OX39" s="17"/>
      <c r="OY39" s="17">
        <v>0</v>
      </c>
      <c r="OZ39" s="17">
        <v>0</v>
      </c>
      <c r="PA39" s="17"/>
      <c r="PB39" s="17"/>
      <c r="PC39" s="17">
        <v>0</v>
      </c>
      <c r="PD39" s="17">
        <v>9.9</v>
      </c>
      <c r="PE39" s="17">
        <v>9</v>
      </c>
      <c r="PF39" s="17">
        <v>9</v>
      </c>
      <c r="PG39" s="17">
        <v>0.9</v>
      </c>
      <c r="PH39" s="17">
        <v>5.4</v>
      </c>
      <c r="PI39" s="17">
        <v>5.67</v>
      </c>
      <c r="PJ39" s="17">
        <v>5.67</v>
      </c>
      <c r="PK39" s="17">
        <v>-0.27</v>
      </c>
      <c r="PL39" s="17">
        <v>156</v>
      </c>
      <c r="PM39" s="17">
        <v>204</v>
      </c>
      <c r="PN39" s="17">
        <v>178</v>
      </c>
      <c r="PO39" s="17">
        <v>-22</v>
      </c>
      <c r="PP39" s="17">
        <v>1.2</v>
      </c>
      <c r="PQ39" s="17">
        <v>1</v>
      </c>
      <c r="PR39" s="17">
        <v>1</v>
      </c>
      <c r="PS39" s="17">
        <v>0.2</v>
      </c>
      <c r="PT39" s="17">
        <v>1.9</v>
      </c>
      <c r="PU39" s="17">
        <v>1.88</v>
      </c>
      <c r="PV39" s="17">
        <v>1.88</v>
      </c>
      <c r="PW39" s="17">
        <v>0.02</v>
      </c>
      <c r="PX39" s="17">
        <v>4.7</v>
      </c>
      <c r="PY39" s="17">
        <v>4.6100000000000003</v>
      </c>
      <c r="PZ39" s="17">
        <v>4.6100000000000003</v>
      </c>
      <c r="QA39" s="17">
        <v>0.09</v>
      </c>
      <c r="QB39" s="17">
        <v>20.3</v>
      </c>
      <c r="QC39" s="17">
        <v>19.420000000000002</v>
      </c>
      <c r="QD39" s="17">
        <v>19.417480000000001</v>
      </c>
      <c r="QE39" s="17">
        <v>0.88251999999999997</v>
      </c>
      <c r="QF39" s="17">
        <v>8.6999999999999993</v>
      </c>
      <c r="QG39" s="17">
        <v>9</v>
      </c>
      <c r="QH39" s="17">
        <v>9</v>
      </c>
      <c r="QI39" s="17">
        <v>-0.3</v>
      </c>
      <c r="QJ39" s="17">
        <v>5.5</v>
      </c>
      <c r="QK39" s="17">
        <v>7</v>
      </c>
      <c r="QL39" s="17">
        <v>7</v>
      </c>
      <c r="QM39" s="17">
        <v>-1.5</v>
      </c>
      <c r="QN39" s="17">
        <v>3.5</v>
      </c>
      <c r="QO39" s="17">
        <v>3.5</v>
      </c>
      <c r="QP39" s="17">
        <v>3.5</v>
      </c>
      <c r="QQ39" s="17">
        <v>0</v>
      </c>
      <c r="QR39" s="17">
        <v>18.5</v>
      </c>
      <c r="QS39" s="17">
        <v>17.864080000000001</v>
      </c>
      <c r="QT39" s="17">
        <v>17.864080000000001</v>
      </c>
      <c r="QU39" s="17">
        <v>0.63592000000000004</v>
      </c>
      <c r="QV39" s="17">
        <v>14.5</v>
      </c>
      <c r="QW39" s="17">
        <v>10.212</v>
      </c>
      <c r="QX39" s="17">
        <v>10.212</v>
      </c>
      <c r="QY39" s="17">
        <v>4.2880000000000003</v>
      </c>
      <c r="QZ39" s="17">
        <v>17.899999999999999</v>
      </c>
      <c r="RA39" s="17">
        <v>16.434000000000001</v>
      </c>
      <c r="RB39" s="17">
        <v>16.434000000000001</v>
      </c>
      <c r="RC39" s="17">
        <v>1.466</v>
      </c>
      <c r="RD39" s="17">
        <v>26.8</v>
      </c>
      <c r="RE39" s="17">
        <v>25.604559999999999</v>
      </c>
      <c r="RF39" s="17">
        <v>25.604559999999999</v>
      </c>
      <c r="RG39" s="17">
        <v>1.1954400000000001</v>
      </c>
      <c r="RH39" s="17">
        <v>84</v>
      </c>
      <c r="RI39" s="17">
        <v>86.7</v>
      </c>
      <c r="RJ39" s="17">
        <v>79.983860000000007</v>
      </c>
      <c r="RK39" s="17">
        <v>4.01614</v>
      </c>
      <c r="RL39" s="17">
        <v>3</v>
      </c>
      <c r="RM39" s="17">
        <v>11.333</v>
      </c>
      <c r="RN39" s="17">
        <v>11.333</v>
      </c>
      <c r="RO39" s="17">
        <v>-8.3330000000000002</v>
      </c>
      <c r="RP39" s="17">
        <v>3.3</v>
      </c>
      <c r="RQ39" s="17">
        <v>3.3</v>
      </c>
      <c r="RR39" s="17">
        <v>3.3</v>
      </c>
      <c r="RS39" s="17">
        <v>0</v>
      </c>
      <c r="RT39" s="17">
        <v>13.2</v>
      </c>
      <c r="RU39" s="17">
        <v>11.895189999999999</v>
      </c>
      <c r="RV39" s="17">
        <v>9.6479900000000001</v>
      </c>
      <c r="RW39" s="17">
        <v>3.5520100000000001</v>
      </c>
      <c r="RX39" s="17">
        <v>1.2</v>
      </c>
      <c r="RY39" s="17">
        <v>1.24</v>
      </c>
      <c r="RZ39" s="17">
        <v>1.24</v>
      </c>
      <c r="SA39" s="17">
        <v>-0.04</v>
      </c>
      <c r="SB39" s="17">
        <v>0.4</v>
      </c>
      <c r="SC39" s="17">
        <v>0.4</v>
      </c>
      <c r="SD39" s="17">
        <v>0.4</v>
      </c>
      <c r="SE39" s="17">
        <v>0</v>
      </c>
      <c r="SF39" s="17">
        <v>7.4</v>
      </c>
      <c r="SG39" s="17">
        <v>8.3000000000000007</v>
      </c>
      <c r="SH39" s="17">
        <v>8.3000000000000007</v>
      </c>
      <c r="SI39" s="17">
        <v>-0.9</v>
      </c>
      <c r="SJ39" s="17">
        <v>4.7</v>
      </c>
      <c r="SK39" s="17">
        <v>4.8</v>
      </c>
      <c r="SL39" s="17">
        <v>4.8</v>
      </c>
      <c r="SM39" s="17">
        <v>-0.1</v>
      </c>
      <c r="SN39" s="17">
        <v>14.5</v>
      </c>
      <c r="SO39" s="17">
        <v>15.53398</v>
      </c>
      <c r="SP39" s="17">
        <v>15.53398</v>
      </c>
      <c r="SQ39" s="17">
        <v>-1.0339799999999999</v>
      </c>
      <c r="SR39" s="17">
        <v>17.2</v>
      </c>
      <c r="SS39" s="17">
        <v>19.417480000000001</v>
      </c>
      <c r="ST39" s="17">
        <v>19.417480000000001</v>
      </c>
      <c r="SU39" s="17">
        <v>-2.2174800000000001</v>
      </c>
      <c r="SV39" s="17">
        <v>20</v>
      </c>
      <c r="SW39" s="17">
        <v>18.932040000000001</v>
      </c>
      <c r="SX39" s="17">
        <v>18.932040000000001</v>
      </c>
      <c r="SY39" s="17">
        <v>1.06796</v>
      </c>
      <c r="SZ39" s="17">
        <v>17.600000000000001</v>
      </c>
      <c r="TA39" s="17">
        <v>23.064589999999999</v>
      </c>
      <c r="TB39" s="17">
        <v>23.064589999999999</v>
      </c>
      <c r="TC39" s="17">
        <v>-5.4645900000000003</v>
      </c>
      <c r="TD39" s="17">
        <v>81.900000000000006</v>
      </c>
      <c r="TE39" s="17">
        <v>77.099999999999994</v>
      </c>
      <c r="TF39" s="17">
        <v>77.134799999999998</v>
      </c>
      <c r="TG39" s="17">
        <v>4.7652000000000001</v>
      </c>
      <c r="TH39" s="17">
        <v>20.6</v>
      </c>
      <c r="TI39" s="17">
        <v>31.829000000000001</v>
      </c>
      <c r="TJ39" s="17">
        <v>31.829000000000001</v>
      </c>
      <c r="TK39" s="17">
        <v>-11.228999999999999</v>
      </c>
      <c r="TL39" s="17">
        <v>112.1</v>
      </c>
      <c r="TM39" s="17">
        <v>120.1</v>
      </c>
      <c r="TN39" s="17">
        <v>73.319689999999994</v>
      </c>
      <c r="TO39" s="17">
        <v>38.78031</v>
      </c>
      <c r="TP39" s="17">
        <v>110</v>
      </c>
      <c r="TQ39" s="17">
        <v>128.6</v>
      </c>
      <c r="TR39" s="17">
        <v>87.8583</v>
      </c>
      <c r="TS39" s="17">
        <v>22.1417</v>
      </c>
      <c r="TT39" s="17">
        <v>17.600000000000001</v>
      </c>
      <c r="TU39" s="17">
        <v>11.279640000000001</v>
      </c>
      <c r="TV39" s="17">
        <v>11.279640000000001</v>
      </c>
      <c r="TW39" s="17">
        <v>6.32036</v>
      </c>
      <c r="TX39" s="17">
        <v>15.3</v>
      </c>
      <c r="TY39" s="17">
        <v>9.9770699999999994</v>
      </c>
      <c r="TZ39" s="17">
        <v>9.9770699999999994</v>
      </c>
      <c r="UA39" s="17">
        <v>5.3229300000000004</v>
      </c>
      <c r="UB39" s="17">
        <v>10.4</v>
      </c>
      <c r="UC39" s="17">
        <v>8</v>
      </c>
      <c r="UD39" s="17">
        <v>8</v>
      </c>
      <c r="UE39" s="17">
        <v>2.4</v>
      </c>
      <c r="UF39" s="17">
        <v>2.4</v>
      </c>
      <c r="UG39" s="17">
        <v>2.5</v>
      </c>
      <c r="UH39" s="17">
        <v>2.5</v>
      </c>
      <c r="UI39" s="17">
        <v>-0.1</v>
      </c>
      <c r="UJ39" s="17">
        <v>6.9</v>
      </c>
      <c r="UK39" s="17">
        <v>7.5</v>
      </c>
      <c r="UL39" s="17">
        <v>7.5</v>
      </c>
      <c r="UM39" s="17">
        <v>-0.6</v>
      </c>
      <c r="UN39" s="17">
        <v>13.5</v>
      </c>
      <c r="UO39" s="17">
        <v>9</v>
      </c>
      <c r="UP39" s="17">
        <v>11.65048</v>
      </c>
      <c r="UQ39" s="17">
        <v>1.8495200000000001</v>
      </c>
      <c r="UR39" s="17">
        <v>11.5</v>
      </c>
      <c r="US39" s="17">
        <v>9</v>
      </c>
      <c r="UT39" s="17">
        <v>12.3301</v>
      </c>
      <c r="UU39" s="17">
        <v>-0.83009999999999995</v>
      </c>
      <c r="UV39" s="17">
        <v>11.5</v>
      </c>
      <c r="UW39" s="17">
        <v>9</v>
      </c>
      <c r="UX39" s="17">
        <v>12.621359999999999</v>
      </c>
      <c r="UY39" s="17">
        <v>-1.1213599999999999</v>
      </c>
      <c r="UZ39" s="17">
        <v>16.600000000000001</v>
      </c>
      <c r="VA39" s="17">
        <v>7.1920000000000002</v>
      </c>
      <c r="VB39" s="17">
        <v>7.1920000000000002</v>
      </c>
      <c r="VC39" s="17">
        <v>9.4079999999999995</v>
      </c>
      <c r="VD39" s="17">
        <v>217.5</v>
      </c>
      <c r="VE39" s="17">
        <v>192.95599999999999</v>
      </c>
      <c r="VF39" s="17">
        <v>192.95599999999999</v>
      </c>
      <c r="VG39" s="17">
        <v>24.544</v>
      </c>
      <c r="VH39" s="17">
        <v>9.6999999999999993</v>
      </c>
      <c r="VI39" s="17">
        <v>11.231</v>
      </c>
      <c r="VJ39" s="17">
        <v>11.231</v>
      </c>
      <c r="VK39" s="17">
        <v>-1.5309999999999999</v>
      </c>
      <c r="VL39" s="17">
        <v>143.6</v>
      </c>
      <c r="VM39" s="17">
        <v>121.887</v>
      </c>
      <c r="VN39" s="17">
        <v>121.887</v>
      </c>
      <c r="VO39" s="17">
        <v>21.713000000000001</v>
      </c>
      <c r="VP39" s="17">
        <v>0.4</v>
      </c>
      <c r="VQ39" s="17">
        <v>0.6</v>
      </c>
      <c r="VR39" s="17">
        <v>0.6</v>
      </c>
      <c r="VS39" s="17">
        <v>-0.2</v>
      </c>
      <c r="VT39" s="17">
        <v>132.80000000000001</v>
      </c>
      <c r="VU39" s="17">
        <v>127</v>
      </c>
      <c r="VV39" s="17">
        <v>121.17829999999999</v>
      </c>
      <c r="VW39" s="17">
        <v>11.621700000000001</v>
      </c>
      <c r="VX39" s="17">
        <v>138.80000000000001</v>
      </c>
      <c r="VY39" s="17">
        <v>150</v>
      </c>
      <c r="VZ39" s="17">
        <v>133.22067000000001</v>
      </c>
      <c r="WA39" s="17">
        <v>5.5793299999999997</v>
      </c>
      <c r="WB39" s="17">
        <v>102</v>
      </c>
      <c r="WC39" s="17">
        <v>91.778000000000006</v>
      </c>
      <c r="WD39" s="17">
        <v>91.778000000000006</v>
      </c>
      <c r="WE39" s="17">
        <v>10.222</v>
      </c>
      <c r="WF39" s="17">
        <v>1.4</v>
      </c>
      <c r="WG39" s="17">
        <v>1.4490000000000001</v>
      </c>
      <c r="WH39" s="17">
        <v>1.4490000000000001</v>
      </c>
      <c r="WI39" s="17">
        <v>-4.9000000000000002E-2</v>
      </c>
      <c r="WJ39" s="17">
        <v>2.4</v>
      </c>
      <c r="WK39" s="17">
        <v>2.4</v>
      </c>
      <c r="WL39" s="17">
        <v>2.4</v>
      </c>
      <c r="WM39" s="17">
        <v>0</v>
      </c>
      <c r="WN39" s="17">
        <v>1.1000000000000001</v>
      </c>
      <c r="WO39" s="17">
        <v>1.2</v>
      </c>
      <c r="WP39" s="17">
        <v>1.2</v>
      </c>
      <c r="WQ39" s="17">
        <v>-0.1</v>
      </c>
      <c r="WR39" s="17">
        <v>2.4</v>
      </c>
      <c r="WS39" s="17">
        <v>2.8</v>
      </c>
      <c r="WT39" s="17">
        <v>2.8</v>
      </c>
      <c r="WU39" s="17">
        <v>-0.4</v>
      </c>
      <c r="WV39" s="17">
        <v>6</v>
      </c>
      <c r="WW39" s="17">
        <v>8.7119999999999997</v>
      </c>
      <c r="WX39" s="17">
        <v>8.7119999999999997</v>
      </c>
      <c r="WY39" s="17">
        <v>-2.7120000000000002</v>
      </c>
      <c r="WZ39" s="17">
        <v>7.3</v>
      </c>
      <c r="XA39" s="17">
        <v>7.4</v>
      </c>
      <c r="XB39" s="17">
        <v>7.4</v>
      </c>
      <c r="XC39" s="17">
        <v>-0.1</v>
      </c>
      <c r="XD39" s="17">
        <v>20</v>
      </c>
      <c r="XE39" s="17">
        <v>18.932040000000001</v>
      </c>
      <c r="XF39" s="17">
        <v>18.932040000000001</v>
      </c>
      <c r="XG39" s="17">
        <v>1.06796</v>
      </c>
      <c r="XH39" s="17">
        <v>9.1999999999999993</v>
      </c>
      <c r="XI39" s="17">
        <v>10.7</v>
      </c>
      <c r="XJ39" s="17">
        <v>10.7</v>
      </c>
      <c r="XK39" s="17">
        <v>-1.5</v>
      </c>
      <c r="XL39" s="17">
        <v>28.3</v>
      </c>
      <c r="XM39" s="17">
        <v>29</v>
      </c>
      <c r="XN39" s="17">
        <v>29</v>
      </c>
      <c r="XO39" s="17">
        <v>-0.7</v>
      </c>
      <c r="XP39" s="17">
        <v>32.1</v>
      </c>
      <c r="XQ39" s="17">
        <v>29</v>
      </c>
      <c r="XR39" s="17">
        <v>29</v>
      </c>
      <c r="XS39" s="17">
        <v>3.1</v>
      </c>
      <c r="XT39" s="17">
        <v>16.2</v>
      </c>
      <c r="XU39" s="17">
        <v>14</v>
      </c>
      <c r="XV39" s="17">
        <v>14</v>
      </c>
      <c r="XW39" s="17">
        <v>2.2000000000000002</v>
      </c>
      <c r="XX39" s="17">
        <v>18.7</v>
      </c>
      <c r="XY39" s="17">
        <v>19.526</v>
      </c>
      <c r="XZ39" s="17">
        <v>19.526</v>
      </c>
      <c r="YA39" s="17">
        <v>-0.82599999999999996</v>
      </c>
      <c r="YB39" s="17">
        <v>8.6</v>
      </c>
      <c r="YC39" s="17">
        <v>7.6</v>
      </c>
      <c r="YD39" s="17">
        <v>7.6</v>
      </c>
      <c r="YE39" s="17">
        <v>1</v>
      </c>
      <c r="YF39" s="17">
        <v>11</v>
      </c>
      <c r="YG39" s="17">
        <v>11</v>
      </c>
      <c r="YH39" s="17">
        <v>11</v>
      </c>
      <c r="YI39" s="17">
        <v>0</v>
      </c>
    </row>
    <row r="40" spans="1:659" ht="24" customHeight="1" x14ac:dyDescent="0.3">
      <c r="A40" s="1"/>
      <c r="B40" s="18" t="s">
        <v>59</v>
      </c>
      <c r="C40" s="18" t="s">
        <v>793</v>
      </c>
      <c r="D40" s="19">
        <v>147.69999999999999</v>
      </c>
      <c r="E40" s="19">
        <v>92.779809999999998</v>
      </c>
      <c r="F40" s="19">
        <v>110.45644</v>
      </c>
      <c r="G40" s="19">
        <v>37.243560000000002</v>
      </c>
      <c r="H40" s="19">
        <v>630.70000000000005</v>
      </c>
      <c r="I40" s="19">
        <v>635.02589999999998</v>
      </c>
      <c r="J40" s="19">
        <v>635.02588000000003</v>
      </c>
      <c r="K40" s="19">
        <v>-4.3258799999999997</v>
      </c>
      <c r="L40" s="19">
        <v>216.2</v>
      </c>
      <c r="M40" s="19">
        <v>206.58520999999999</v>
      </c>
      <c r="N40" s="19">
        <v>206.58520999999999</v>
      </c>
      <c r="O40" s="19">
        <v>9.6147899999999993</v>
      </c>
      <c r="P40" s="19"/>
      <c r="Q40" s="19"/>
      <c r="R40" s="19"/>
      <c r="S40" s="19">
        <v>0</v>
      </c>
      <c r="T40" s="19"/>
      <c r="U40" s="19"/>
      <c r="V40" s="19"/>
      <c r="W40" s="19">
        <v>0</v>
      </c>
      <c r="X40" s="19">
        <v>70.099999999999994</v>
      </c>
      <c r="Y40" s="19">
        <v>76.798159999999996</v>
      </c>
      <c r="Z40" s="19">
        <v>89.016729999999995</v>
      </c>
      <c r="AA40" s="19">
        <v>-18.916730000000001</v>
      </c>
      <c r="AB40" s="19">
        <v>142.5</v>
      </c>
      <c r="AC40" s="19">
        <v>139.99776</v>
      </c>
      <c r="AD40" s="19">
        <v>147.58799999999999</v>
      </c>
      <c r="AE40" s="19">
        <v>-5.0880000000000001</v>
      </c>
      <c r="AF40" s="19"/>
      <c r="AG40" s="19"/>
      <c r="AH40" s="19"/>
      <c r="AI40" s="19">
        <v>0</v>
      </c>
      <c r="AJ40" s="19"/>
      <c r="AK40" s="19"/>
      <c r="AL40" s="19"/>
      <c r="AM40" s="19">
        <v>0</v>
      </c>
      <c r="AN40" s="19"/>
      <c r="AO40" s="19"/>
      <c r="AP40" s="19"/>
      <c r="AQ40" s="19">
        <v>0</v>
      </c>
      <c r="AR40" s="19">
        <v>203.9</v>
      </c>
      <c r="AS40" s="19">
        <v>203.79567</v>
      </c>
      <c r="AT40" s="19">
        <v>203.79567</v>
      </c>
      <c r="AU40" s="19">
        <v>0.10433000000000001</v>
      </c>
      <c r="AV40" s="19">
        <v>206.9</v>
      </c>
      <c r="AW40" s="19">
        <v>203.79567</v>
      </c>
      <c r="AX40" s="19">
        <v>203.79567</v>
      </c>
      <c r="AY40" s="19">
        <v>3.10433</v>
      </c>
      <c r="AZ40" s="19">
        <v>190</v>
      </c>
      <c r="BA40" s="19">
        <v>204.40767</v>
      </c>
      <c r="BB40" s="19">
        <v>204.40765999999999</v>
      </c>
      <c r="BC40" s="19">
        <v>-14.40766</v>
      </c>
      <c r="BD40" s="19">
        <v>210.8</v>
      </c>
      <c r="BE40" s="19">
        <v>207.04164</v>
      </c>
      <c r="BF40" s="19">
        <v>207.04164</v>
      </c>
      <c r="BG40" s="19">
        <v>3.7583600000000001</v>
      </c>
      <c r="BH40" s="19">
        <v>109.9</v>
      </c>
      <c r="BI40" s="19">
        <v>103.8317</v>
      </c>
      <c r="BJ40" s="19">
        <v>103.83168999999999</v>
      </c>
      <c r="BK40" s="19">
        <v>6.0683100000000003</v>
      </c>
      <c r="BL40" s="19">
        <v>206.5</v>
      </c>
      <c r="BM40" s="19">
        <v>165.48714000000001</v>
      </c>
      <c r="BN40" s="19">
        <v>344.16136999999998</v>
      </c>
      <c r="BO40" s="19">
        <v>-137.66137000000001</v>
      </c>
      <c r="BP40" s="19">
        <v>3.2</v>
      </c>
      <c r="BQ40" s="19">
        <v>3.4527100000000002</v>
      </c>
      <c r="BR40" s="19">
        <v>3.4527100000000002</v>
      </c>
      <c r="BS40" s="19">
        <v>-0.25270999999999999</v>
      </c>
      <c r="BT40" s="19"/>
      <c r="BU40" s="19"/>
      <c r="BV40" s="19"/>
      <c r="BW40" s="19">
        <v>0</v>
      </c>
      <c r="BX40" s="19"/>
      <c r="BY40" s="19"/>
      <c r="BZ40" s="19"/>
      <c r="CA40" s="19">
        <v>0</v>
      </c>
      <c r="CB40" s="19"/>
      <c r="CC40" s="19"/>
      <c r="CD40" s="19"/>
      <c r="CE40" s="19">
        <v>0</v>
      </c>
      <c r="CF40" s="19"/>
      <c r="CG40" s="19"/>
      <c r="CH40" s="19"/>
      <c r="CI40" s="19">
        <v>0</v>
      </c>
      <c r="CJ40" s="19">
        <v>167.7</v>
      </c>
      <c r="CK40" s="19">
        <v>163.90777</v>
      </c>
      <c r="CL40" s="19">
        <v>163.90777</v>
      </c>
      <c r="CM40" s="19">
        <v>3.79223</v>
      </c>
      <c r="CN40" s="19">
        <v>7.6</v>
      </c>
      <c r="CO40" s="19">
        <v>5.1333399999999996</v>
      </c>
      <c r="CP40" s="19">
        <v>5.1333399999999996</v>
      </c>
      <c r="CQ40" s="19">
        <v>2.4666600000000001</v>
      </c>
      <c r="CR40" s="19">
        <v>6</v>
      </c>
      <c r="CS40" s="19">
        <v>2.8177599999999998</v>
      </c>
      <c r="CT40" s="19">
        <v>2.8177599999999998</v>
      </c>
      <c r="CU40" s="19">
        <v>3.1822400000000002</v>
      </c>
      <c r="CV40" s="19"/>
      <c r="CW40" s="19"/>
      <c r="CX40" s="19"/>
      <c r="CY40" s="19">
        <v>0</v>
      </c>
      <c r="CZ40" s="19">
        <v>6.9</v>
      </c>
      <c r="DA40" s="19">
        <v>6.8787000000000003</v>
      </c>
      <c r="DB40" s="19">
        <v>6.8787000000000003</v>
      </c>
      <c r="DC40" s="19">
        <v>2.1299999999999999E-2</v>
      </c>
      <c r="DD40" s="19">
        <v>12.9</v>
      </c>
      <c r="DE40" s="19">
        <v>14.919420000000001</v>
      </c>
      <c r="DF40" s="19">
        <v>14.919420000000001</v>
      </c>
      <c r="DG40" s="19">
        <v>-2.0194200000000002</v>
      </c>
      <c r="DH40" s="19">
        <v>90.2</v>
      </c>
      <c r="DI40" s="19">
        <v>81.708960000000005</v>
      </c>
      <c r="DJ40" s="19">
        <v>81.708950000000002</v>
      </c>
      <c r="DK40" s="19">
        <v>8.4910499999999995</v>
      </c>
      <c r="DL40" s="19"/>
      <c r="DM40" s="19"/>
      <c r="DN40" s="19"/>
      <c r="DO40" s="19">
        <v>0</v>
      </c>
      <c r="DP40" s="19"/>
      <c r="DQ40" s="19"/>
      <c r="DR40" s="19"/>
      <c r="DS40" s="19">
        <v>0</v>
      </c>
      <c r="DT40" s="19"/>
      <c r="DU40" s="19"/>
      <c r="DV40" s="19"/>
      <c r="DW40" s="19">
        <v>0</v>
      </c>
      <c r="DX40" s="19"/>
      <c r="DY40" s="19"/>
      <c r="DZ40" s="19"/>
      <c r="EA40" s="19">
        <v>0</v>
      </c>
      <c r="EB40" s="19">
        <v>88.3</v>
      </c>
      <c r="EC40" s="19">
        <v>78.587549999999993</v>
      </c>
      <c r="ED40" s="19">
        <v>80.388890000000004</v>
      </c>
      <c r="EE40" s="19">
        <v>7.9111099999999999</v>
      </c>
      <c r="EF40" s="19">
        <v>213.2</v>
      </c>
      <c r="EG40" s="19">
        <v>79.214169999999996</v>
      </c>
      <c r="EH40" s="19">
        <v>122.54581</v>
      </c>
      <c r="EI40" s="19">
        <v>90.65419</v>
      </c>
      <c r="EJ40" s="19"/>
      <c r="EK40" s="19"/>
      <c r="EL40" s="19"/>
      <c r="EM40" s="19">
        <v>0</v>
      </c>
      <c r="EN40" s="19"/>
      <c r="EO40" s="19"/>
      <c r="EP40" s="19"/>
      <c r="EQ40" s="19">
        <v>0</v>
      </c>
      <c r="ER40" s="19"/>
      <c r="ES40" s="19"/>
      <c r="ET40" s="19"/>
      <c r="EU40" s="19">
        <v>0</v>
      </c>
      <c r="EV40" s="19">
        <v>6.5</v>
      </c>
      <c r="EW40" s="19"/>
      <c r="EX40" s="19"/>
      <c r="EY40" s="19">
        <v>6.5</v>
      </c>
      <c r="EZ40" s="19">
        <v>155</v>
      </c>
      <c r="FA40" s="19">
        <v>161.41684000000001</v>
      </c>
      <c r="FB40" s="19">
        <v>204.80502999999999</v>
      </c>
      <c r="FC40" s="19">
        <v>-49.805030000000002</v>
      </c>
      <c r="FD40" s="19">
        <v>34.6</v>
      </c>
      <c r="FE40" s="19">
        <v>38.092860000000002</v>
      </c>
      <c r="FF40" s="19">
        <v>43.799660000000003</v>
      </c>
      <c r="FG40" s="19">
        <v>-9.1996599999999997</v>
      </c>
      <c r="FH40" s="19">
        <v>63.8</v>
      </c>
      <c r="FI40" s="19">
        <v>75</v>
      </c>
      <c r="FJ40" s="19">
        <v>151.16084000000001</v>
      </c>
      <c r="FK40" s="19">
        <v>-87.360839999999996</v>
      </c>
      <c r="FL40" s="19">
        <v>19.100000000000001</v>
      </c>
      <c r="FM40" s="19">
        <v>19.994800000000001</v>
      </c>
      <c r="FN40" s="19">
        <v>19.994800000000001</v>
      </c>
      <c r="FO40" s="19">
        <v>-0.89480000000000004</v>
      </c>
      <c r="FP40" s="19">
        <v>18.399999999999999</v>
      </c>
      <c r="FQ40" s="19">
        <v>16.68403</v>
      </c>
      <c r="FR40" s="19">
        <v>16.68403</v>
      </c>
      <c r="FS40" s="19">
        <v>1.71597</v>
      </c>
      <c r="FT40" s="19">
        <v>12.2</v>
      </c>
      <c r="FU40" s="19">
        <v>11.165050000000001</v>
      </c>
      <c r="FV40" s="19">
        <v>11.165050000000001</v>
      </c>
      <c r="FW40" s="19">
        <v>1.03495</v>
      </c>
      <c r="FX40" s="19">
        <v>89.1</v>
      </c>
      <c r="FY40" s="19">
        <v>87.68835</v>
      </c>
      <c r="FZ40" s="19">
        <v>87.68835</v>
      </c>
      <c r="GA40" s="19">
        <v>1.4116500000000001</v>
      </c>
      <c r="GB40" s="19">
        <v>183.2</v>
      </c>
      <c r="GC40" s="19">
        <v>184.91498000000001</v>
      </c>
      <c r="GD40" s="19">
        <v>184.91498000000001</v>
      </c>
      <c r="GE40" s="19">
        <v>-1.7149799999999999</v>
      </c>
      <c r="GF40" s="19">
        <v>183.7</v>
      </c>
      <c r="GG40" s="19">
        <v>184.91498000000001</v>
      </c>
      <c r="GH40" s="19">
        <v>184.91498000000001</v>
      </c>
      <c r="GI40" s="19">
        <v>-1.2149799999999999</v>
      </c>
      <c r="GJ40" s="19">
        <v>184.3</v>
      </c>
      <c r="GK40" s="19">
        <v>185.47028</v>
      </c>
      <c r="GL40" s="19">
        <v>185.47028</v>
      </c>
      <c r="GM40" s="19">
        <v>-1.17028</v>
      </c>
      <c r="GN40" s="19">
        <v>87</v>
      </c>
      <c r="GO40" s="19">
        <v>88.962050000000005</v>
      </c>
      <c r="GP40" s="19">
        <v>88.962050000000005</v>
      </c>
      <c r="GQ40" s="19">
        <v>-1.9620500000000001</v>
      </c>
      <c r="GR40" s="19">
        <v>7.5</v>
      </c>
      <c r="GS40" s="19">
        <v>7.5127800000000002</v>
      </c>
      <c r="GT40" s="19">
        <v>7.5127800000000002</v>
      </c>
      <c r="GU40" s="19">
        <v>-1.278E-2</v>
      </c>
      <c r="GV40" s="19">
        <v>8.8000000000000007</v>
      </c>
      <c r="GW40" s="19">
        <v>7.8816100000000002</v>
      </c>
      <c r="GX40" s="19">
        <v>7.8816100000000002</v>
      </c>
      <c r="GY40" s="19">
        <v>0.91839000000000004</v>
      </c>
      <c r="GZ40" s="19">
        <v>20</v>
      </c>
      <c r="HA40" s="19">
        <v>24.7423</v>
      </c>
      <c r="HB40" s="19">
        <v>35.371569999999998</v>
      </c>
      <c r="HC40" s="19">
        <v>-15.37157</v>
      </c>
      <c r="HD40" s="19">
        <v>21.7</v>
      </c>
      <c r="HE40" s="19">
        <v>22.118220000000001</v>
      </c>
      <c r="HF40" s="19">
        <v>22.118220000000001</v>
      </c>
      <c r="HG40" s="19">
        <v>-0.41821999999999998</v>
      </c>
      <c r="HH40" s="19">
        <v>2</v>
      </c>
      <c r="HI40" s="19">
        <v>1.97359</v>
      </c>
      <c r="HJ40" s="19">
        <v>1.97359</v>
      </c>
      <c r="HK40" s="19">
        <v>2.6409999999999999E-2</v>
      </c>
      <c r="HL40" s="19"/>
      <c r="HM40" s="19"/>
      <c r="HN40" s="19"/>
      <c r="HO40" s="19">
        <v>0</v>
      </c>
      <c r="HP40" s="19">
        <v>78.2</v>
      </c>
      <c r="HQ40" s="19">
        <v>79.067850000000007</v>
      </c>
      <c r="HR40" s="19">
        <v>96.855329999999995</v>
      </c>
      <c r="HS40" s="19">
        <v>-18.655329999999999</v>
      </c>
      <c r="HT40" s="19"/>
      <c r="HU40" s="19"/>
      <c r="HV40" s="19"/>
      <c r="HW40" s="19">
        <v>0</v>
      </c>
      <c r="HX40" s="19"/>
      <c r="HY40" s="19"/>
      <c r="HZ40" s="19"/>
      <c r="IA40" s="19">
        <v>0</v>
      </c>
      <c r="IB40" s="19">
        <v>49</v>
      </c>
      <c r="IC40" s="19">
        <v>56.331560000000003</v>
      </c>
      <c r="ID40" s="19">
        <v>36.80218</v>
      </c>
      <c r="IE40" s="19">
        <v>12.19782</v>
      </c>
      <c r="IF40" s="19"/>
      <c r="IG40" s="19"/>
      <c r="IH40" s="19"/>
      <c r="II40" s="19">
        <v>0</v>
      </c>
      <c r="IJ40" s="19"/>
      <c r="IK40" s="19"/>
      <c r="IL40" s="19"/>
      <c r="IM40" s="19">
        <v>0</v>
      </c>
      <c r="IN40" s="19">
        <v>46.5</v>
      </c>
      <c r="IO40" s="19">
        <v>45.221359999999997</v>
      </c>
      <c r="IP40" s="19">
        <v>45.221359999999997</v>
      </c>
      <c r="IQ40" s="19">
        <v>1.27864</v>
      </c>
      <c r="IR40" s="19"/>
      <c r="IS40" s="19"/>
      <c r="IT40" s="19"/>
      <c r="IU40" s="19">
        <v>0</v>
      </c>
      <c r="IV40" s="19"/>
      <c r="IW40" s="19"/>
      <c r="IX40" s="19"/>
      <c r="IY40" s="19">
        <v>0</v>
      </c>
      <c r="IZ40" s="19"/>
      <c r="JA40" s="19"/>
      <c r="JB40" s="19"/>
      <c r="JC40" s="19">
        <v>0</v>
      </c>
      <c r="JD40" s="19">
        <v>50.1</v>
      </c>
      <c r="JE40" s="19">
        <v>70.269599999999997</v>
      </c>
      <c r="JF40" s="19">
        <v>98.806799999999996</v>
      </c>
      <c r="JG40" s="19">
        <v>-48.706800000000001</v>
      </c>
      <c r="JH40" s="19">
        <v>136</v>
      </c>
      <c r="JI40" s="19">
        <v>180.48882</v>
      </c>
      <c r="JJ40" s="19">
        <v>184.14677</v>
      </c>
      <c r="JK40" s="19">
        <v>-48.146769999999997</v>
      </c>
      <c r="JL40" s="19">
        <v>135.80000000000001</v>
      </c>
      <c r="JM40" s="19">
        <v>180.48882</v>
      </c>
      <c r="JN40" s="19">
        <v>184.14677</v>
      </c>
      <c r="JO40" s="19">
        <v>-48.346769999999999</v>
      </c>
      <c r="JP40" s="19">
        <v>133.6</v>
      </c>
      <c r="JQ40" s="19">
        <v>180.48882</v>
      </c>
      <c r="JR40" s="19">
        <v>184.14677</v>
      </c>
      <c r="JS40" s="19">
        <v>-50.546770000000002</v>
      </c>
      <c r="JT40" s="19">
        <v>212.2</v>
      </c>
      <c r="JU40" s="19">
        <v>271.54624999999999</v>
      </c>
      <c r="JV40" s="19">
        <v>277.04964999999999</v>
      </c>
      <c r="JW40" s="19">
        <v>-64.849649999999997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v>
      </c>
      <c r="LE40" s="19"/>
      <c r="LF40" s="19"/>
      <c r="LG40" s="19">
        <v>0</v>
      </c>
      <c r="LH40" s="19">
        <v>84.5</v>
      </c>
      <c r="LI40" s="19">
        <v>129.40073000000001</v>
      </c>
      <c r="LJ40" s="19">
        <v>120.06796</v>
      </c>
      <c r="LK40" s="19">
        <v>-35.567959999999999</v>
      </c>
      <c r="LL40" s="19">
        <v>81.099999999999994</v>
      </c>
      <c r="LM40" s="19">
        <v>76.923839999999998</v>
      </c>
      <c r="LN40" s="19">
        <v>90.057050000000004</v>
      </c>
      <c r="LO40" s="19">
        <v>-8.9570500000000006</v>
      </c>
      <c r="LP40" s="19">
        <v>63.1</v>
      </c>
      <c r="LQ40" s="19">
        <v>67.133979999999994</v>
      </c>
      <c r="LR40" s="19">
        <v>67.133979999999994</v>
      </c>
      <c r="LS40" s="19">
        <v>-4.0339799999999997</v>
      </c>
      <c r="LT40" s="19">
        <v>67.400000000000006</v>
      </c>
      <c r="LU40" s="19">
        <v>64.386080000000007</v>
      </c>
      <c r="LV40" s="19">
        <v>71.736000000000004</v>
      </c>
      <c r="LW40" s="19">
        <v>-4.3360000000000003</v>
      </c>
      <c r="LX40" s="19">
        <v>14.9</v>
      </c>
      <c r="LY40" s="19">
        <v>14.79602</v>
      </c>
      <c r="LZ40" s="19">
        <v>14.79602</v>
      </c>
      <c r="MA40" s="19">
        <v>0.10398</v>
      </c>
      <c r="MB40" s="19"/>
      <c r="MC40" s="19"/>
      <c r="MD40" s="19"/>
      <c r="ME40" s="19">
        <v>0</v>
      </c>
      <c r="MF40" s="19"/>
      <c r="MG40" s="19"/>
      <c r="MH40" s="19"/>
      <c r="MI40" s="19">
        <v>0</v>
      </c>
      <c r="MJ40" s="19"/>
      <c r="MK40" s="19"/>
      <c r="ML40" s="19"/>
      <c r="MM40" s="19">
        <v>0</v>
      </c>
      <c r="MN40" s="19"/>
      <c r="MO40" s="19"/>
      <c r="MP40" s="19"/>
      <c r="MQ40" s="19">
        <v>0</v>
      </c>
      <c r="MR40" s="19">
        <v>147.19999999999999</v>
      </c>
      <c r="MS40" s="19">
        <v>145.86798999999999</v>
      </c>
      <c r="MT40" s="19">
        <v>152.19313</v>
      </c>
      <c r="MU40" s="19">
        <v>-4.9931299999999998</v>
      </c>
      <c r="MV40" s="19">
        <v>69.3</v>
      </c>
      <c r="MW40" s="19">
        <v>73.153009999999995</v>
      </c>
      <c r="MX40" s="19">
        <v>76.32508</v>
      </c>
      <c r="MY40" s="19">
        <v>-7.02508</v>
      </c>
      <c r="MZ40" s="19">
        <v>187.5</v>
      </c>
      <c r="NA40" s="19">
        <v>185</v>
      </c>
      <c r="NB40" s="19">
        <v>185</v>
      </c>
      <c r="NC40" s="19">
        <v>2.5</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0.7</v>
      </c>
      <c r="OC40" s="19">
        <v>0.53600000000000003</v>
      </c>
      <c r="OD40" s="19">
        <v>0.53600000000000003</v>
      </c>
      <c r="OE40" s="19">
        <v>0.16400000000000001</v>
      </c>
      <c r="OF40" s="19">
        <v>117.5</v>
      </c>
      <c r="OG40" s="19">
        <v>110</v>
      </c>
      <c r="OH40" s="19">
        <v>107.65633</v>
      </c>
      <c r="OI40" s="19">
        <v>9.8436699999999995</v>
      </c>
      <c r="OJ40" s="19">
        <v>79.099999999999994</v>
      </c>
      <c r="OK40" s="19">
        <v>43.292999999999999</v>
      </c>
      <c r="OL40" s="19">
        <v>43.292999999999999</v>
      </c>
      <c r="OM40" s="19">
        <v>35.807000000000002</v>
      </c>
      <c r="ON40" s="19">
        <v>11.9</v>
      </c>
      <c r="OO40" s="19">
        <v>8.8239999999999998</v>
      </c>
      <c r="OP40" s="19">
        <v>8.8239999999999998</v>
      </c>
      <c r="OQ40" s="19">
        <v>3.0760000000000001</v>
      </c>
      <c r="OR40" s="19">
        <v>0.1</v>
      </c>
      <c r="OS40" s="19">
        <v>0.1</v>
      </c>
      <c r="OT40" s="19">
        <v>0.1</v>
      </c>
      <c r="OU40" s="19">
        <v>0</v>
      </c>
      <c r="OV40" s="19"/>
      <c r="OW40" s="19"/>
      <c r="OX40" s="19"/>
      <c r="OY40" s="19">
        <v>0</v>
      </c>
      <c r="OZ40" s="19">
        <v>0</v>
      </c>
      <c r="PA40" s="19"/>
      <c r="PB40" s="19"/>
      <c r="PC40" s="19">
        <v>0</v>
      </c>
      <c r="PD40" s="19">
        <v>9.9</v>
      </c>
      <c r="PE40" s="19">
        <v>9</v>
      </c>
      <c r="PF40" s="19">
        <v>9</v>
      </c>
      <c r="PG40" s="19">
        <v>0.9</v>
      </c>
      <c r="PH40" s="19">
        <v>5.4</v>
      </c>
      <c r="PI40" s="19">
        <v>5.67</v>
      </c>
      <c r="PJ40" s="19">
        <v>5.67</v>
      </c>
      <c r="PK40" s="19">
        <v>-0.27</v>
      </c>
      <c r="PL40" s="19">
        <v>66.400000000000006</v>
      </c>
      <c r="PM40" s="19">
        <v>178</v>
      </c>
      <c r="PN40" s="19">
        <v>107</v>
      </c>
      <c r="PO40" s="19">
        <v>-40.6</v>
      </c>
      <c r="PP40" s="19">
        <v>1.2</v>
      </c>
      <c r="PQ40" s="19">
        <v>1</v>
      </c>
      <c r="PR40" s="19">
        <v>1</v>
      </c>
      <c r="PS40" s="19">
        <v>0.2</v>
      </c>
      <c r="PT40" s="19">
        <v>1.9</v>
      </c>
      <c r="PU40" s="19">
        <v>1.88</v>
      </c>
      <c r="PV40" s="19">
        <v>1.88</v>
      </c>
      <c r="PW40" s="19">
        <v>0.02</v>
      </c>
      <c r="PX40" s="19">
        <v>4.7</v>
      </c>
      <c r="PY40" s="19">
        <v>4.6100000000000003</v>
      </c>
      <c r="PZ40" s="19">
        <v>4.6100000000000003</v>
      </c>
      <c r="QA40" s="19">
        <v>0.09</v>
      </c>
      <c r="QB40" s="19">
        <v>20.3</v>
      </c>
      <c r="QC40" s="19">
        <v>19.420000000000002</v>
      </c>
      <c r="QD40" s="19">
        <v>19.417480000000001</v>
      </c>
      <c r="QE40" s="19">
        <v>0.88251999999999997</v>
      </c>
      <c r="QF40" s="19">
        <v>8.4</v>
      </c>
      <c r="QG40" s="19">
        <v>9</v>
      </c>
      <c r="QH40" s="19">
        <v>9</v>
      </c>
      <c r="QI40" s="19">
        <v>-0.6</v>
      </c>
      <c r="QJ40" s="19">
        <v>5.5</v>
      </c>
      <c r="QK40" s="19">
        <v>7</v>
      </c>
      <c r="QL40" s="19">
        <v>7</v>
      </c>
      <c r="QM40" s="19">
        <v>-1.5</v>
      </c>
      <c r="QN40" s="19">
        <v>3.5</v>
      </c>
      <c r="QO40" s="19">
        <v>3.5</v>
      </c>
      <c r="QP40" s="19">
        <v>3.5</v>
      </c>
      <c r="QQ40" s="19">
        <v>0</v>
      </c>
      <c r="QR40" s="19">
        <v>18.5</v>
      </c>
      <c r="QS40" s="19">
        <v>17.864080000000001</v>
      </c>
      <c r="QT40" s="19">
        <v>17.864080000000001</v>
      </c>
      <c r="QU40" s="19">
        <v>0.63592000000000004</v>
      </c>
      <c r="QV40" s="19">
        <v>13.4</v>
      </c>
      <c r="QW40" s="19">
        <v>7.7210000000000001</v>
      </c>
      <c r="QX40" s="19">
        <v>7.7210000000000001</v>
      </c>
      <c r="QY40" s="19">
        <v>5.6790000000000003</v>
      </c>
      <c r="QZ40" s="19">
        <v>16.399999999999999</v>
      </c>
      <c r="RA40" s="19">
        <v>14.78</v>
      </c>
      <c r="RB40" s="19">
        <v>14.78</v>
      </c>
      <c r="RC40" s="19">
        <v>1.62</v>
      </c>
      <c r="RD40" s="19">
        <v>27.6</v>
      </c>
      <c r="RE40" s="19">
        <v>25.5885</v>
      </c>
      <c r="RF40" s="19">
        <v>25.5885</v>
      </c>
      <c r="RG40" s="19">
        <v>2.0114999999999998</v>
      </c>
      <c r="RH40" s="19">
        <v>83.3</v>
      </c>
      <c r="RI40" s="19">
        <v>86.2</v>
      </c>
      <c r="RJ40" s="19">
        <v>79.625659999999996</v>
      </c>
      <c r="RK40" s="19">
        <v>3.6743399999999999</v>
      </c>
      <c r="RL40" s="19">
        <v>0.7</v>
      </c>
      <c r="RM40" s="19">
        <v>6.7750000000000004</v>
      </c>
      <c r="RN40" s="19">
        <v>6.7750000000000004</v>
      </c>
      <c r="RO40" s="19">
        <v>-6.0750000000000002</v>
      </c>
      <c r="RP40" s="19">
        <v>3.3</v>
      </c>
      <c r="RQ40" s="19">
        <v>3.3</v>
      </c>
      <c r="RR40" s="19">
        <v>3.3</v>
      </c>
      <c r="RS40" s="19">
        <v>0</v>
      </c>
      <c r="RT40" s="19">
        <v>14.1</v>
      </c>
      <c r="RU40" s="19">
        <v>13.02993</v>
      </c>
      <c r="RV40" s="19">
        <v>8.5126299999999997</v>
      </c>
      <c r="RW40" s="19">
        <v>5.5873699999999999</v>
      </c>
      <c r="RX40" s="19">
        <v>1.2</v>
      </c>
      <c r="RY40" s="19">
        <v>1.24</v>
      </c>
      <c r="RZ40" s="19">
        <v>1.24</v>
      </c>
      <c r="SA40" s="19">
        <v>-0.04</v>
      </c>
      <c r="SB40" s="19">
        <v>0.4</v>
      </c>
      <c r="SC40" s="19">
        <v>0.4</v>
      </c>
      <c r="SD40" s="19">
        <v>0.4</v>
      </c>
      <c r="SE40" s="19">
        <v>0</v>
      </c>
      <c r="SF40" s="19">
        <v>7.4</v>
      </c>
      <c r="SG40" s="19">
        <v>8.3000000000000007</v>
      </c>
      <c r="SH40" s="19">
        <v>8.3000000000000007</v>
      </c>
      <c r="SI40" s="19">
        <v>-0.9</v>
      </c>
      <c r="SJ40" s="19">
        <v>4.5999999999999996</v>
      </c>
      <c r="SK40" s="19">
        <v>4.8</v>
      </c>
      <c r="SL40" s="19">
        <v>4.8</v>
      </c>
      <c r="SM40" s="19">
        <v>-0.2</v>
      </c>
      <c r="SN40" s="19">
        <v>15</v>
      </c>
      <c r="SO40" s="19">
        <v>15.53398</v>
      </c>
      <c r="SP40" s="19">
        <v>15.53398</v>
      </c>
      <c r="SQ40" s="19">
        <v>-0.53398000000000001</v>
      </c>
      <c r="SR40" s="19">
        <v>20.2</v>
      </c>
      <c r="SS40" s="19">
        <v>19.417480000000001</v>
      </c>
      <c r="ST40" s="19">
        <v>19.417480000000001</v>
      </c>
      <c r="SU40" s="19">
        <v>0.78251999999999999</v>
      </c>
      <c r="SV40" s="19">
        <v>20.2</v>
      </c>
      <c r="SW40" s="19">
        <v>18.932040000000001</v>
      </c>
      <c r="SX40" s="19">
        <v>18.932040000000001</v>
      </c>
      <c r="SY40" s="19">
        <v>1.26796</v>
      </c>
      <c r="SZ40" s="19">
        <v>18.2</v>
      </c>
      <c r="TA40" s="19">
        <v>22.555800000000001</v>
      </c>
      <c r="TB40" s="19">
        <v>22.555800000000001</v>
      </c>
      <c r="TC40" s="19">
        <v>-4.3558000000000003</v>
      </c>
      <c r="TD40" s="19">
        <v>81.5</v>
      </c>
      <c r="TE40" s="19">
        <v>77</v>
      </c>
      <c r="TF40" s="19">
        <v>76.981669999999994</v>
      </c>
      <c r="TG40" s="19">
        <v>4.5183299999999997</v>
      </c>
      <c r="TH40" s="19">
        <v>12.3</v>
      </c>
      <c r="TI40" s="19">
        <v>21.193999999999999</v>
      </c>
      <c r="TJ40" s="19">
        <v>21.193999999999999</v>
      </c>
      <c r="TK40" s="19">
        <v>-8.8940000000000001</v>
      </c>
      <c r="TL40" s="19">
        <v>113.2</v>
      </c>
      <c r="TM40" s="19">
        <v>120.7</v>
      </c>
      <c r="TN40" s="19">
        <v>73.00506</v>
      </c>
      <c r="TO40" s="19">
        <v>40.194940000000003</v>
      </c>
      <c r="TP40" s="19">
        <v>108.3</v>
      </c>
      <c r="TQ40" s="19">
        <v>125.2</v>
      </c>
      <c r="TR40" s="19">
        <v>87.865189999999998</v>
      </c>
      <c r="TS40" s="19">
        <v>20.434809999999999</v>
      </c>
      <c r="TT40" s="19">
        <v>15.6</v>
      </c>
      <c r="TU40" s="19">
        <v>11.00433</v>
      </c>
      <c r="TV40" s="19">
        <v>11.00433</v>
      </c>
      <c r="TW40" s="19">
        <v>4.5956700000000001</v>
      </c>
      <c r="TX40" s="19">
        <v>15.6</v>
      </c>
      <c r="TY40" s="19">
        <v>9.7371999999999996</v>
      </c>
      <c r="TZ40" s="19">
        <v>9.7371999999999996</v>
      </c>
      <c r="UA40" s="19">
        <v>5.8628</v>
      </c>
      <c r="UB40" s="19">
        <v>10.4</v>
      </c>
      <c r="UC40" s="19">
        <v>8</v>
      </c>
      <c r="UD40" s="19">
        <v>8</v>
      </c>
      <c r="UE40" s="19">
        <v>2.4</v>
      </c>
      <c r="UF40" s="19">
        <v>2.4</v>
      </c>
      <c r="UG40" s="19">
        <v>2.5</v>
      </c>
      <c r="UH40" s="19">
        <v>2.5</v>
      </c>
      <c r="UI40" s="19">
        <v>-0.1</v>
      </c>
      <c r="UJ40" s="19">
        <v>7.2</v>
      </c>
      <c r="UK40" s="19">
        <v>7.5</v>
      </c>
      <c r="UL40" s="19">
        <v>7.5</v>
      </c>
      <c r="UM40" s="19">
        <v>-0.3</v>
      </c>
      <c r="UN40" s="19">
        <v>13.8</v>
      </c>
      <c r="UO40" s="19">
        <v>9</v>
      </c>
      <c r="UP40" s="19">
        <v>11.65048</v>
      </c>
      <c r="UQ40" s="19">
        <v>2.1495199999999999</v>
      </c>
      <c r="UR40" s="19">
        <v>14.3</v>
      </c>
      <c r="US40" s="19">
        <v>9</v>
      </c>
      <c r="UT40" s="19">
        <v>12.3301</v>
      </c>
      <c r="UU40" s="19">
        <v>1.9699</v>
      </c>
      <c r="UV40" s="19">
        <v>13</v>
      </c>
      <c r="UW40" s="19">
        <v>9</v>
      </c>
      <c r="UX40" s="19">
        <v>12.621359999999999</v>
      </c>
      <c r="UY40" s="19">
        <v>0.37863999999999998</v>
      </c>
      <c r="UZ40" s="19">
        <v>14.9</v>
      </c>
      <c r="VA40" s="19">
        <v>6.6310000000000002</v>
      </c>
      <c r="VB40" s="19">
        <v>6.6310000000000002</v>
      </c>
      <c r="VC40" s="19">
        <v>8.2690000000000001</v>
      </c>
      <c r="VD40" s="19">
        <v>88.2</v>
      </c>
      <c r="VE40" s="19">
        <v>152.68899999999999</v>
      </c>
      <c r="VF40" s="19">
        <v>152.68899999999999</v>
      </c>
      <c r="VG40" s="19">
        <v>-64.489000000000004</v>
      </c>
      <c r="VH40" s="19">
        <v>5.2</v>
      </c>
      <c r="VI40" s="19">
        <v>10.298999999999999</v>
      </c>
      <c r="VJ40" s="19">
        <v>10.298999999999999</v>
      </c>
      <c r="VK40" s="19">
        <v>-5.0990000000000002</v>
      </c>
      <c r="VL40" s="19">
        <v>137.30000000000001</v>
      </c>
      <c r="VM40" s="19">
        <v>84.597999999999999</v>
      </c>
      <c r="VN40" s="19">
        <v>84.597999999999999</v>
      </c>
      <c r="VO40" s="19">
        <v>52.701999999999998</v>
      </c>
      <c r="VP40" s="19">
        <v>0.4</v>
      </c>
      <c r="VQ40" s="19">
        <v>0.6</v>
      </c>
      <c r="VR40" s="19">
        <v>0.6</v>
      </c>
      <c r="VS40" s="19">
        <v>-0.2</v>
      </c>
      <c r="VT40" s="19">
        <v>132.6</v>
      </c>
      <c r="VU40" s="19">
        <v>128</v>
      </c>
      <c r="VV40" s="19">
        <v>119.98560000000001</v>
      </c>
      <c r="VW40" s="19">
        <v>12.6144</v>
      </c>
      <c r="VX40" s="19">
        <v>139.5</v>
      </c>
      <c r="VY40" s="19">
        <v>151</v>
      </c>
      <c r="VZ40" s="19">
        <v>132.61841000000001</v>
      </c>
      <c r="WA40" s="19">
        <v>6.8815900000000001</v>
      </c>
      <c r="WB40" s="19">
        <v>100.7</v>
      </c>
      <c r="WC40" s="19">
        <v>70.363</v>
      </c>
      <c r="WD40" s="19">
        <v>70.363</v>
      </c>
      <c r="WE40" s="19">
        <v>30.337</v>
      </c>
      <c r="WF40" s="19">
        <v>1.4</v>
      </c>
      <c r="WG40" s="19">
        <v>1.4490000000000001</v>
      </c>
      <c r="WH40" s="19">
        <v>1.4490000000000001</v>
      </c>
      <c r="WI40" s="19">
        <v>-4.9000000000000002E-2</v>
      </c>
      <c r="WJ40" s="19">
        <v>2.4</v>
      </c>
      <c r="WK40" s="19">
        <v>2.4</v>
      </c>
      <c r="WL40" s="19">
        <v>2.4</v>
      </c>
      <c r="WM40" s="19">
        <v>0</v>
      </c>
      <c r="WN40" s="19">
        <v>1.2</v>
      </c>
      <c r="WO40" s="19">
        <v>1.2</v>
      </c>
      <c r="WP40" s="19">
        <v>1.2</v>
      </c>
      <c r="WQ40" s="19">
        <v>0</v>
      </c>
      <c r="WR40" s="19">
        <v>2.4</v>
      </c>
      <c r="WS40" s="19">
        <v>2.8</v>
      </c>
      <c r="WT40" s="19">
        <v>2.8</v>
      </c>
      <c r="WU40" s="19">
        <v>-0.4</v>
      </c>
      <c r="WV40" s="19">
        <v>5</v>
      </c>
      <c r="WW40" s="19">
        <v>6.2850000000000001</v>
      </c>
      <c r="WX40" s="19">
        <v>6.2850000000000001</v>
      </c>
      <c r="WY40" s="19">
        <v>-1.2849999999999999</v>
      </c>
      <c r="WZ40" s="19">
        <v>7.3</v>
      </c>
      <c r="XA40" s="19">
        <v>7.4</v>
      </c>
      <c r="XB40" s="19">
        <v>7.4</v>
      </c>
      <c r="XC40" s="19">
        <v>-0.1</v>
      </c>
      <c r="XD40" s="19">
        <v>20.2</v>
      </c>
      <c r="XE40" s="19">
        <v>18.932040000000001</v>
      </c>
      <c r="XF40" s="19">
        <v>18.932040000000001</v>
      </c>
      <c r="XG40" s="19">
        <v>1.26796</v>
      </c>
      <c r="XH40" s="19">
        <v>9.4</v>
      </c>
      <c r="XI40" s="19">
        <v>10.7</v>
      </c>
      <c r="XJ40" s="19">
        <v>10.7</v>
      </c>
      <c r="XK40" s="19">
        <v>-1.3</v>
      </c>
      <c r="XL40" s="19">
        <v>27.8</v>
      </c>
      <c r="XM40" s="19">
        <v>29</v>
      </c>
      <c r="XN40" s="19">
        <v>29</v>
      </c>
      <c r="XO40" s="19">
        <v>-1.2</v>
      </c>
      <c r="XP40" s="19">
        <v>31.8</v>
      </c>
      <c r="XQ40" s="19">
        <v>29</v>
      </c>
      <c r="XR40" s="19">
        <v>29</v>
      </c>
      <c r="XS40" s="19">
        <v>2.8</v>
      </c>
      <c r="XT40" s="19">
        <v>14.1</v>
      </c>
      <c r="XU40" s="19">
        <v>14</v>
      </c>
      <c r="XV40" s="19">
        <v>14</v>
      </c>
      <c r="XW40" s="19">
        <v>0.1</v>
      </c>
      <c r="XX40" s="19">
        <v>18.7</v>
      </c>
      <c r="XY40" s="19">
        <v>19.526</v>
      </c>
      <c r="XZ40" s="19">
        <v>19.526</v>
      </c>
      <c r="YA40" s="19">
        <v>-0.82599999999999996</v>
      </c>
      <c r="YB40" s="19">
        <v>7.6</v>
      </c>
      <c r="YC40" s="19">
        <v>7.6</v>
      </c>
      <c r="YD40" s="19">
        <v>7.6</v>
      </c>
      <c r="YE40" s="19">
        <v>0</v>
      </c>
      <c r="YF40" s="19">
        <v>11</v>
      </c>
      <c r="YG40" s="19">
        <v>11</v>
      </c>
      <c r="YH40" s="19">
        <v>11</v>
      </c>
      <c r="YI40" s="19">
        <v>0</v>
      </c>
    </row>
    <row r="41" spans="1:659" ht="24" customHeight="1" x14ac:dyDescent="0.3">
      <c r="A41" s="1"/>
      <c r="B41" s="13" t="s">
        <v>59</v>
      </c>
      <c r="C41" s="13" t="s">
        <v>794</v>
      </c>
      <c r="D41" s="14">
        <v>149.19999999999999</v>
      </c>
      <c r="E41" s="14">
        <v>104.5</v>
      </c>
      <c r="F41" s="14">
        <v>139.43771000000001</v>
      </c>
      <c r="G41" s="14">
        <v>9.7622900000000001</v>
      </c>
      <c r="H41" s="14">
        <v>636.1</v>
      </c>
      <c r="I41" s="14">
        <v>635.02589999999998</v>
      </c>
      <c r="J41" s="14">
        <v>635.02588000000003</v>
      </c>
      <c r="K41" s="14">
        <v>1.07412</v>
      </c>
      <c r="L41" s="14">
        <v>216.4</v>
      </c>
      <c r="M41" s="14">
        <v>206.58520999999999</v>
      </c>
      <c r="N41" s="14">
        <v>206.58520999999999</v>
      </c>
      <c r="O41" s="14">
        <v>9.8147900000000003</v>
      </c>
      <c r="P41" s="14"/>
      <c r="Q41" s="14"/>
      <c r="R41" s="14"/>
      <c r="S41" s="14">
        <v>0</v>
      </c>
      <c r="T41" s="14"/>
      <c r="U41" s="14"/>
      <c r="V41" s="14"/>
      <c r="W41" s="14">
        <v>0</v>
      </c>
      <c r="X41" s="14">
        <v>69.900000000000006</v>
      </c>
      <c r="Y41" s="14">
        <v>76.798159999999996</v>
      </c>
      <c r="Z41" s="14">
        <v>76.989170000000001</v>
      </c>
      <c r="AA41" s="14">
        <v>-7.0891700000000002</v>
      </c>
      <c r="AB41" s="14">
        <v>146.19999999999999</v>
      </c>
      <c r="AC41" s="14">
        <v>139.99776</v>
      </c>
      <c r="AD41" s="14">
        <v>147.58799999999999</v>
      </c>
      <c r="AE41" s="14">
        <v>-1.3879999999999999</v>
      </c>
      <c r="AF41" s="14"/>
      <c r="AG41" s="14"/>
      <c r="AH41" s="14"/>
      <c r="AI41" s="14">
        <v>0</v>
      </c>
      <c r="AJ41" s="14"/>
      <c r="AK41" s="14"/>
      <c r="AL41" s="14"/>
      <c r="AM41" s="14">
        <v>0</v>
      </c>
      <c r="AN41" s="14"/>
      <c r="AO41" s="14"/>
      <c r="AP41" s="14"/>
      <c r="AQ41" s="14">
        <v>0</v>
      </c>
      <c r="AR41" s="14">
        <v>203.6</v>
      </c>
      <c r="AS41" s="14">
        <v>203.79567</v>
      </c>
      <c r="AT41" s="14">
        <v>203.79567</v>
      </c>
      <c r="AU41" s="14">
        <v>-0.19567000000000001</v>
      </c>
      <c r="AV41" s="14">
        <v>207.3</v>
      </c>
      <c r="AW41" s="14">
        <v>203.79567</v>
      </c>
      <c r="AX41" s="14">
        <v>203.79567</v>
      </c>
      <c r="AY41" s="14">
        <v>3.5043299999999999</v>
      </c>
      <c r="AZ41" s="14">
        <v>190.3</v>
      </c>
      <c r="BA41" s="14">
        <v>204.40767</v>
      </c>
      <c r="BB41" s="14">
        <v>204.40765999999999</v>
      </c>
      <c r="BC41" s="14">
        <v>-14.107659999999999</v>
      </c>
      <c r="BD41" s="14">
        <v>210.1</v>
      </c>
      <c r="BE41" s="14">
        <v>207.04164</v>
      </c>
      <c r="BF41" s="14">
        <v>207.04164</v>
      </c>
      <c r="BG41" s="14">
        <v>3.05836</v>
      </c>
      <c r="BH41" s="14">
        <v>110</v>
      </c>
      <c r="BI41" s="14">
        <v>103.8317</v>
      </c>
      <c r="BJ41" s="14">
        <v>103.83168999999999</v>
      </c>
      <c r="BK41" s="14">
        <v>6.16831</v>
      </c>
      <c r="BL41" s="14">
        <v>254</v>
      </c>
      <c r="BM41" s="14">
        <v>286.53607</v>
      </c>
      <c r="BN41" s="14">
        <v>435.99221</v>
      </c>
      <c r="BO41" s="14">
        <v>-181.99221</v>
      </c>
      <c r="BP41" s="14">
        <v>3.2</v>
      </c>
      <c r="BQ41" s="14">
        <v>3.4527100000000002</v>
      </c>
      <c r="BR41" s="14">
        <v>3.4527100000000002</v>
      </c>
      <c r="BS41" s="14">
        <v>-0.25270999999999999</v>
      </c>
      <c r="BT41" s="14"/>
      <c r="BU41" s="14"/>
      <c r="BV41" s="14"/>
      <c r="BW41" s="14">
        <v>0</v>
      </c>
      <c r="BX41" s="14"/>
      <c r="BY41" s="14"/>
      <c r="BZ41" s="14"/>
      <c r="CA41" s="14">
        <v>0</v>
      </c>
      <c r="CB41" s="14"/>
      <c r="CC41" s="14"/>
      <c r="CD41" s="14"/>
      <c r="CE41" s="14">
        <v>0</v>
      </c>
      <c r="CF41" s="14"/>
      <c r="CG41" s="14"/>
      <c r="CH41" s="14"/>
      <c r="CI41" s="14">
        <v>0</v>
      </c>
      <c r="CJ41" s="14">
        <v>166.2</v>
      </c>
      <c r="CK41" s="14">
        <v>163.90777</v>
      </c>
      <c r="CL41" s="14">
        <v>163.90777</v>
      </c>
      <c r="CM41" s="14">
        <v>2.29223</v>
      </c>
      <c r="CN41" s="14">
        <v>7.9</v>
      </c>
      <c r="CO41" s="14">
        <v>5.1333399999999996</v>
      </c>
      <c r="CP41" s="14">
        <v>5.1333399999999996</v>
      </c>
      <c r="CQ41" s="14">
        <v>2.7666599999999999</v>
      </c>
      <c r="CR41" s="14">
        <v>6.2</v>
      </c>
      <c r="CS41" s="14">
        <v>2.8177599999999998</v>
      </c>
      <c r="CT41" s="14">
        <v>2.8177599999999998</v>
      </c>
      <c r="CU41" s="14">
        <v>3.3822399999999999</v>
      </c>
      <c r="CV41" s="14"/>
      <c r="CW41" s="14"/>
      <c r="CX41" s="14"/>
      <c r="CY41" s="14">
        <v>0</v>
      </c>
      <c r="CZ41" s="14">
        <v>6.9</v>
      </c>
      <c r="DA41" s="14">
        <v>6.8787000000000003</v>
      </c>
      <c r="DB41" s="14">
        <v>6.8787000000000003</v>
      </c>
      <c r="DC41" s="14">
        <v>2.1299999999999999E-2</v>
      </c>
      <c r="DD41" s="14">
        <v>12.9</v>
      </c>
      <c r="DE41" s="14">
        <v>14.919420000000001</v>
      </c>
      <c r="DF41" s="14">
        <v>14.919420000000001</v>
      </c>
      <c r="DG41" s="14">
        <v>-2.0194200000000002</v>
      </c>
      <c r="DH41" s="14">
        <v>75.7</v>
      </c>
      <c r="DI41" s="14">
        <v>81.708960000000005</v>
      </c>
      <c r="DJ41" s="14">
        <v>81.708960000000005</v>
      </c>
      <c r="DK41" s="14">
        <v>-6.0089600000000001</v>
      </c>
      <c r="DL41" s="14"/>
      <c r="DM41" s="14"/>
      <c r="DN41" s="14"/>
      <c r="DO41" s="14">
        <v>0</v>
      </c>
      <c r="DP41" s="14"/>
      <c r="DQ41" s="14"/>
      <c r="DR41" s="14"/>
      <c r="DS41" s="14">
        <v>0</v>
      </c>
      <c r="DT41" s="14"/>
      <c r="DU41" s="14"/>
      <c r="DV41" s="14"/>
      <c r="DW41" s="14">
        <v>0</v>
      </c>
      <c r="DX41" s="14"/>
      <c r="DY41" s="14"/>
      <c r="DZ41" s="14"/>
      <c r="EA41" s="14">
        <v>0</v>
      </c>
      <c r="EB41" s="14">
        <v>88.8</v>
      </c>
      <c r="EC41" s="14">
        <v>78.587549999999993</v>
      </c>
      <c r="ED41" s="14">
        <v>85.843379999999996</v>
      </c>
      <c r="EE41" s="14">
        <v>2.95662</v>
      </c>
      <c r="EF41" s="14">
        <v>161.80000000000001</v>
      </c>
      <c r="EG41" s="14">
        <v>86.187749999999994</v>
      </c>
      <c r="EH41" s="14">
        <v>142.02780999999999</v>
      </c>
      <c r="EI41" s="14">
        <v>19.772189999999998</v>
      </c>
      <c r="EJ41" s="14"/>
      <c r="EK41" s="14"/>
      <c r="EL41" s="14"/>
      <c r="EM41" s="14">
        <v>0</v>
      </c>
      <c r="EN41" s="14"/>
      <c r="EO41" s="14"/>
      <c r="EP41" s="14"/>
      <c r="EQ41" s="14">
        <v>0</v>
      </c>
      <c r="ER41" s="14"/>
      <c r="ES41" s="14"/>
      <c r="ET41" s="14"/>
      <c r="EU41" s="14">
        <v>0</v>
      </c>
      <c r="EV41" s="14">
        <v>6.5</v>
      </c>
      <c r="EW41" s="14"/>
      <c r="EX41" s="14"/>
      <c r="EY41" s="14">
        <v>6.5</v>
      </c>
      <c r="EZ41" s="14">
        <v>153.5</v>
      </c>
      <c r="FA41" s="14">
        <v>154.58883</v>
      </c>
      <c r="FB41" s="14">
        <v>201.83491000000001</v>
      </c>
      <c r="FC41" s="14">
        <v>-48.334910000000001</v>
      </c>
      <c r="FD41" s="14">
        <v>37.799999999999997</v>
      </c>
      <c r="FE41" s="14">
        <v>38.092860000000002</v>
      </c>
      <c r="FF41" s="14">
        <v>43.799660000000003</v>
      </c>
      <c r="FG41" s="14">
        <v>-5.9996600000000004</v>
      </c>
      <c r="FH41" s="14">
        <v>56</v>
      </c>
      <c r="FI41" s="14">
        <v>122.34777</v>
      </c>
      <c r="FJ41" s="14">
        <v>151.21475000000001</v>
      </c>
      <c r="FK41" s="14">
        <v>-95.214749999999995</v>
      </c>
      <c r="FL41" s="14">
        <v>19.2</v>
      </c>
      <c r="FM41" s="14">
        <v>19.994800000000001</v>
      </c>
      <c r="FN41" s="14">
        <v>19.994800000000001</v>
      </c>
      <c r="FO41" s="14">
        <v>-0.79479999999999995</v>
      </c>
      <c r="FP41" s="14">
        <v>18.399999999999999</v>
      </c>
      <c r="FQ41" s="14">
        <v>16.68403</v>
      </c>
      <c r="FR41" s="14">
        <v>16.68403</v>
      </c>
      <c r="FS41" s="14">
        <v>1.71597</v>
      </c>
      <c r="FT41" s="14">
        <v>12.2</v>
      </c>
      <c r="FU41" s="14">
        <v>11.165050000000001</v>
      </c>
      <c r="FV41" s="14">
        <v>11.165050000000001</v>
      </c>
      <c r="FW41" s="14">
        <v>1.03495</v>
      </c>
      <c r="FX41" s="14">
        <v>91.7</v>
      </c>
      <c r="FY41" s="14">
        <v>87.68835</v>
      </c>
      <c r="FZ41" s="14">
        <v>87.68835</v>
      </c>
      <c r="GA41" s="14">
        <v>4.0116500000000004</v>
      </c>
      <c r="GB41" s="14">
        <v>183</v>
      </c>
      <c r="GC41" s="14">
        <v>184.91498000000001</v>
      </c>
      <c r="GD41" s="14">
        <v>184.91498000000001</v>
      </c>
      <c r="GE41" s="14">
        <v>-1.9149799999999999</v>
      </c>
      <c r="GF41" s="14">
        <v>183.8</v>
      </c>
      <c r="GG41" s="14">
        <v>184.91498000000001</v>
      </c>
      <c r="GH41" s="14">
        <v>184.91498000000001</v>
      </c>
      <c r="GI41" s="14">
        <v>-1.1149800000000001</v>
      </c>
      <c r="GJ41" s="14">
        <v>184.7</v>
      </c>
      <c r="GK41" s="14">
        <v>185.47028</v>
      </c>
      <c r="GL41" s="14">
        <v>185.47028</v>
      </c>
      <c r="GM41" s="14">
        <v>-0.77027999999999996</v>
      </c>
      <c r="GN41" s="14">
        <v>88</v>
      </c>
      <c r="GO41" s="14">
        <v>88.962050000000005</v>
      </c>
      <c r="GP41" s="14">
        <v>88.962050000000005</v>
      </c>
      <c r="GQ41" s="14">
        <v>-0.96204999999999996</v>
      </c>
      <c r="GR41" s="14">
        <v>7.6</v>
      </c>
      <c r="GS41" s="14">
        <v>7.5127800000000002</v>
      </c>
      <c r="GT41" s="14">
        <v>7.5127800000000002</v>
      </c>
      <c r="GU41" s="14">
        <v>8.7220000000000006E-2</v>
      </c>
      <c r="GV41" s="14">
        <v>8.8000000000000007</v>
      </c>
      <c r="GW41" s="14">
        <v>7.8816100000000002</v>
      </c>
      <c r="GX41" s="14">
        <v>7.8816100000000002</v>
      </c>
      <c r="GY41" s="14">
        <v>0.91839000000000004</v>
      </c>
      <c r="GZ41" s="14">
        <v>22</v>
      </c>
      <c r="HA41" s="14">
        <v>20.491810000000001</v>
      </c>
      <c r="HB41" s="14">
        <v>35.371650000000002</v>
      </c>
      <c r="HC41" s="14">
        <v>-13.371650000000001</v>
      </c>
      <c r="HD41" s="14">
        <v>22</v>
      </c>
      <c r="HE41" s="14">
        <v>22.118220000000001</v>
      </c>
      <c r="HF41" s="14">
        <v>22.118220000000001</v>
      </c>
      <c r="HG41" s="14">
        <v>-0.11822000000000001</v>
      </c>
      <c r="HH41" s="14">
        <v>2</v>
      </c>
      <c r="HI41" s="14">
        <v>1.97359</v>
      </c>
      <c r="HJ41" s="14">
        <v>1.97359</v>
      </c>
      <c r="HK41" s="14">
        <v>2.6409999999999999E-2</v>
      </c>
      <c r="HL41" s="14"/>
      <c r="HM41" s="14"/>
      <c r="HN41" s="14"/>
      <c r="HO41" s="14">
        <v>0</v>
      </c>
      <c r="HP41" s="14">
        <v>92.7</v>
      </c>
      <c r="HQ41" s="14">
        <v>91.096630000000005</v>
      </c>
      <c r="HR41" s="14">
        <v>113.34918</v>
      </c>
      <c r="HS41" s="14">
        <v>-20.649180000000001</v>
      </c>
      <c r="HT41" s="14"/>
      <c r="HU41" s="14"/>
      <c r="HV41" s="14"/>
      <c r="HW41" s="14">
        <v>0</v>
      </c>
      <c r="HX41" s="14"/>
      <c r="HY41" s="14"/>
      <c r="HZ41" s="14"/>
      <c r="IA41" s="14">
        <v>0</v>
      </c>
      <c r="IB41" s="14">
        <v>49.7</v>
      </c>
      <c r="IC41" s="14">
        <v>38.300440000000002</v>
      </c>
      <c r="ID41" s="14">
        <v>43.824800000000003</v>
      </c>
      <c r="IE41" s="14">
        <v>5.8752000000000004</v>
      </c>
      <c r="IF41" s="14"/>
      <c r="IG41" s="14"/>
      <c r="IH41" s="14"/>
      <c r="II41" s="14">
        <v>0</v>
      </c>
      <c r="IJ41" s="14"/>
      <c r="IK41" s="14"/>
      <c r="IL41" s="14"/>
      <c r="IM41" s="14">
        <v>0</v>
      </c>
      <c r="IN41" s="14">
        <v>46.6</v>
      </c>
      <c r="IO41" s="14">
        <v>45.221359999999997</v>
      </c>
      <c r="IP41" s="14">
        <v>45.221359999999997</v>
      </c>
      <c r="IQ41" s="14">
        <v>1.3786400000000001</v>
      </c>
      <c r="IR41" s="14"/>
      <c r="IS41" s="14"/>
      <c r="IT41" s="14"/>
      <c r="IU41" s="14">
        <v>0</v>
      </c>
      <c r="IV41" s="14"/>
      <c r="IW41" s="14"/>
      <c r="IX41" s="14"/>
      <c r="IY41" s="14">
        <v>0</v>
      </c>
      <c r="IZ41" s="14"/>
      <c r="JA41" s="14"/>
      <c r="JB41" s="14"/>
      <c r="JC41" s="14">
        <v>0</v>
      </c>
      <c r="JD41" s="14">
        <v>50.5</v>
      </c>
      <c r="JE41" s="14">
        <v>70.269599999999997</v>
      </c>
      <c r="JF41" s="14">
        <v>95.221819999999994</v>
      </c>
      <c r="JG41" s="14">
        <v>-44.721820000000001</v>
      </c>
      <c r="JH41" s="14">
        <v>172.8</v>
      </c>
      <c r="JI41" s="14">
        <v>184.24</v>
      </c>
      <c r="JJ41" s="14">
        <v>184.24001000000001</v>
      </c>
      <c r="JK41" s="14">
        <v>-11.440009999999999</v>
      </c>
      <c r="JL41" s="14">
        <v>170.7</v>
      </c>
      <c r="JM41" s="14">
        <v>184.24</v>
      </c>
      <c r="JN41" s="14">
        <v>184.24001000000001</v>
      </c>
      <c r="JO41" s="14">
        <v>-13.540010000000001</v>
      </c>
      <c r="JP41" s="14">
        <v>178.9</v>
      </c>
      <c r="JQ41" s="14">
        <v>184.24</v>
      </c>
      <c r="JR41" s="14">
        <v>184.24001000000001</v>
      </c>
      <c r="JS41" s="14">
        <v>-5.3400100000000004</v>
      </c>
      <c r="JT41" s="14">
        <v>250.1</v>
      </c>
      <c r="JU41" s="14">
        <v>277.18991</v>
      </c>
      <c r="JV41" s="14">
        <v>277.18993</v>
      </c>
      <c r="JW41" s="14">
        <v>-27.089929999999999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v>
      </c>
      <c r="LE41" s="14"/>
      <c r="LF41" s="14"/>
      <c r="LG41" s="14">
        <v>0</v>
      </c>
      <c r="LH41" s="14">
        <v>98.3</v>
      </c>
      <c r="LI41" s="14">
        <v>98.781329999999997</v>
      </c>
      <c r="LJ41" s="14">
        <v>153.85033999999999</v>
      </c>
      <c r="LK41" s="14">
        <v>-55.550339999999998</v>
      </c>
      <c r="LL41" s="14">
        <v>98.2</v>
      </c>
      <c r="LM41" s="14">
        <v>86.023449999999997</v>
      </c>
      <c r="LN41" s="14">
        <v>86.796170000000004</v>
      </c>
      <c r="LO41" s="14">
        <v>11.403829999999999</v>
      </c>
      <c r="LP41" s="14">
        <v>63.5</v>
      </c>
      <c r="LQ41" s="14">
        <v>67.133979999999994</v>
      </c>
      <c r="LR41" s="14">
        <v>67.133979999999994</v>
      </c>
      <c r="LS41" s="14">
        <v>-3.6339800000000002</v>
      </c>
      <c r="LT41" s="14">
        <v>67.2</v>
      </c>
      <c r="LU41" s="14">
        <v>71.736000000000004</v>
      </c>
      <c r="LV41" s="14">
        <v>71.736000000000004</v>
      </c>
      <c r="LW41" s="14">
        <v>-4.5359999999999996</v>
      </c>
      <c r="LX41" s="14">
        <v>14.9</v>
      </c>
      <c r="LY41" s="14">
        <v>14.79602</v>
      </c>
      <c r="LZ41" s="14">
        <v>14.79602</v>
      </c>
      <c r="MA41" s="14">
        <v>0.10398</v>
      </c>
      <c r="MB41" s="14"/>
      <c r="MC41" s="14"/>
      <c r="MD41" s="14"/>
      <c r="ME41" s="14">
        <v>0</v>
      </c>
      <c r="MF41" s="14"/>
      <c r="MG41" s="14"/>
      <c r="MH41" s="14"/>
      <c r="MI41" s="14">
        <v>0</v>
      </c>
      <c r="MJ41" s="14"/>
      <c r="MK41" s="14"/>
      <c r="ML41" s="14"/>
      <c r="MM41" s="14">
        <v>0</v>
      </c>
      <c r="MN41" s="14"/>
      <c r="MO41" s="14"/>
      <c r="MP41" s="14"/>
      <c r="MQ41" s="14">
        <v>0</v>
      </c>
      <c r="MR41" s="14">
        <v>147.1</v>
      </c>
      <c r="MS41" s="14">
        <v>145.86798999999999</v>
      </c>
      <c r="MT41" s="14">
        <v>145.86841999999999</v>
      </c>
      <c r="MU41" s="14">
        <v>1.2315799999999999</v>
      </c>
      <c r="MV41" s="14">
        <v>68.7</v>
      </c>
      <c r="MW41" s="14">
        <v>73.153009999999995</v>
      </c>
      <c r="MX41" s="14">
        <v>73.153229999999994</v>
      </c>
      <c r="MY41" s="14">
        <v>-4.4532299999999996</v>
      </c>
      <c r="MZ41" s="14">
        <v>85.2</v>
      </c>
      <c r="NA41" s="14">
        <v>185</v>
      </c>
      <c r="NB41" s="14">
        <v>185</v>
      </c>
      <c r="NC41" s="14">
        <v>-99.8</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0.46100000000000002</v>
      </c>
      <c r="OD41" s="14">
        <v>0.46100000000000002</v>
      </c>
      <c r="OE41" s="14">
        <v>-6.0999999999999999E-2</v>
      </c>
      <c r="OF41" s="14">
        <v>117.6</v>
      </c>
      <c r="OG41" s="14">
        <v>109.7</v>
      </c>
      <c r="OH41" s="14">
        <v>106.1134</v>
      </c>
      <c r="OI41" s="14">
        <v>11.486599999999999</v>
      </c>
      <c r="OJ41" s="14">
        <v>22.2</v>
      </c>
      <c r="OK41" s="14">
        <v>20.248999999999999</v>
      </c>
      <c r="OL41" s="14">
        <v>20.248999999999999</v>
      </c>
      <c r="OM41" s="14">
        <v>1.9510000000000001</v>
      </c>
      <c r="ON41" s="14">
        <v>9.1999999999999993</v>
      </c>
      <c r="OO41" s="14">
        <v>7.9059999999999997</v>
      </c>
      <c r="OP41" s="14">
        <v>7.9059999999999997</v>
      </c>
      <c r="OQ41" s="14">
        <v>1.294</v>
      </c>
      <c r="OR41" s="14">
        <v>0.1</v>
      </c>
      <c r="OS41" s="14">
        <v>0.1</v>
      </c>
      <c r="OT41" s="14">
        <v>0.1</v>
      </c>
      <c r="OU41" s="14">
        <v>0</v>
      </c>
      <c r="OV41" s="14"/>
      <c r="OW41" s="14"/>
      <c r="OX41" s="14"/>
      <c r="OY41" s="14">
        <v>0</v>
      </c>
      <c r="OZ41" s="14">
        <v>0</v>
      </c>
      <c r="PA41" s="14"/>
      <c r="PB41" s="14"/>
      <c r="PC41" s="14">
        <v>0</v>
      </c>
      <c r="PD41" s="14">
        <v>9.9</v>
      </c>
      <c r="PE41" s="14">
        <v>9</v>
      </c>
      <c r="PF41" s="14">
        <v>9</v>
      </c>
      <c r="PG41" s="14">
        <v>0.9</v>
      </c>
      <c r="PH41" s="14">
        <v>5.5</v>
      </c>
      <c r="PI41" s="14">
        <v>5.67</v>
      </c>
      <c r="PJ41" s="14">
        <v>5.67</v>
      </c>
      <c r="PK41" s="14">
        <v>-0.17</v>
      </c>
      <c r="PL41" s="14">
        <v>73.900000000000006</v>
      </c>
      <c r="PM41" s="14">
        <v>107</v>
      </c>
      <c r="PN41" s="14">
        <v>33</v>
      </c>
      <c r="PO41" s="14">
        <v>40.9</v>
      </c>
      <c r="PP41" s="14">
        <v>1.2</v>
      </c>
      <c r="PQ41" s="14">
        <v>1</v>
      </c>
      <c r="PR41" s="14">
        <v>1</v>
      </c>
      <c r="PS41" s="14">
        <v>0.2</v>
      </c>
      <c r="PT41" s="14">
        <v>1.9</v>
      </c>
      <c r="PU41" s="14">
        <v>1.88</v>
      </c>
      <c r="PV41" s="14">
        <v>1.88</v>
      </c>
      <c r="PW41" s="14">
        <v>0.02</v>
      </c>
      <c r="PX41" s="14">
        <v>4.7</v>
      </c>
      <c r="PY41" s="14">
        <v>4.6100000000000003</v>
      </c>
      <c r="PZ41" s="14">
        <v>4.6100000000000003</v>
      </c>
      <c r="QA41" s="14">
        <v>0.09</v>
      </c>
      <c r="QB41" s="14">
        <v>20.5</v>
      </c>
      <c r="QC41" s="14">
        <v>19.420000000000002</v>
      </c>
      <c r="QD41" s="14">
        <v>19.417480000000001</v>
      </c>
      <c r="QE41" s="14">
        <v>1.0825199999999999</v>
      </c>
      <c r="QF41" s="14">
        <v>8.1</v>
      </c>
      <c r="QG41" s="14">
        <v>9</v>
      </c>
      <c r="QH41" s="14">
        <v>9</v>
      </c>
      <c r="QI41" s="14">
        <v>-0.9</v>
      </c>
      <c r="QJ41" s="14">
        <v>5.5</v>
      </c>
      <c r="QK41" s="14">
        <v>7</v>
      </c>
      <c r="QL41" s="14">
        <v>7</v>
      </c>
      <c r="QM41" s="14">
        <v>-1.5</v>
      </c>
      <c r="QN41" s="14">
        <v>3.5</v>
      </c>
      <c r="QO41" s="14">
        <v>3.5</v>
      </c>
      <c r="QP41" s="14">
        <v>3.5</v>
      </c>
      <c r="QQ41" s="14">
        <v>0</v>
      </c>
      <c r="QR41" s="14">
        <v>18.5</v>
      </c>
      <c r="QS41" s="14">
        <v>17.864080000000001</v>
      </c>
      <c r="QT41" s="14">
        <v>17.864080000000001</v>
      </c>
      <c r="QU41" s="14">
        <v>0.63592000000000004</v>
      </c>
      <c r="QV41" s="14">
        <v>9.9</v>
      </c>
      <c r="QW41" s="14">
        <v>2.9119999999999999</v>
      </c>
      <c r="QX41" s="14">
        <v>2.9119999999999999</v>
      </c>
      <c r="QY41" s="14">
        <v>6.9880000000000004</v>
      </c>
      <c r="QZ41" s="14">
        <v>11.5</v>
      </c>
      <c r="RA41" s="14">
        <v>10.917</v>
      </c>
      <c r="RB41" s="14">
        <v>10.917</v>
      </c>
      <c r="RC41" s="14">
        <v>0.58299999999999996</v>
      </c>
      <c r="RD41" s="14">
        <v>28.8</v>
      </c>
      <c r="RE41" s="14">
        <v>25.479690000000002</v>
      </c>
      <c r="RF41" s="14">
        <v>25.479690000000002</v>
      </c>
      <c r="RG41" s="14">
        <v>3.3203100000000001</v>
      </c>
      <c r="RH41" s="14">
        <v>87</v>
      </c>
      <c r="RI41" s="14">
        <v>85.6</v>
      </c>
      <c r="RJ41" s="14">
        <v>79.142939999999996</v>
      </c>
      <c r="RK41" s="14">
        <v>7.8570599999999997</v>
      </c>
      <c r="RL41" s="14">
        <v>0.2</v>
      </c>
      <c r="RM41" s="14">
        <v>1.357</v>
      </c>
      <c r="RN41" s="14">
        <v>1.357</v>
      </c>
      <c r="RO41" s="14">
        <v>-1.157</v>
      </c>
      <c r="RP41" s="14">
        <v>3.3</v>
      </c>
      <c r="RQ41" s="14">
        <v>3.3</v>
      </c>
      <c r="RR41" s="14">
        <v>3.3</v>
      </c>
      <c r="RS41" s="14">
        <v>0</v>
      </c>
      <c r="RT41" s="14">
        <v>13.5</v>
      </c>
      <c r="RU41" s="14">
        <v>8.8591899999999999</v>
      </c>
      <c r="RV41" s="14">
        <v>10.13702</v>
      </c>
      <c r="RW41" s="14">
        <v>3.3629799999999999</v>
      </c>
      <c r="RX41" s="14">
        <v>1.3</v>
      </c>
      <c r="RY41" s="14">
        <v>1.24</v>
      </c>
      <c r="RZ41" s="14">
        <v>1.24</v>
      </c>
      <c r="SA41" s="14">
        <v>0.06</v>
      </c>
      <c r="SB41" s="14">
        <v>0.4</v>
      </c>
      <c r="SC41" s="14">
        <v>0.4</v>
      </c>
      <c r="SD41" s="14">
        <v>0.4</v>
      </c>
      <c r="SE41" s="14">
        <v>0</v>
      </c>
      <c r="SF41" s="14">
        <v>7.5</v>
      </c>
      <c r="SG41" s="14">
        <v>8.3000000000000007</v>
      </c>
      <c r="SH41" s="14">
        <v>8.3000000000000007</v>
      </c>
      <c r="SI41" s="14">
        <v>-0.8</v>
      </c>
      <c r="SJ41" s="14">
        <v>4.5999999999999996</v>
      </c>
      <c r="SK41" s="14">
        <v>4.8</v>
      </c>
      <c r="SL41" s="14">
        <v>4.8</v>
      </c>
      <c r="SM41" s="14">
        <v>-0.2</v>
      </c>
      <c r="SN41" s="14">
        <v>16</v>
      </c>
      <c r="SO41" s="14">
        <v>15.53398</v>
      </c>
      <c r="SP41" s="14">
        <v>15.53398</v>
      </c>
      <c r="SQ41" s="14">
        <v>0.46601999999999999</v>
      </c>
      <c r="SR41" s="14">
        <v>20.2</v>
      </c>
      <c r="SS41" s="14">
        <v>19.417480000000001</v>
      </c>
      <c r="ST41" s="14">
        <v>19.417480000000001</v>
      </c>
      <c r="SU41" s="14">
        <v>0.78251999999999999</v>
      </c>
      <c r="SV41" s="14">
        <v>20</v>
      </c>
      <c r="SW41" s="14">
        <v>18.932040000000001</v>
      </c>
      <c r="SX41" s="14">
        <v>18.932040000000001</v>
      </c>
      <c r="SY41" s="14">
        <v>1.06796</v>
      </c>
      <c r="SZ41" s="14">
        <v>18.5</v>
      </c>
      <c r="TA41" s="14">
        <v>21.923839999999998</v>
      </c>
      <c r="TB41" s="14">
        <v>21.923839999999998</v>
      </c>
      <c r="TC41" s="14">
        <v>-3.4238400000000002</v>
      </c>
      <c r="TD41" s="14">
        <v>81.7</v>
      </c>
      <c r="TE41" s="14">
        <v>76.8</v>
      </c>
      <c r="TF41" s="14">
        <v>76.771060000000006</v>
      </c>
      <c r="TG41" s="14">
        <v>4.9289399999999999</v>
      </c>
      <c r="TH41" s="14">
        <v>8.3000000000000007</v>
      </c>
      <c r="TI41" s="14">
        <v>9.4469999999999992</v>
      </c>
      <c r="TJ41" s="14">
        <v>9.4469999999999992</v>
      </c>
      <c r="TK41" s="14">
        <v>-1.147</v>
      </c>
      <c r="TL41" s="14">
        <v>108.8</v>
      </c>
      <c r="TM41" s="14">
        <v>115.9</v>
      </c>
      <c r="TN41" s="14">
        <v>72.370469999999997</v>
      </c>
      <c r="TO41" s="14">
        <v>36.42953</v>
      </c>
      <c r="TP41" s="14">
        <v>103.4</v>
      </c>
      <c r="TQ41" s="14">
        <v>125.3</v>
      </c>
      <c r="TR41" s="14">
        <v>87.191220000000001</v>
      </c>
      <c r="TS41" s="14">
        <v>16.208780000000001</v>
      </c>
      <c r="TT41" s="14">
        <v>17.2</v>
      </c>
      <c r="TU41" s="14">
        <v>10.68069</v>
      </c>
      <c r="TV41" s="14">
        <v>10.68069</v>
      </c>
      <c r="TW41" s="14">
        <v>6.5193099999999999</v>
      </c>
      <c r="TX41" s="14">
        <v>14.6</v>
      </c>
      <c r="TY41" s="14">
        <v>9.3897099999999991</v>
      </c>
      <c r="TZ41" s="14">
        <v>9.3897099999999991</v>
      </c>
      <c r="UA41" s="14">
        <v>5.2102899999999996</v>
      </c>
      <c r="UB41" s="14">
        <v>10.3</v>
      </c>
      <c r="UC41" s="14">
        <v>8</v>
      </c>
      <c r="UD41" s="14">
        <v>8</v>
      </c>
      <c r="UE41" s="14">
        <v>2.2999999999999998</v>
      </c>
      <c r="UF41" s="14">
        <v>2.4</v>
      </c>
      <c r="UG41" s="14">
        <v>2.5</v>
      </c>
      <c r="UH41" s="14">
        <v>2.5</v>
      </c>
      <c r="UI41" s="14">
        <v>-0.1</v>
      </c>
      <c r="UJ41" s="14">
        <v>7.2</v>
      </c>
      <c r="UK41" s="14">
        <v>7.5</v>
      </c>
      <c r="UL41" s="14">
        <v>7.5</v>
      </c>
      <c r="UM41" s="14">
        <v>-0.3</v>
      </c>
      <c r="UN41" s="14">
        <v>13.8</v>
      </c>
      <c r="UO41" s="14">
        <v>9</v>
      </c>
      <c r="UP41" s="14">
        <v>11.65048</v>
      </c>
      <c r="UQ41" s="14">
        <v>2.1495199999999999</v>
      </c>
      <c r="UR41" s="14">
        <v>14.3</v>
      </c>
      <c r="US41" s="14">
        <v>9</v>
      </c>
      <c r="UT41" s="14">
        <v>12.3301</v>
      </c>
      <c r="UU41" s="14">
        <v>1.9699</v>
      </c>
      <c r="UV41" s="14">
        <v>13</v>
      </c>
      <c r="UW41" s="14">
        <v>9</v>
      </c>
      <c r="UX41" s="14">
        <v>12.621359999999999</v>
      </c>
      <c r="UY41" s="14">
        <v>0.37863999999999998</v>
      </c>
      <c r="UZ41" s="14">
        <v>11.7</v>
      </c>
      <c r="VA41" s="14">
        <v>6.1529999999999996</v>
      </c>
      <c r="VB41" s="14">
        <v>6.1529999999999996</v>
      </c>
      <c r="VC41" s="14">
        <v>5.5469999999999997</v>
      </c>
      <c r="VD41" s="14">
        <v>100.9</v>
      </c>
      <c r="VE41" s="14">
        <v>80.391999999999996</v>
      </c>
      <c r="VF41" s="14">
        <v>80.391999999999996</v>
      </c>
      <c r="VG41" s="14">
        <v>20.507999999999999</v>
      </c>
      <c r="VH41" s="14">
        <v>5.9</v>
      </c>
      <c r="VI41" s="14">
        <v>9.0860000000000003</v>
      </c>
      <c r="VJ41" s="14">
        <v>9.0860000000000003</v>
      </c>
      <c r="VK41" s="14">
        <v>-3.1859999999999999</v>
      </c>
      <c r="VL41" s="14">
        <v>92.7</v>
      </c>
      <c r="VM41" s="14">
        <v>38.5</v>
      </c>
      <c r="VN41" s="14">
        <v>38.5</v>
      </c>
      <c r="VO41" s="14">
        <v>54.2</v>
      </c>
      <c r="VP41" s="14">
        <v>0.3</v>
      </c>
      <c r="VQ41" s="14">
        <v>0.6</v>
      </c>
      <c r="VR41" s="14">
        <v>0.6</v>
      </c>
      <c r="VS41" s="14">
        <v>-0.3</v>
      </c>
      <c r="VT41" s="14">
        <v>132.80000000000001</v>
      </c>
      <c r="VU41" s="14">
        <v>129</v>
      </c>
      <c r="VV41" s="14">
        <v>118.28783</v>
      </c>
      <c r="VW41" s="14">
        <v>14.512169999999999</v>
      </c>
      <c r="VX41" s="14">
        <v>143.1</v>
      </c>
      <c r="VY41" s="14">
        <v>150</v>
      </c>
      <c r="VZ41" s="14">
        <v>131.65871000000001</v>
      </c>
      <c r="WA41" s="14">
        <v>11.44129</v>
      </c>
      <c r="WB41" s="14">
        <v>78.8</v>
      </c>
      <c r="WC41" s="14">
        <v>36.676000000000002</v>
      </c>
      <c r="WD41" s="14">
        <v>36.676000000000002</v>
      </c>
      <c r="WE41" s="14">
        <v>42.124000000000002</v>
      </c>
      <c r="WF41" s="14">
        <v>1.4</v>
      </c>
      <c r="WG41" s="14">
        <v>1.4490000000000001</v>
      </c>
      <c r="WH41" s="14">
        <v>1.4490000000000001</v>
      </c>
      <c r="WI41" s="14">
        <v>-4.9000000000000002E-2</v>
      </c>
      <c r="WJ41" s="14">
        <v>2.4</v>
      </c>
      <c r="WK41" s="14">
        <v>2.4</v>
      </c>
      <c r="WL41" s="14">
        <v>2.4</v>
      </c>
      <c r="WM41" s="14">
        <v>0</v>
      </c>
      <c r="WN41" s="14">
        <v>1.2</v>
      </c>
      <c r="WO41" s="14">
        <v>1.2</v>
      </c>
      <c r="WP41" s="14">
        <v>1.2</v>
      </c>
      <c r="WQ41" s="14">
        <v>0</v>
      </c>
      <c r="WR41" s="14">
        <v>2.4</v>
      </c>
      <c r="WS41" s="14">
        <v>2.8</v>
      </c>
      <c r="WT41" s="14">
        <v>2.8</v>
      </c>
      <c r="WU41" s="14">
        <v>-0.4</v>
      </c>
      <c r="WV41" s="14">
        <v>4.0999999999999996</v>
      </c>
      <c r="WW41" s="14">
        <v>4.2149999999999999</v>
      </c>
      <c r="WX41" s="14">
        <v>4.2149999999999999</v>
      </c>
      <c r="WY41" s="14">
        <v>-0.115</v>
      </c>
      <c r="WZ41" s="14">
        <v>7.3</v>
      </c>
      <c r="XA41" s="14">
        <v>7.4</v>
      </c>
      <c r="XB41" s="14">
        <v>7.4</v>
      </c>
      <c r="XC41" s="14">
        <v>-0.1</v>
      </c>
      <c r="XD41" s="14">
        <v>20</v>
      </c>
      <c r="XE41" s="14">
        <v>18.932040000000001</v>
      </c>
      <c r="XF41" s="14">
        <v>18.932040000000001</v>
      </c>
      <c r="XG41" s="14">
        <v>1.06796</v>
      </c>
      <c r="XH41" s="14">
        <v>9.1999999999999993</v>
      </c>
      <c r="XI41" s="14">
        <v>10.7</v>
      </c>
      <c r="XJ41" s="14">
        <v>10.7</v>
      </c>
      <c r="XK41" s="14">
        <v>-1.5</v>
      </c>
      <c r="XL41" s="14">
        <v>27.9</v>
      </c>
      <c r="XM41" s="14">
        <v>29</v>
      </c>
      <c r="XN41" s="14">
        <v>29</v>
      </c>
      <c r="XO41" s="14">
        <v>-1.1000000000000001</v>
      </c>
      <c r="XP41" s="14">
        <v>31.9</v>
      </c>
      <c r="XQ41" s="14">
        <v>29</v>
      </c>
      <c r="XR41" s="14">
        <v>29</v>
      </c>
      <c r="XS41" s="14">
        <v>2.9</v>
      </c>
      <c r="XT41" s="14">
        <v>16.2</v>
      </c>
      <c r="XU41" s="14">
        <v>14</v>
      </c>
      <c r="XV41" s="14">
        <v>14</v>
      </c>
      <c r="XW41" s="14">
        <v>2.2000000000000002</v>
      </c>
      <c r="XX41" s="14">
        <v>18.7</v>
      </c>
      <c r="XY41" s="14">
        <v>19.526</v>
      </c>
      <c r="XZ41" s="14">
        <v>19.526</v>
      </c>
      <c r="YA41" s="14">
        <v>-0.82599999999999996</v>
      </c>
      <c r="YB41" s="14">
        <v>6.3</v>
      </c>
      <c r="YC41" s="14">
        <v>7.6</v>
      </c>
      <c r="YD41" s="14">
        <v>7.6</v>
      </c>
      <c r="YE41" s="14">
        <v>-1.3</v>
      </c>
      <c r="YF41" s="14">
        <v>11</v>
      </c>
      <c r="YG41" s="14">
        <v>11</v>
      </c>
      <c r="YH41" s="14">
        <v>11</v>
      </c>
      <c r="YI41" s="14">
        <v>0</v>
      </c>
    </row>
    <row r="42" spans="1:659" ht="24" customHeight="1" x14ac:dyDescent="0.3">
      <c r="A42" s="1"/>
      <c r="B42" s="16" t="s">
        <v>59</v>
      </c>
      <c r="C42" s="16" t="s">
        <v>795</v>
      </c>
      <c r="D42" s="17">
        <v>140</v>
      </c>
      <c r="E42" s="17">
        <v>110.42156</v>
      </c>
      <c r="F42" s="17">
        <v>145.99995999999999</v>
      </c>
      <c r="G42" s="17">
        <v>-5.9999599999999997</v>
      </c>
      <c r="H42" s="17">
        <v>634.29999999999995</v>
      </c>
      <c r="I42" s="17">
        <v>635.02589999999998</v>
      </c>
      <c r="J42" s="17">
        <v>635.02589</v>
      </c>
      <c r="K42" s="17">
        <v>-0.72589000000000004</v>
      </c>
      <c r="L42" s="17">
        <v>216.8</v>
      </c>
      <c r="M42" s="17">
        <v>206.58520999999999</v>
      </c>
      <c r="N42" s="17">
        <v>206.58520999999999</v>
      </c>
      <c r="O42" s="17">
        <v>10.214790000000001</v>
      </c>
      <c r="P42" s="17"/>
      <c r="Q42" s="17"/>
      <c r="R42" s="17"/>
      <c r="S42" s="17">
        <v>0</v>
      </c>
      <c r="T42" s="17"/>
      <c r="U42" s="17"/>
      <c r="V42" s="17"/>
      <c r="W42" s="17">
        <v>0</v>
      </c>
      <c r="X42" s="17">
        <v>68.8</v>
      </c>
      <c r="Y42" s="17">
        <v>76.798159999999996</v>
      </c>
      <c r="Z42" s="17">
        <v>82.500219999999999</v>
      </c>
      <c r="AA42" s="17">
        <v>-13.70022</v>
      </c>
      <c r="AB42" s="17">
        <v>145.19999999999999</v>
      </c>
      <c r="AC42" s="17">
        <v>139.99776</v>
      </c>
      <c r="AD42" s="17">
        <v>147.58799999999999</v>
      </c>
      <c r="AE42" s="17">
        <v>-2.3879999999999999</v>
      </c>
      <c r="AF42" s="17"/>
      <c r="AG42" s="17"/>
      <c r="AH42" s="17"/>
      <c r="AI42" s="17">
        <v>0</v>
      </c>
      <c r="AJ42" s="17"/>
      <c r="AK42" s="17"/>
      <c r="AL42" s="17"/>
      <c r="AM42" s="17">
        <v>0</v>
      </c>
      <c r="AN42" s="17"/>
      <c r="AO42" s="17"/>
      <c r="AP42" s="17"/>
      <c r="AQ42" s="17">
        <v>0</v>
      </c>
      <c r="AR42" s="17">
        <v>205.9</v>
      </c>
      <c r="AS42" s="17">
        <v>203.79567</v>
      </c>
      <c r="AT42" s="17">
        <v>203.79567</v>
      </c>
      <c r="AU42" s="17">
        <v>2.10433</v>
      </c>
      <c r="AV42" s="17">
        <v>209</v>
      </c>
      <c r="AW42" s="17">
        <v>203.79567</v>
      </c>
      <c r="AX42" s="17">
        <v>203.79567</v>
      </c>
      <c r="AY42" s="17">
        <v>5.2043299999999997</v>
      </c>
      <c r="AZ42" s="17">
        <v>191.2</v>
      </c>
      <c r="BA42" s="17">
        <v>204.40767</v>
      </c>
      <c r="BB42" s="17">
        <v>204.40765999999999</v>
      </c>
      <c r="BC42" s="17">
        <v>-13.207660000000001</v>
      </c>
      <c r="BD42" s="17">
        <v>211.4</v>
      </c>
      <c r="BE42" s="17">
        <v>207.04164</v>
      </c>
      <c r="BF42" s="17">
        <v>207.04164</v>
      </c>
      <c r="BG42" s="17">
        <v>4.3583600000000002</v>
      </c>
      <c r="BH42" s="17">
        <v>109.8</v>
      </c>
      <c r="BI42" s="17">
        <v>103.8317</v>
      </c>
      <c r="BJ42" s="17">
        <v>103.83168999999999</v>
      </c>
      <c r="BK42" s="17">
        <v>5.9683099999999998</v>
      </c>
      <c r="BL42" s="17">
        <v>384.5</v>
      </c>
      <c r="BM42" s="17">
        <v>466.67365000000001</v>
      </c>
      <c r="BN42" s="17">
        <v>565.53859999999997</v>
      </c>
      <c r="BO42" s="17">
        <v>-181.0386</v>
      </c>
      <c r="BP42" s="17">
        <v>3.2</v>
      </c>
      <c r="BQ42" s="17">
        <v>3.4527100000000002</v>
      </c>
      <c r="BR42" s="17">
        <v>3.4527100000000002</v>
      </c>
      <c r="BS42" s="17">
        <v>-0.25270999999999999</v>
      </c>
      <c r="BT42" s="17"/>
      <c r="BU42" s="17"/>
      <c r="BV42" s="17"/>
      <c r="BW42" s="17">
        <v>0</v>
      </c>
      <c r="BX42" s="17"/>
      <c r="BY42" s="17"/>
      <c r="BZ42" s="17"/>
      <c r="CA42" s="17">
        <v>0</v>
      </c>
      <c r="CB42" s="17"/>
      <c r="CC42" s="17"/>
      <c r="CD42" s="17"/>
      <c r="CE42" s="17">
        <v>0</v>
      </c>
      <c r="CF42" s="17"/>
      <c r="CG42" s="17"/>
      <c r="CH42" s="17"/>
      <c r="CI42" s="17">
        <v>0</v>
      </c>
      <c r="CJ42" s="17">
        <v>161.4</v>
      </c>
      <c r="CK42" s="17">
        <v>163.90777</v>
      </c>
      <c r="CL42" s="17">
        <v>163.90777</v>
      </c>
      <c r="CM42" s="17">
        <v>-2.5077699999999998</v>
      </c>
      <c r="CN42" s="17">
        <v>7.5</v>
      </c>
      <c r="CO42" s="17">
        <v>5.1333399999999996</v>
      </c>
      <c r="CP42" s="17">
        <v>5.1333399999999996</v>
      </c>
      <c r="CQ42" s="17">
        <v>2.36666</v>
      </c>
      <c r="CR42" s="17">
        <v>5.8</v>
      </c>
      <c r="CS42" s="17">
        <v>2.8177599999999998</v>
      </c>
      <c r="CT42" s="17">
        <v>2.8177599999999998</v>
      </c>
      <c r="CU42" s="17">
        <v>2.98224</v>
      </c>
      <c r="CV42" s="17"/>
      <c r="CW42" s="17"/>
      <c r="CX42" s="17"/>
      <c r="CY42" s="17">
        <v>0</v>
      </c>
      <c r="CZ42" s="17">
        <v>6.9</v>
      </c>
      <c r="DA42" s="17">
        <v>6.8787000000000003</v>
      </c>
      <c r="DB42" s="17">
        <v>6.8787000000000003</v>
      </c>
      <c r="DC42" s="17">
        <v>2.1299999999999999E-2</v>
      </c>
      <c r="DD42" s="17">
        <v>12.9</v>
      </c>
      <c r="DE42" s="17">
        <v>14.919420000000001</v>
      </c>
      <c r="DF42" s="17">
        <v>14.919420000000001</v>
      </c>
      <c r="DG42" s="17">
        <v>-2.0194200000000002</v>
      </c>
      <c r="DH42" s="17">
        <v>75.400000000000006</v>
      </c>
      <c r="DI42" s="17">
        <v>81.708969999999994</v>
      </c>
      <c r="DJ42" s="17">
        <v>81.708969999999994</v>
      </c>
      <c r="DK42" s="17">
        <v>-6.3089700000000004</v>
      </c>
      <c r="DL42" s="17"/>
      <c r="DM42" s="17"/>
      <c r="DN42" s="17"/>
      <c r="DO42" s="17">
        <v>0</v>
      </c>
      <c r="DP42" s="17"/>
      <c r="DQ42" s="17"/>
      <c r="DR42" s="17"/>
      <c r="DS42" s="17">
        <v>0</v>
      </c>
      <c r="DT42" s="17"/>
      <c r="DU42" s="17"/>
      <c r="DV42" s="17"/>
      <c r="DW42" s="17">
        <v>0</v>
      </c>
      <c r="DX42" s="17"/>
      <c r="DY42" s="17"/>
      <c r="DZ42" s="17"/>
      <c r="EA42" s="17">
        <v>0</v>
      </c>
      <c r="EB42" s="17">
        <v>87.6</v>
      </c>
      <c r="EC42" s="17">
        <v>78.587549999999993</v>
      </c>
      <c r="ED42" s="17">
        <v>102.22958</v>
      </c>
      <c r="EE42" s="17">
        <v>-14.629580000000001</v>
      </c>
      <c r="EF42" s="17">
        <v>155.80000000000001</v>
      </c>
      <c r="EG42" s="17">
        <v>122.74373</v>
      </c>
      <c r="EH42" s="17">
        <v>175.36192</v>
      </c>
      <c r="EI42" s="17">
        <v>-19.561920000000001</v>
      </c>
      <c r="EJ42" s="17"/>
      <c r="EK42" s="17"/>
      <c r="EL42" s="17"/>
      <c r="EM42" s="17">
        <v>0</v>
      </c>
      <c r="EN42" s="17"/>
      <c r="EO42" s="17"/>
      <c r="EP42" s="17"/>
      <c r="EQ42" s="17">
        <v>0</v>
      </c>
      <c r="ER42" s="17"/>
      <c r="ES42" s="17"/>
      <c r="ET42" s="17"/>
      <c r="EU42" s="17">
        <v>0</v>
      </c>
      <c r="EV42" s="17">
        <v>6.5</v>
      </c>
      <c r="EW42" s="17"/>
      <c r="EX42" s="17"/>
      <c r="EY42" s="17">
        <v>6.5</v>
      </c>
      <c r="EZ42" s="17">
        <v>152.5</v>
      </c>
      <c r="FA42" s="17">
        <v>163.56913</v>
      </c>
      <c r="FB42" s="17">
        <v>207.06482</v>
      </c>
      <c r="FC42" s="17">
        <v>-54.564819999999997</v>
      </c>
      <c r="FD42" s="17">
        <v>37.1</v>
      </c>
      <c r="FE42" s="17">
        <v>38.092860000000002</v>
      </c>
      <c r="FF42" s="17">
        <v>43.799660000000003</v>
      </c>
      <c r="FG42" s="17">
        <v>-6.6996599999999997</v>
      </c>
      <c r="FH42" s="17">
        <v>72.900000000000006</v>
      </c>
      <c r="FI42" s="17">
        <v>74.914400000000001</v>
      </c>
      <c r="FJ42" s="17">
        <v>151.21536</v>
      </c>
      <c r="FK42" s="17">
        <v>-78.315359999999998</v>
      </c>
      <c r="FL42" s="17">
        <v>19</v>
      </c>
      <c r="FM42" s="17">
        <v>19.994800000000001</v>
      </c>
      <c r="FN42" s="17">
        <v>19.994800000000001</v>
      </c>
      <c r="FO42" s="17">
        <v>-0.99480000000000002</v>
      </c>
      <c r="FP42" s="17">
        <v>18.399999999999999</v>
      </c>
      <c r="FQ42" s="17">
        <v>16.68403</v>
      </c>
      <c r="FR42" s="17">
        <v>16.68403</v>
      </c>
      <c r="FS42" s="17">
        <v>1.71597</v>
      </c>
      <c r="FT42" s="17">
        <v>12.2</v>
      </c>
      <c r="FU42" s="17">
        <v>11.165050000000001</v>
      </c>
      <c r="FV42" s="17">
        <v>11.165050000000001</v>
      </c>
      <c r="FW42" s="17">
        <v>1.03495</v>
      </c>
      <c r="FX42" s="17">
        <v>92.1</v>
      </c>
      <c r="FY42" s="17">
        <v>87.68835</v>
      </c>
      <c r="FZ42" s="17">
        <v>87.68835</v>
      </c>
      <c r="GA42" s="17">
        <v>4.4116499999999998</v>
      </c>
      <c r="GB42" s="17">
        <v>180.5</v>
      </c>
      <c r="GC42" s="17">
        <v>184.91498000000001</v>
      </c>
      <c r="GD42" s="17">
        <v>184.91498000000001</v>
      </c>
      <c r="GE42" s="17">
        <v>-4.4149799999999999</v>
      </c>
      <c r="GF42" s="17">
        <v>181.1</v>
      </c>
      <c r="GG42" s="17">
        <v>184.91498000000001</v>
      </c>
      <c r="GH42" s="17">
        <v>184.91498000000001</v>
      </c>
      <c r="GI42" s="17">
        <v>-3.8149799999999998</v>
      </c>
      <c r="GJ42" s="17">
        <v>185.3</v>
      </c>
      <c r="GK42" s="17">
        <v>185.47028</v>
      </c>
      <c r="GL42" s="17">
        <v>185.47028</v>
      </c>
      <c r="GM42" s="17">
        <v>-0.17027999999999999</v>
      </c>
      <c r="GN42" s="17">
        <v>86.7</v>
      </c>
      <c r="GO42" s="17">
        <v>88.962050000000005</v>
      </c>
      <c r="GP42" s="17">
        <v>88.962050000000005</v>
      </c>
      <c r="GQ42" s="17">
        <v>-2.2620499999999999</v>
      </c>
      <c r="GR42" s="17">
        <v>7.6</v>
      </c>
      <c r="GS42" s="17">
        <v>7.5127800000000002</v>
      </c>
      <c r="GT42" s="17">
        <v>7.5127800000000002</v>
      </c>
      <c r="GU42" s="17">
        <v>8.7220000000000006E-2</v>
      </c>
      <c r="GV42" s="17">
        <v>8.8000000000000007</v>
      </c>
      <c r="GW42" s="17">
        <v>7.8816100000000002</v>
      </c>
      <c r="GX42" s="17">
        <v>7.8816100000000002</v>
      </c>
      <c r="GY42" s="17">
        <v>0.91839000000000004</v>
      </c>
      <c r="GZ42" s="17">
        <v>21.4</v>
      </c>
      <c r="HA42" s="17">
        <v>22.23807</v>
      </c>
      <c r="HB42" s="17">
        <v>24.74446</v>
      </c>
      <c r="HC42" s="17">
        <v>-3.3444600000000002</v>
      </c>
      <c r="HD42" s="17">
        <v>21.5</v>
      </c>
      <c r="HE42" s="17">
        <v>22.118220000000001</v>
      </c>
      <c r="HF42" s="17">
        <v>22.118220000000001</v>
      </c>
      <c r="HG42" s="17">
        <v>-0.61821999999999999</v>
      </c>
      <c r="HH42" s="17">
        <v>2</v>
      </c>
      <c r="HI42" s="17">
        <v>1.97359</v>
      </c>
      <c r="HJ42" s="17">
        <v>1.97359</v>
      </c>
      <c r="HK42" s="17">
        <v>2.6409999999999999E-2</v>
      </c>
      <c r="HL42" s="17"/>
      <c r="HM42" s="17"/>
      <c r="HN42" s="17"/>
      <c r="HO42" s="17">
        <v>0</v>
      </c>
      <c r="HP42" s="17">
        <v>94.5</v>
      </c>
      <c r="HQ42" s="17">
        <v>96.756720000000001</v>
      </c>
      <c r="HR42" s="17">
        <v>113.92113000000001</v>
      </c>
      <c r="HS42" s="17">
        <v>-19.421130000000002</v>
      </c>
      <c r="HT42" s="17"/>
      <c r="HU42" s="17"/>
      <c r="HV42" s="17"/>
      <c r="HW42" s="17">
        <v>0</v>
      </c>
      <c r="HX42" s="17"/>
      <c r="HY42" s="17"/>
      <c r="HZ42" s="17"/>
      <c r="IA42" s="17">
        <v>0</v>
      </c>
      <c r="IB42" s="17">
        <v>48.8</v>
      </c>
      <c r="IC42" s="17">
        <v>65.346710000000002</v>
      </c>
      <c r="ID42" s="17">
        <v>70.869900000000001</v>
      </c>
      <c r="IE42" s="17">
        <v>-22.069900000000001</v>
      </c>
      <c r="IF42" s="17"/>
      <c r="IG42" s="17"/>
      <c r="IH42" s="17"/>
      <c r="II42" s="17">
        <v>0</v>
      </c>
      <c r="IJ42" s="17"/>
      <c r="IK42" s="17"/>
      <c r="IL42" s="17"/>
      <c r="IM42" s="17">
        <v>0</v>
      </c>
      <c r="IN42" s="17">
        <v>46.7</v>
      </c>
      <c r="IO42" s="17">
        <v>45.221359999999997</v>
      </c>
      <c r="IP42" s="17">
        <v>45.221359999999997</v>
      </c>
      <c r="IQ42" s="17">
        <v>1.47864</v>
      </c>
      <c r="IR42" s="17"/>
      <c r="IS42" s="17"/>
      <c r="IT42" s="17"/>
      <c r="IU42" s="17">
        <v>0</v>
      </c>
      <c r="IV42" s="17"/>
      <c r="IW42" s="17"/>
      <c r="IX42" s="17"/>
      <c r="IY42" s="17">
        <v>0</v>
      </c>
      <c r="IZ42" s="17"/>
      <c r="JA42" s="17"/>
      <c r="JB42" s="17"/>
      <c r="JC42" s="17">
        <v>0</v>
      </c>
      <c r="JD42" s="17">
        <v>49.8</v>
      </c>
      <c r="JE42" s="17">
        <v>70.269599999999997</v>
      </c>
      <c r="JF42" s="17">
        <v>110.04053</v>
      </c>
      <c r="JG42" s="17">
        <v>-60.24053</v>
      </c>
      <c r="JH42" s="17">
        <v>174.8</v>
      </c>
      <c r="JI42" s="17">
        <v>184.24001000000001</v>
      </c>
      <c r="JJ42" s="17">
        <v>184.24001000000001</v>
      </c>
      <c r="JK42" s="17">
        <v>-9.4400099999999991</v>
      </c>
      <c r="JL42" s="17">
        <v>172.9</v>
      </c>
      <c r="JM42" s="17">
        <v>184.24001000000001</v>
      </c>
      <c r="JN42" s="17">
        <v>184.24001000000001</v>
      </c>
      <c r="JO42" s="17">
        <v>-11.340009999999999</v>
      </c>
      <c r="JP42" s="17">
        <v>200</v>
      </c>
      <c r="JQ42" s="17">
        <v>184.24001000000001</v>
      </c>
      <c r="JR42" s="17">
        <v>184.24001000000001</v>
      </c>
      <c r="JS42" s="17">
        <v>15.75999</v>
      </c>
      <c r="JT42" s="17">
        <v>267.3</v>
      </c>
      <c r="JU42" s="17">
        <v>277.18993</v>
      </c>
      <c r="JV42" s="17">
        <v>277.18993</v>
      </c>
      <c r="JW42" s="17">
        <v>-9.8899299999999997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v>
      </c>
      <c r="LE42" s="17"/>
      <c r="LF42" s="17"/>
      <c r="LG42" s="17">
        <v>0</v>
      </c>
      <c r="LH42" s="17">
        <v>136.5</v>
      </c>
      <c r="LI42" s="17">
        <v>144.70338000000001</v>
      </c>
      <c r="LJ42" s="17">
        <v>108.6482</v>
      </c>
      <c r="LK42" s="17">
        <v>27.851800000000001</v>
      </c>
      <c r="LL42" s="17">
        <v>95.4</v>
      </c>
      <c r="LM42" s="17">
        <v>66.558760000000007</v>
      </c>
      <c r="LN42" s="17">
        <v>90.829099999999997</v>
      </c>
      <c r="LO42" s="17">
        <v>4.5709</v>
      </c>
      <c r="LP42" s="17">
        <v>62.9</v>
      </c>
      <c r="LQ42" s="17">
        <v>67.133979999999994</v>
      </c>
      <c r="LR42" s="17">
        <v>67.133979999999994</v>
      </c>
      <c r="LS42" s="17">
        <v>-4.2339799999999999</v>
      </c>
      <c r="LT42" s="17">
        <v>69.400000000000006</v>
      </c>
      <c r="LU42" s="17">
        <v>62.151719999999997</v>
      </c>
      <c r="LV42" s="17">
        <v>71.736000000000004</v>
      </c>
      <c r="LW42" s="17">
        <v>-2.3359999999999999</v>
      </c>
      <c r="LX42" s="17">
        <v>14.7</v>
      </c>
      <c r="LY42" s="17">
        <v>14.79602</v>
      </c>
      <c r="LZ42" s="17">
        <v>14.79602</v>
      </c>
      <c r="MA42" s="17">
        <v>-9.6019999999999994E-2</v>
      </c>
      <c r="MB42" s="17"/>
      <c r="MC42" s="17"/>
      <c r="MD42" s="17"/>
      <c r="ME42" s="17">
        <v>0</v>
      </c>
      <c r="MF42" s="17"/>
      <c r="MG42" s="17"/>
      <c r="MH42" s="17"/>
      <c r="MI42" s="17">
        <v>0</v>
      </c>
      <c r="MJ42" s="17"/>
      <c r="MK42" s="17"/>
      <c r="ML42" s="17"/>
      <c r="MM42" s="17">
        <v>0</v>
      </c>
      <c r="MN42" s="17"/>
      <c r="MO42" s="17"/>
      <c r="MP42" s="17"/>
      <c r="MQ42" s="17">
        <v>0</v>
      </c>
      <c r="MR42" s="17">
        <v>147.19999999999999</v>
      </c>
      <c r="MS42" s="17">
        <v>145.86798999999999</v>
      </c>
      <c r="MT42" s="17">
        <v>152.19396</v>
      </c>
      <c r="MU42" s="17">
        <v>-4.9939600000000004</v>
      </c>
      <c r="MV42" s="17">
        <v>69.7</v>
      </c>
      <c r="MW42" s="17">
        <v>73.153009999999995</v>
      </c>
      <c r="MX42" s="17">
        <v>76.325500000000005</v>
      </c>
      <c r="MY42" s="17">
        <v>-6.6254999999999997</v>
      </c>
      <c r="MZ42" s="17">
        <v>0</v>
      </c>
      <c r="NA42" s="17">
        <v>185</v>
      </c>
      <c r="NB42" s="17">
        <v>185</v>
      </c>
      <c r="NC42" s="17">
        <v>-185</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v>0.32</v>
      </c>
      <c r="OD42" s="17">
        <v>0.32</v>
      </c>
      <c r="OE42" s="17">
        <v>-0.12</v>
      </c>
      <c r="OF42" s="17">
        <v>120.1</v>
      </c>
      <c r="OG42" s="17">
        <v>109.2</v>
      </c>
      <c r="OH42" s="17">
        <v>104.95231</v>
      </c>
      <c r="OI42" s="17">
        <v>15.147690000000001</v>
      </c>
      <c r="OJ42" s="17">
        <v>27.6</v>
      </c>
      <c r="OK42" s="17">
        <v>5.7039999999999997</v>
      </c>
      <c r="OL42" s="17">
        <v>5.7039999999999997</v>
      </c>
      <c r="OM42" s="17">
        <v>21.896000000000001</v>
      </c>
      <c r="ON42" s="17">
        <v>5</v>
      </c>
      <c r="OO42" s="17">
        <v>6.9269999999999996</v>
      </c>
      <c r="OP42" s="17">
        <v>6.9269999999999996</v>
      </c>
      <c r="OQ42" s="17">
        <v>-1.927</v>
      </c>
      <c r="OR42" s="17">
        <v>0.1</v>
      </c>
      <c r="OS42" s="17">
        <v>0.1</v>
      </c>
      <c r="OT42" s="17">
        <v>0.1</v>
      </c>
      <c r="OU42" s="17">
        <v>0</v>
      </c>
      <c r="OV42" s="17"/>
      <c r="OW42" s="17"/>
      <c r="OX42" s="17"/>
      <c r="OY42" s="17">
        <v>0</v>
      </c>
      <c r="OZ42" s="17">
        <v>0</v>
      </c>
      <c r="PA42" s="17"/>
      <c r="PB42" s="17"/>
      <c r="PC42" s="17">
        <v>0</v>
      </c>
      <c r="PD42" s="17">
        <v>9.9</v>
      </c>
      <c r="PE42" s="17">
        <v>9</v>
      </c>
      <c r="PF42" s="17">
        <v>9</v>
      </c>
      <c r="PG42" s="17">
        <v>0.9</v>
      </c>
      <c r="PH42" s="17">
        <v>5.5</v>
      </c>
      <c r="PI42" s="17">
        <v>5.67</v>
      </c>
      <c r="PJ42" s="17">
        <v>5.67</v>
      </c>
      <c r="PK42" s="17">
        <v>-0.17</v>
      </c>
      <c r="PL42" s="17">
        <v>63</v>
      </c>
      <c r="PM42" s="17">
        <v>33</v>
      </c>
      <c r="PN42" s="17">
        <v>2</v>
      </c>
      <c r="PO42" s="17">
        <v>61</v>
      </c>
      <c r="PP42" s="17">
        <v>1.2</v>
      </c>
      <c r="PQ42" s="17">
        <v>1</v>
      </c>
      <c r="PR42" s="17">
        <v>1</v>
      </c>
      <c r="PS42" s="17">
        <v>0.2</v>
      </c>
      <c r="PT42" s="17">
        <v>1.9</v>
      </c>
      <c r="PU42" s="17">
        <v>1.88</v>
      </c>
      <c r="PV42" s="17">
        <v>1.88</v>
      </c>
      <c r="PW42" s="17">
        <v>0.02</v>
      </c>
      <c r="PX42" s="17">
        <v>4.5999999999999996</v>
      </c>
      <c r="PY42" s="17">
        <v>4.6100000000000003</v>
      </c>
      <c r="PZ42" s="17">
        <v>4.6100000000000003</v>
      </c>
      <c r="QA42" s="17">
        <v>-0.01</v>
      </c>
      <c r="QB42" s="17">
        <v>20.100000000000001</v>
      </c>
      <c r="QC42" s="17">
        <v>19.420000000000002</v>
      </c>
      <c r="QD42" s="17">
        <v>19.417480000000001</v>
      </c>
      <c r="QE42" s="17">
        <v>0.68252000000000002</v>
      </c>
      <c r="QF42" s="17">
        <v>6</v>
      </c>
      <c r="QG42" s="17">
        <v>9</v>
      </c>
      <c r="QH42" s="17">
        <v>9</v>
      </c>
      <c r="QI42" s="17">
        <v>-3</v>
      </c>
      <c r="QJ42" s="17">
        <v>5.5</v>
      </c>
      <c r="QK42" s="17">
        <v>7</v>
      </c>
      <c r="QL42" s="17">
        <v>7</v>
      </c>
      <c r="QM42" s="17">
        <v>-1.5</v>
      </c>
      <c r="QN42" s="17">
        <v>3.5</v>
      </c>
      <c r="QO42" s="17">
        <v>3.5</v>
      </c>
      <c r="QP42" s="17">
        <v>3.5</v>
      </c>
      <c r="QQ42" s="17">
        <v>0</v>
      </c>
      <c r="QR42" s="17">
        <v>18.5</v>
      </c>
      <c r="QS42" s="17">
        <v>17.864080000000001</v>
      </c>
      <c r="QT42" s="17">
        <v>17.864080000000001</v>
      </c>
      <c r="QU42" s="17">
        <v>0.63592000000000004</v>
      </c>
      <c r="QV42" s="17">
        <v>3.2</v>
      </c>
      <c r="QW42" s="17">
        <v>1.6E-2</v>
      </c>
      <c r="QX42" s="17">
        <v>1.6E-2</v>
      </c>
      <c r="QY42" s="17">
        <v>3.1840000000000002</v>
      </c>
      <c r="QZ42" s="17">
        <v>3.4</v>
      </c>
      <c r="RA42" s="17">
        <v>4.8570000000000002</v>
      </c>
      <c r="RB42" s="17">
        <v>4.8570000000000002</v>
      </c>
      <c r="RC42" s="17">
        <v>-1.4570000000000001</v>
      </c>
      <c r="RD42" s="17">
        <v>29.3</v>
      </c>
      <c r="RE42" s="17">
        <v>24.981380000000001</v>
      </c>
      <c r="RF42" s="17">
        <v>24.981380000000001</v>
      </c>
      <c r="RG42" s="17">
        <v>4.3186200000000001</v>
      </c>
      <c r="RH42" s="17">
        <v>87.7</v>
      </c>
      <c r="RI42" s="17">
        <v>84.9</v>
      </c>
      <c r="RJ42" s="17">
        <v>78.045760000000001</v>
      </c>
      <c r="RK42" s="17">
        <v>9.6542399999999997</v>
      </c>
      <c r="RL42" s="17">
        <v>0</v>
      </c>
      <c r="RM42" s="17">
        <v>2E-3</v>
      </c>
      <c r="RN42" s="17">
        <v>2E-3</v>
      </c>
      <c r="RO42" s="17">
        <v>-2E-3</v>
      </c>
      <c r="RP42" s="17">
        <v>3.3</v>
      </c>
      <c r="RQ42" s="17">
        <v>3.3</v>
      </c>
      <c r="RR42" s="17">
        <v>3.3</v>
      </c>
      <c r="RS42" s="17">
        <v>0</v>
      </c>
      <c r="RT42" s="17">
        <v>13.4</v>
      </c>
      <c r="RU42" s="17">
        <v>15.1152</v>
      </c>
      <c r="RV42" s="17">
        <v>16.392759999999999</v>
      </c>
      <c r="RW42" s="17">
        <v>-2.9927600000000001</v>
      </c>
      <c r="RX42" s="17">
        <v>1.3</v>
      </c>
      <c r="RY42" s="17">
        <v>1.32</v>
      </c>
      <c r="RZ42" s="17">
        <v>1.32</v>
      </c>
      <c r="SA42" s="17">
        <v>-0.02</v>
      </c>
      <c r="SB42" s="17">
        <v>0.4</v>
      </c>
      <c r="SC42" s="17">
        <v>0.4</v>
      </c>
      <c r="SD42" s="17">
        <v>0.4</v>
      </c>
      <c r="SE42" s="17">
        <v>0</v>
      </c>
      <c r="SF42" s="17">
        <v>7.5</v>
      </c>
      <c r="SG42" s="17">
        <v>8.3000000000000007</v>
      </c>
      <c r="SH42" s="17">
        <v>8.3000000000000007</v>
      </c>
      <c r="SI42" s="17">
        <v>-0.8</v>
      </c>
      <c r="SJ42" s="17">
        <v>4.5999999999999996</v>
      </c>
      <c r="SK42" s="17">
        <v>4.8</v>
      </c>
      <c r="SL42" s="17">
        <v>4.8</v>
      </c>
      <c r="SM42" s="17">
        <v>-0.2</v>
      </c>
      <c r="SN42" s="17">
        <v>17.7</v>
      </c>
      <c r="SO42" s="17">
        <v>15.53398</v>
      </c>
      <c r="SP42" s="17">
        <v>15.53398</v>
      </c>
      <c r="SQ42" s="17">
        <v>2.1660200000000001</v>
      </c>
      <c r="SR42" s="17">
        <v>20.100000000000001</v>
      </c>
      <c r="SS42" s="17">
        <v>19.417480000000001</v>
      </c>
      <c r="ST42" s="17">
        <v>19.417480000000001</v>
      </c>
      <c r="SU42" s="17">
        <v>0.68252000000000002</v>
      </c>
      <c r="SV42" s="17">
        <v>20</v>
      </c>
      <c r="SW42" s="17">
        <v>18.932040000000001</v>
      </c>
      <c r="SX42" s="17">
        <v>18.932040000000001</v>
      </c>
      <c r="SY42" s="17">
        <v>1.06796</v>
      </c>
      <c r="SZ42" s="17">
        <v>18.899999999999999</v>
      </c>
      <c r="TA42" s="17">
        <v>21.245429999999999</v>
      </c>
      <c r="TB42" s="17">
        <v>21.245429999999999</v>
      </c>
      <c r="TC42" s="17">
        <v>-2.3454299999999999</v>
      </c>
      <c r="TD42" s="17">
        <v>81.3</v>
      </c>
      <c r="TE42" s="17">
        <v>76.400000000000006</v>
      </c>
      <c r="TF42" s="17">
        <v>76.441850000000002</v>
      </c>
      <c r="TG42" s="17">
        <v>4.8581500000000002</v>
      </c>
      <c r="TH42" s="17">
        <v>3.3</v>
      </c>
      <c r="TI42" s="17">
        <v>2.0009999999999999</v>
      </c>
      <c r="TJ42" s="17">
        <v>2.0009999999999999</v>
      </c>
      <c r="TK42" s="17">
        <v>1.2989999999999999</v>
      </c>
      <c r="TL42" s="17">
        <v>112.8</v>
      </c>
      <c r="TM42" s="17">
        <v>115.5</v>
      </c>
      <c r="TN42" s="17">
        <v>71.256039999999999</v>
      </c>
      <c r="TO42" s="17">
        <v>41.543959999999998</v>
      </c>
      <c r="TP42" s="17">
        <v>103.5</v>
      </c>
      <c r="TQ42" s="17">
        <v>120.3</v>
      </c>
      <c r="TR42" s="17">
        <v>87.102919999999997</v>
      </c>
      <c r="TS42" s="17">
        <v>16.397079999999999</v>
      </c>
      <c r="TT42" s="17">
        <v>19</v>
      </c>
      <c r="TU42" s="17">
        <v>10.14728</v>
      </c>
      <c r="TV42" s="17">
        <v>10.14728</v>
      </c>
      <c r="TW42" s="17">
        <v>8.8527199999999997</v>
      </c>
      <c r="TX42" s="17">
        <v>9.8000000000000007</v>
      </c>
      <c r="TY42" s="17">
        <v>8.7125599999999999</v>
      </c>
      <c r="TZ42" s="17">
        <v>8.7125599999999999</v>
      </c>
      <c r="UA42" s="17">
        <v>1.08744</v>
      </c>
      <c r="UB42" s="17">
        <v>10</v>
      </c>
      <c r="UC42" s="17">
        <v>8</v>
      </c>
      <c r="UD42" s="17">
        <v>8</v>
      </c>
      <c r="UE42" s="17">
        <v>2</v>
      </c>
      <c r="UF42" s="17">
        <v>2.4</v>
      </c>
      <c r="UG42" s="17">
        <v>2.5</v>
      </c>
      <c r="UH42" s="17">
        <v>2.5</v>
      </c>
      <c r="UI42" s="17">
        <v>-0.1</v>
      </c>
      <c r="UJ42" s="17">
        <v>7.1</v>
      </c>
      <c r="UK42" s="17">
        <v>7.5</v>
      </c>
      <c r="UL42" s="17">
        <v>7.5</v>
      </c>
      <c r="UM42" s="17">
        <v>-0.4</v>
      </c>
      <c r="UN42" s="17">
        <v>13.5</v>
      </c>
      <c r="UO42" s="17">
        <v>9</v>
      </c>
      <c r="UP42" s="17">
        <v>11.65048</v>
      </c>
      <c r="UQ42" s="17">
        <v>1.8495200000000001</v>
      </c>
      <c r="UR42" s="17">
        <v>14.3</v>
      </c>
      <c r="US42" s="17">
        <v>9</v>
      </c>
      <c r="UT42" s="17">
        <v>12.3301</v>
      </c>
      <c r="UU42" s="17">
        <v>1.9699</v>
      </c>
      <c r="UV42" s="17">
        <v>13.5</v>
      </c>
      <c r="UW42" s="17">
        <v>9</v>
      </c>
      <c r="UX42" s="17">
        <v>12.621359999999999</v>
      </c>
      <c r="UY42" s="17">
        <v>0.87863999999999998</v>
      </c>
      <c r="UZ42" s="17">
        <v>4.5</v>
      </c>
      <c r="VA42" s="17">
        <v>5.7030000000000003</v>
      </c>
      <c r="VB42" s="17">
        <v>5.7030000000000003</v>
      </c>
      <c r="VC42" s="17">
        <v>-1.2030000000000001</v>
      </c>
      <c r="VD42" s="17">
        <v>82.5</v>
      </c>
      <c r="VE42" s="17">
        <v>18.978000000000002</v>
      </c>
      <c r="VF42" s="17">
        <v>18.978000000000002</v>
      </c>
      <c r="VG42" s="17">
        <v>63.521999999999998</v>
      </c>
      <c r="VH42" s="17">
        <v>2.6</v>
      </c>
      <c r="VI42" s="17">
        <v>6.4180000000000001</v>
      </c>
      <c r="VJ42" s="17">
        <v>6.4180000000000001</v>
      </c>
      <c r="VK42" s="17">
        <v>-3.8180000000000001</v>
      </c>
      <c r="VL42" s="17">
        <v>41.7</v>
      </c>
      <c r="VM42" s="17">
        <v>8.6880000000000006</v>
      </c>
      <c r="VN42" s="17">
        <v>8.6880000000000006</v>
      </c>
      <c r="VO42" s="17">
        <v>33.012</v>
      </c>
      <c r="VP42" s="17">
        <v>0.3</v>
      </c>
      <c r="VQ42" s="17">
        <v>0.6</v>
      </c>
      <c r="VR42" s="17">
        <v>0.6</v>
      </c>
      <c r="VS42" s="17">
        <v>-0.3</v>
      </c>
      <c r="VT42" s="17">
        <v>132.4</v>
      </c>
      <c r="VU42" s="17">
        <v>130</v>
      </c>
      <c r="VV42" s="17">
        <v>115.84444000000001</v>
      </c>
      <c r="VW42" s="17">
        <v>16.55556</v>
      </c>
      <c r="VX42" s="17">
        <v>143.80000000000001</v>
      </c>
      <c r="VY42" s="17">
        <v>148</v>
      </c>
      <c r="VZ42" s="17">
        <v>124.56379</v>
      </c>
      <c r="WA42" s="17">
        <v>19.23621</v>
      </c>
      <c r="WB42" s="17">
        <v>35.6</v>
      </c>
      <c r="WC42" s="17">
        <v>6.8159999999999998</v>
      </c>
      <c r="WD42" s="17">
        <v>6.8159999999999998</v>
      </c>
      <c r="WE42" s="17">
        <v>28.783999999999999</v>
      </c>
      <c r="WF42" s="17">
        <v>1.4</v>
      </c>
      <c r="WG42" s="17">
        <v>1.4490000000000001</v>
      </c>
      <c r="WH42" s="17">
        <v>1.4490000000000001</v>
      </c>
      <c r="WI42" s="17">
        <v>-4.9000000000000002E-2</v>
      </c>
      <c r="WJ42" s="17">
        <v>2.4</v>
      </c>
      <c r="WK42" s="17">
        <v>2.4</v>
      </c>
      <c r="WL42" s="17">
        <v>2.4</v>
      </c>
      <c r="WM42" s="17">
        <v>0</v>
      </c>
      <c r="WN42" s="17">
        <v>1.2</v>
      </c>
      <c r="WO42" s="17">
        <v>1.2</v>
      </c>
      <c r="WP42" s="17">
        <v>1.2</v>
      </c>
      <c r="WQ42" s="17">
        <v>0</v>
      </c>
      <c r="WR42" s="17">
        <v>2.4</v>
      </c>
      <c r="WS42" s="17">
        <v>2.8</v>
      </c>
      <c r="WT42" s="17">
        <v>2.8</v>
      </c>
      <c r="WU42" s="17">
        <v>-0.4</v>
      </c>
      <c r="WV42" s="17">
        <v>2</v>
      </c>
      <c r="WW42" s="17">
        <v>2.492</v>
      </c>
      <c r="WX42" s="17">
        <v>2.492</v>
      </c>
      <c r="WY42" s="17">
        <v>-0.49199999999999999</v>
      </c>
      <c r="WZ42" s="17">
        <v>7.3</v>
      </c>
      <c r="XA42" s="17">
        <v>7.4</v>
      </c>
      <c r="XB42" s="17">
        <v>7.4</v>
      </c>
      <c r="XC42" s="17">
        <v>-0.1</v>
      </c>
      <c r="XD42" s="17">
        <v>20</v>
      </c>
      <c r="XE42" s="17">
        <v>18.932040000000001</v>
      </c>
      <c r="XF42" s="17">
        <v>18.932040000000001</v>
      </c>
      <c r="XG42" s="17">
        <v>1.06796</v>
      </c>
      <c r="XH42" s="17">
        <v>8.8000000000000007</v>
      </c>
      <c r="XI42" s="17">
        <v>10.7</v>
      </c>
      <c r="XJ42" s="17">
        <v>10.7</v>
      </c>
      <c r="XK42" s="17">
        <v>-1.9</v>
      </c>
      <c r="XL42" s="17">
        <v>27.4</v>
      </c>
      <c r="XM42" s="17">
        <v>29</v>
      </c>
      <c r="XN42" s="17">
        <v>29</v>
      </c>
      <c r="XO42" s="17">
        <v>-1.6</v>
      </c>
      <c r="XP42" s="17">
        <v>31.9</v>
      </c>
      <c r="XQ42" s="17">
        <v>29</v>
      </c>
      <c r="XR42" s="17">
        <v>29</v>
      </c>
      <c r="XS42" s="17">
        <v>2.9</v>
      </c>
      <c r="XT42" s="17">
        <v>16</v>
      </c>
      <c r="XU42" s="17">
        <v>14</v>
      </c>
      <c r="XV42" s="17">
        <v>14</v>
      </c>
      <c r="XW42" s="17">
        <v>2</v>
      </c>
      <c r="XX42" s="17">
        <v>18.7</v>
      </c>
      <c r="XY42" s="17">
        <v>19.526</v>
      </c>
      <c r="XZ42" s="17">
        <v>19.526</v>
      </c>
      <c r="YA42" s="17">
        <v>-0.82599999999999996</v>
      </c>
      <c r="YB42" s="17">
        <v>8.6</v>
      </c>
      <c r="YC42" s="17">
        <v>7.6</v>
      </c>
      <c r="YD42" s="17">
        <v>7.6</v>
      </c>
      <c r="YE42" s="17">
        <v>1</v>
      </c>
      <c r="YF42" s="17">
        <v>11</v>
      </c>
      <c r="YG42" s="17">
        <v>11</v>
      </c>
      <c r="YH42" s="17">
        <v>11</v>
      </c>
      <c r="YI42" s="17">
        <v>0</v>
      </c>
    </row>
    <row r="43" spans="1:659" ht="24" customHeight="1" x14ac:dyDescent="0.3">
      <c r="A43" s="1"/>
      <c r="B43" s="16" t="s">
        <v>59</v>
      </c>
      <c r="C43" s="16" t="s">
        <v>796</v>
      </c>
      <c r="D43" s="17">
        <v>150.4</v>
      </c>
      <c r="E43" s="17">
        <v>124.73716</v>
      </c>
      <c r="F43" s="17">
        <v>145.99997999999999</v>
      </c>
      <c r="G43" s="17">
        <v>4.4000199999999996</v>
      </c>
      <c r="H43" s="17">
        <v>632.29999999999995</v>
      </c>
      <c r="I43" s="17">
        <v>635.02589999999998</v>
      </c>
      <c r="J43" s="17">
        <v>635.02589</v>
      </c>
      <c r="K43" s="17">
        <v>-2.7258900000000001</v>
      </c>
      <c r="L43" s="17">
        <v>216.4</v>
      </c>
      <c r="M43" s="17">
        <v>206.58520999999999</v>
      </c>
      <c r="N43" s="17">
        <v>206.58520999999999</v>
      </c>
      <c r="O43" s="17">
        <v>9.8147900000000003</v>
      </c>
      <c r="P43" s="17"/>
      <c r="Q43" s="17"/>
      <c r="R43" s="17"/>
      <c r="S43" s="17">
        <v>0</v>
      </c>
      <c r="T43" s="17"/>
      <c r="U43" s="17"/>
      <c r="V43" s="17"/>
      <c r="W43" s="17">
        <v>0</v>
      </c>
      <c r="X43" s="17">
        <v>70.900000000000006</v>
      </c>
      <c r="Y43" s="17">
        <v>76.798159999999996</v>
      </c>
      <c r="Z43" s="17">
        <v>91.778059999999996</v>
      </c>
      <c r="AA43" s="17">
        <v>-20.878060000000001</v>
      </c>
      <c r="AB43" s="17">
        <v>146.5</v>
      </c>
      <c r="AC43" s="17">
        <v>139.99776</v>
      </c>
      <c r="AD43" s="17">
        <v>147.58799999999999</v>
      </c>
      <c r="AE43" s="17">
        <v>-1.0880000000000001</v>
      </c>
      <c r="AF43" s="17"/>
      <c r="AG43" s="17"/>
      <c r="AH43" s="17"/>
      <c r="AI43" s="17">
        <v>0</v>
      </c>
      <c r="AJ43" s="17"/>
      <c r="AK43" s="17"/>
      <c r="AL43" s="17"/>
      <c r="AM43" s="17">
        <v>0</v>
      </c>
      <c r="AN43" s="17"/>
      <c r="AO43" s="17"/>
      <c r="AP43" s="17"/>
      <c r="AQ43" s="17">
        <v>0</v>
      </c>
      <c r="AR43" s="17">
        <v>205.3</v>
      </c>
      <c r="AS43" s="17">
        <v>203.79567</v>
      </c>
      <c r="AT43" s="17">
        <v>203.79567</v>
      </c>
      <c r="AU43" s="17">
        <v>1.5043299999999999</v>
      </c>
      <c r="AV43" s="17">
        <v>209.4</v>
      </c>
      <c r="AW43" s="17">
        <v>203.79567</v>
      </c>
      <c r="AX43" s="17">
        <v>203.79567</v>
      </c>
      <c r="AY43" s="17">
        <v>5.60433</v>
      </c>
      <c r="AZ43" s="17">
        <v>191.8</v>
      </c>
      <c r="BA43" s="17">
        <v>204.40767</v>
      </c>
      <c r="BB43" s="17">
        <v>204.40765999999999</v>
      </c>
      <c r="BC43" s="17">
        <v>-12.607659999999999</v>
      </c>
      <c r="BD43" s="17">
        <v>211.2</v>
      </c>
      <c r="BE43" s="17">
        <v>207.04164</v>
      </c>
      <c r="BF43" s="17">
        <v>207.04164</v>
      </c>
      <c r="BG43" s="17">
        <v>4.1583600000000001</v>
      </c>
      <c r="BH43" s="17">
        <v>110</v>
      </c>
      <c r="BI43" s="17">
        <v>103.8317</v>
      </c>
      <c r="BJ43" s="17">
        <v>103.83168999999999</v>
      </c>
      <c r="BK43" s="17">
        <v>6.16831</v>
      </c>
      <c r="BL43" s="17">
        <v>519.4</v>
      </c>
      <c r="BM43" s="17">
        <v>564.99702000000002</v>
      </c>
      <c r="BN43" s="17">
        <v>565.53967999999998</v>
      </c>
      <c r="BO43" s="17">
        <v>-46.139679999999998</v>
      </c>
      <c r="BP43" s="17">
        <v>3.2</v>
      </c>
      <c r="BQ43" s="17">
        <v>3.4527100000000002</v>
      </c>
      <c r="BR43" s="17">
        <v>3.4527100000000002</v>
      </c>
      <c r="BS43" s="17">
        <v>-0.25270999999999999</v>
      </c>
      <c r="BT43" s="17"/>
      <c r="BU43" s="17"/>
      <c r="BV43" s="17"/>
      <c r="BW43" s="17">
        <v>0</v>
      </c>
      <c r="BX43" s="17"/>
      <c r="BY43" s="17"/>
      <c r="BZ43" s="17"/>
      <c r="CA43" s="17">
        <v>0</v>
      </c>
      <c r="CB43" s="17"/>
      <c r="CC43" s="17"/>
      <c r="CD43" s="17"/>
      <c r="CE43" s="17">
        <v>0</v>
      </c>
      <c r="CF43" s="17"/>
      <c r="CG43" s="17"/>
      <c r="CH43" s="17"/>
      <c r="CI43" s="17">
        <v>0</v>
      </c>
      <c r="CJ43" s="17">
        <v>165.3</v>
      </c>
      <c r="CK43" s="17">
        <v>163.90777</v>
      </c>
      <c r="CL43" s="17">
        <v>163.90777</v>
      </c>
      <c r="CM43" s="17">
        <v>1.3922300000000001</v>
      </c>
      <c r="CN43" s="17">
        <v>7.7</v>
      </c>
      <c r="CO43" s="17">
        <v>5.1333399999999996</v>
      </c>
      <c r="CP43" s="17">
        <v>5.1333399999999996</v>
      </c>
      <c r="CQ43" s="17">
        <v>2.5666600000000002</v>
      </c>
      <c r="CR43" s="17">
        <v>5.9</v>
      </c>
      <c r="CS43" s="17">
        <v>2.8177599999999998</v>
      </c>
      <c r="CT43" s="17">
        <v>2.8177599999999998</v>
      </c>
      <c r="CU43" s="17">
        <v>3.0822400000000001</v>
      </c>
      <c r="CV43" s="17"/>
      <c r="CW43" s="17"/>
      <c r="CX43" s="17"/>
      <c r="CY43" s="17">
        <v>0</v>
      </c>
      <c r="CZ43" s="17">
        <v>6.8</v>
      </c>
      <c r="DA43" s="17">
        <v>6.8787000000000003</v>
      </c>
      <c r="DB43" s="17">
        <v>6.8787000000000003</v>
      </c>
      <c r="DC43" s="17">
        <v>-7.8700000000000006E-2</v>
      </c>
      <c r="DD43" s="17">
        <v>12.9</v>
      </c>
      <c r="DE43" s="17">
        <v>14.919420000000001</v>
      </c>
      <c r="DF43" s="17">
        <v>14.919420000000001</v>
      </c>
      <c r="DG43" s="17">
        <v>-2.0194200000000002</v>
      </c>
      <c r="DH43" s="17">
        <v>75.099999999999994</v>
      </c>
      <c r="DI43" s="17">
        <v>81.708969999999994</v>
      </c>
      <c r="DJ43" s="17">
        <v>81.708960000000005</v>
      </c>
      <c r="DK43" s="17">
        <v>-6.6089599999999997</v>
      </c>
      <c r="DL43" s="17"/>
      <c r="DM43" s="17"/>
      <c r="DN43" s="17"/>
      <c r="DO43" s="17">
        <v>0</v>
      </c>
      <c r="DP43" s="17"/>
      <c r="DQ43" s="17"/>
      <c r="DR43" s="17"/>
      <c r="DS43" s="17">
        <v>0</v>
      </c>
      <c r="DT43" s="17"/>
      <c r="DU43" s="17"/>
      <c r="DV43" s="17"/>
      <c r="DW43" s="17">
        <v>0</v>
      </c>
      <c r="DX43" s="17"/>
      <c r="DY43" s="17"/>
      <c r="DZ43" s="17"/>
      <c r="EA43" s="17">
        <v>0</v>
      </c>
      <c r="EB43" s="17">
        <v>88.6</v>
      </c>
      <c r="EC43" s="17">
        <v>87.130480000000006</v>
      </c>
      <c r="ED43" s="17">
        <v>112.35715</v>
      </c>
      <c r="EE43" s="17">
        <v>-23.757149999999999</v>
      </c>
      <c r="EF43" s="17">
        <v>213.3</v>
      </c>
      <c r="EG43" s="17">
        <v>211.67372</v>
      </c>
      <c r="EH43" s="17">
        <v>220.48066</v>
      </c>
      <c r="EI43" s="17">
        <v>-7.1806599999999996</v>
      </c>
      <c r="EJ43" s="17"/>
      <c r="EK43" s="17"/>
      <c r="EL43" s="17"/>
      <c r="EM43" s="17">
        <v>0</v>
      </c>
      <c r="EN43" s="17"/>
      <c r="EO43" s="17"/>
      <c r="EP43" s="17"/>
      <c r="EQ43" s="17">
        <v>0</v>
      </c>
      <c r="ER43" s="17"/>
      <c r="ES43" s="17"/>
      <c r="ET43" s="17"/>
      <c r="EU43" s="17">
        <v>0</v>
      </c>
      <c r="EV43" s="17">
        <v>6.5</v>
      </c>
      <c r="EW43" s="17"/>
      <c r="EX43" s="17"/>
      <c r="EY43" s="17">
        <v>6.5</v>
      </c>
      <c r="EZ43" s="17">
        <v>228.4</v>
      </c>
      <c r="FA43" s="17">
        <v>171.56443999999999</v>
      </c>
      <c r="FB43" s="17">
        <v>288.65987999999999</v>
      </c>
      <c r="FC43" s="17">
        <v>-60.259880000000003</v>
      </c>
      <c r="FD43" s="17">
        <v>36.200000000000003</v>
      </c>
      <c r="FE43" s="17">
        <v>38.092860000000002</v>
      </c>
      <c r="FF43" s="17">
        <v>43.799660000000003</v>
      </c>
      <c r="FG43" s="17">
        <v>-7.5996600000000001</v>
      </c>
      <c r="FH43" s="17">
        <v>74.8</v>
      </c>
      <c r="FI43" s="17">
        <v>127.60185</v>
      </c>
      <c r="FJ43" s="17">
        <v>151.21549999999999</v>
      </c>
      <c r="FK43" s="17">
        <v>-76.415499999999994</v>
      </c>
      <c r="FL43" s="17">
        <v>19.399999999999999</v>
      </c>
      <c r="FM43" s="17">
        <v>19.994800000000001</v>
      </c>
      <c r="FN43" s="17">
        <v>19.994800000000001</v>
      </c>
      <c r="FO43" s="17">
        <v>-0.5948</v>
      </c>
      <c r="FP43" s="17">
        <v>18.399999999999999</v>
      </c>
      <c r="FQ43" s="17">
        <v>16.68403</v>
      </c>
      <c r="FR43" s="17">
        <v>16.68403</v>
      </c>
      <c r="FS43" s="17">
        <v>1.71597</v>
      </c>
      <c r="FT43" s="17">
        <v>12.2</v>
      </c>
      <c r="FU43" s="17">
        <v>11.165050000000001</v>
      </c>
      <c r="FV43" s="17">
        <v>11.165050000000001</v>
      </c>
      <c r="FW43" s="17">
        <v>1.03495</v>
      </c>
      <c r="FX43" s="17">
        <v>90.4</v>
      </c>
      <c r="FY43" s="17">
        <v>87.68835</v>
      </c>
      <c r="FZ43" s="17">
        <v>87.68835</v>
      </c>
      <c r="GA43" s="17">
        <v>2.7116500000000001</v>
      </c>
      <c r="GB43" s="17">
        <v>184.1</v>
      </c>
      <c r="GC43" s="17">
        <v>184.91498000000001</v>
      </c>
      <c r="GD43" s="17">
        <v>184.91498000000001</v>
      </c>
      <c r="GE43" s="17">
        <v>-0.81498000000000004</v>
      </c>
      <c r="GF43" s="17">
        <v>184.2</v>
      </c>
      <c r="GG43" s="17">
        <v>184.91498000000001</v>
      </c>
      <c r="GH43" s="17">
        <v>184.91498000000001</v>
      </c>
      <c r="GI43" s="17">
        <v>-0.71497999999999995</v>
      </c>
      <c r="GJ43" s="17">
        <v>183.9</v>
      </c>
      <c r="GK43" s="17">
        <v>185.47028</v>
      </c>
      <c r="GL43" s="17">
        <v>185.47028</v>
      </c>
      <c r="GM43" s="17">
        <v>-1.5702799999999999</v>
      </c>
      <c r="GN43" s="17">
        <v>87.3</v>
      </c>
      <c r="GO43" s="17">
        <v>88.962050000000005</v>
      </c>
      <c r="GP43" s="17">
        <v>88.962050000000005</v>
      </c>
      <c r="GQ43" s="17">
        <v>-1.66205</v>
      </c>
      <c r="GR43" s="17">
        <v>7.6</v>
      </c>
      <c r="GS43" s="17">
        <v>7.5127800000000002</v>
      </c>
      <c r="GT43" s="17">
        <v>7.5127800000000002</v>
      </c>
      <c r="GU43" s="17">
        <v>8.7220000000000006E-2</v>
      </c>
      <c r="GV43" s="17">
        <v>8.8000000000000007</v>
      </c>
      <c r="GW43" s="17">
        <v>7.8816100000000002</v>
      </c>
      <c r="GX43" s="17">
        <v>7.8816100000000002</v>
      </c>
      <c r="GY43" s="17">
        <v>0.91839000000000004</v>
      </c>
      <c r="GZ43" s="17">
        <v>29.8</v>
      </c>
      <c r="HA43" s="17">
        <v>29.54645</v>
      </c>
      <c r="HB43" s="17">
        <v>18.480239999999998</v>
      </c>
      <c r="HC43" s="17">
        <v>11.31976</v>
      </c>
      <c r="HD43" s="17">
        <v>21.8</v>
      </c>
      <c r="HE43" s="17">
        <v>22.118220000000001</v>
      </c>
      <c r="HF43" s="17">
        <v>22.118220000000001</v>
      </c>
      <c r="HG43" s="17">
        <v>-0.31822</v>
      </c>
      <c r="HH43" s="17">
        <v>2</v>
      </c>
      <c r="HI43" s="17">
        <v>1.97359</v>
      </c>
      <c r="HJ43" s="17">
        <v>1.97359</v>
      </c>
      <c r="HK43" s="17">
        <v>2.6409999999999999E-2</v>
      </c>
      <c r="HL43" s="17"/>
      <c r="HM43" s="17"/>
      <c r="HN43" s="17"/>
      <c r="HO43" s="17">
        <v>0</v>
      </c>
      <c r="HP43" s="17">
        <v>87.5</v>
      </c>
      <c r="HQ43" s="17">
        <v>109.56198000000001</v>
      </c>
      <c r="HR43" s="17">
        <v>107.89189</v>
      </c>
      <c r="HS43" s="17">
        <v>-20.39189</v>
      </c>
      <c r="HT43" s="17"/>
      <c r="HU43" s="17"/>
      <c r="HV43" s="17"/>
      <c r="HW43" s="17">
        <v>0</v>
      </c>
      <c r="HX43" s="17"/>
      <c r="HY43" s="17"/>
      <c r="HZ43" s="17"/>
      <c r="IA43" s="17">
        <v>0</v>
      </c>
      <c r="IB43" s="17">
        <v>78</v>
      </c>
      <c r="IC43" s="17">
        <v>83.511510000000001</v>
      </c>
      <c r="ID43" s="17">
        <v>85.482529999999997</v>
      </c>
      <c r="IE43" s="17">
        <v>-7.4825299999999997</v>
      </c>
      <c r="IF43" s="17"/>
      <c r="IG43" s="17"/>
      <c r="IH43" s="17"/>
      <c r="II43" s="17">
        <v>0</v>
      </c>
      <c r="IJ43" s="17"/>
      <c r="IK43" s="17"/>
      <c r="IL43" s="17"/>
      <c r="IM43" s="17">
        <v>0</v>
      </c>
      <c r="IN43" s="17">
        <v>47.4</v>
      </c>
      <c r="IO43" s="17">
        <v>45.221359999999997</v>
      </c>
      <c r="IP43" s="17">
        <v>45.221359999999997</v>
      </c>
      <c r="IQ43" s="17">
        <v>2.1786400000000001</v>
      </c>
      <c r="IR43" s="17"/>
      <c r="IS43" s="17"/>
      <c r="IT43" s="17"/>
      <c r="IU43" s="17">
        <v>0</v>
      </c>
      <c r="IV43" s="17"/>
      <c r="IW43" s="17"/>
      <c r="IX43" s="17"/>
      <c r="IY43" s="17">
        <v>0</v>
      </c>
      <c r="IZ43" s="17"/>
      <c r="JA43" s="17"/>
      <c r="JB43" s="17"/>
      <c r="JC43" s="17">
        <v>0</v>
      </c>
      <c r="JD43" s="17">
        <v>50.4</v>
      </c>
      <c r="JE43" s="17">
        <v>70.269599999999997</v>
      </c>
      <c r="JF43" s="17">
        <v>118.27558000000001</v>
      </c>
      <c r="JG43" s="17">
        <v>-67.875579999999999</v>
      </c>
      <c r="JH43" s="17">
        <v>176.1</v>
      </c>
      <c r="JI43" s="17">
        <v>184.79500999999999</v>
      </c>
      <c r="JJ43" s="17">
        <v>184.79500999999999</v>
      </c>
      <c r="JK43" s="17">
        <v>-8.6950099999999999</v>
      </c>
      <c r="JL43" s="17">
        <v>173.4</v>
      </c>
      <c r="JM43" s="17">
        <v>184.79500999999999</v>
      </c>
      <c r="JN43" s="17">
        <v>184.79500999999999</v>
      </c>
      <c r="JO43" s="17">
        <v>-11.395009999999999</v>
      </c>
      <c r="JP43" s="17">
        <v>200</v>
      </c>
      <c r="JQ43" s="17">
        <v>184.79500999999999</v>
      </c>
      <c r="JR43" s="17">
        <v>184.79500999999999</v>
      </c>
      <c r="JS43" s="17">
        <v>15.20499</v>
      </c>
      <c r="JT43" s="17">
        <v>268.7</v>
      </c>
      <c r="JU43" s="17">
        <v>278.02492999999998</v>
      </c>
      <c r="JV43" s="17">
        <v>278.02492999999998</v>
      </c>
      <c r="JW43" s="17">
        <v>-9.3249300000000002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v>
      </c>
      <c r="LE43" s="17"/>
      <c r="LF43" s="17"/>
      <c r="LG43" s="17">
        <v>0</v>
      </c>
      <c r="LH43" s="17">
        <v>124.6</v>
      </c>
      <c r="LI43" s="17">
        <v>150.90991</v>
      </c>
      <c r="LJ43" s="17">
        <v>125.24901</v>
      </c>
      <c r="LK43" s="17">
        <v>-0.64900999999999998</v>
      </c>
      <c r="LL43" s="17">
        <v>77.7</v>
      </c>
      <c r="LM43" s="17">
        <v>55.640650000000001</v>
      </c>
      <c r="LN43" s="17">
        <v>92.444490000000002</v>
      </c>
      <c r="LO43" s="17">
        <v>-14.744490000000001</v>
      </c>
      <c r="LP43" s="17">
        <v>63.2</v>
      </c>
      <c r="LQ43" s="17">
        <v>67.133979999999994</v>
      </c>
      <c r="LR43" s="17">
        <v>67.133979999999994</v>
      </c>
      <c r="LS43" s="17">
        <v>-3.93398</v>
      </c>
      <c r="LT43" s="17">
        <v>69.5</v>
      </c>
      <c r="LU43" s="17">
        <v>57.840209999999999</v>
      </c>
      <c r="LV43" s="17">
        <v>72.37388</v>
      </c>
      <c r="LW43" s="17">
        <v>-2.8738800000000002</v>
      </c>
      <c r="LX43" s="17">
        <v>14.9</v>
      </c>
      <c r="LY43" s="17">
        <v>29.951460000000001</v>
      </c>
      <c r="LZ43" s="17">
        <v>29.951460000000001</v>
      </c>
      <c r="MA43" s="17">
        <v>-15.051460000000001</v>
      </c>
      <c r="MB43" s="17"/>
      <c r="MC43" s="17"/>
      <c r="MD43" s="17"/>
      <c r="ME43" s="17">
        <v>0</v>
      </c>
      <c r="MF43" s="17"/>
      <c r="MG43" s="17"/>
      <c r="MH43" s="17"/>
      <c r="MI43" s="17">
        <v>0</v>
      </c>
      <c r="MJ43" s="17"/>
      <c r="MK43" s="17"/>
      <c r="ML43" s="17"/>
      <c r="MM43" s="17">
        <v>0</v>
      </c>
      <c r="MN43" s="17"/>
      <c r="MO43" s="17"/>
      <c r="MP43" s="17"/>
      <c r="MQ43" s="17">
        <v>0</v>
      </c>
      <c r="MR43" s="17">
        <v>147.30000000000001</v>
      </c>
      <c r="MS43" s="17">
        <v>145.86798999999999</v>
      </c>
      <c r="MT43" s="17">
        <v>152.19413</v>
      </c>
      <c r="MU43" s="17">
        <v>-4.8941299999999996</v>
      </c>
      <c r="MV43" s="17">
        <v>68.900000000000006</v>
      </c>
      <c r="MW43" s="17">
        <v>73.153009999999995</v>
      </c>
      <c r="MX43" s="17">
        <v>76.325580000000002</v>
      </c>
      <c r="MY43" s="17">
        <v>-7.4255800000000001</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0.11</v>
      </c>
      <c r="OD43" s="17">
        <v>0.11</v>
      </c>
      <c r="OE43" s="17">
        <v>-0.01</v>
      </c>
      <c r="OF43" s="17">
        <v>119.3</v>
      </c>
      <c r="OG43" s="17">
        <v>108.3</v>
      </c>
      <c r="OH43" s="17">
        <v>103.91849999999999</v>
      </c>
      <c r="OI43" s="17">
        <v>15.381500000000001</v>
      </c>
      <c r="OJ43" s="17">
        <v>5.0999999999999996</v>
      </c>
      <c r="OK43" s="17">
        <v>0.81799999999999995</v>
      </c>
      <c r="OL43" s="17">
        <v>0.81799999999999995</v>
      </c>
      <c r="OM43" s="17">
        <v>4.282</v>
      </c>
      <c r="ON43" s="17">
        <v>0.5</v>
      </c>
      <c r="OO43" s="17">
        <v>6.298</v>
      </c>
      <c r="OP43" s="17">
        <v>6.298</v>
      </c>
      <c r="OQ43" s="17">
        <v>-5.798</v>
      </c>
      <c r="OR43" s="17">
        <v>0.1</v>
      </c>
      <c r="OS43" s="17"/>
      <c r="OT43" s="17"/>
      <c r="OU43" s="17">
        <v>0.1</v>
      </c>
      <c r="OV43" s="17"/>
      <c r="OW43" s="17"/>
      <c r="OX43" s="17"/>
      <c r="OY43" s="17">
        <v>0</v>
      </c>
      <c r="OZ43" s="17">
        <v>0</v>
      </c>
      <c r="PA43" s="17"/>
      <c r="PB43" s="17"/>
      <c r="PC43" s="17">
        <v>0</v>
      </c>
      <c r="PD43" s="17">
        <v>10</v>
      </c>
      <c r="PE43" s="17">
        <v>9</v>
      </c>
      <c r="PF43" s="17">
        <v>9</v>
      </c>
      <c r="PG43" s="17">
        <v>1</v>
      </c>
      <c r="PH43" s="17">
        <v>5.5</v>
      </c>
      <c r="PI43" s="17">
        <v>5.67</v>
      </c>
      <c r="PJ43" s="17">
        <v>5.67</v>
      </c>
      <c r="PK43" s="17">
        <v>-0.17</v>
      </c>
      <c r="PL43" s="17">
        <v>9.3000000000000007</v>
      </c>
      <c r="PM43" s="17">
        <v>2</v>
      </c>
      <c r="PN43" s="17"/>
      <c r="PO43" s="17">
        <v>9.3000000000000007</v>
      </c>
      <c r="PP43" s="17">
        <v>1.2</v>
      </c>
      <c r="PQ43" s="17">
        <v>1</v>
      </c>
      <c r="PR43" s="17">
        <v>1</v>
      </c>
      <c r="PS43" s="17">
        <v>0.2</v>
      </c>
      <c r="PT43" s="17">
        <v>1.9</v>
      </c>
      <c r="PU43" s="17">
        <v>1.88</v>
      </c>
      <c r="PV43" s="17">
        <v>1.88</v>
      </c>
      <c r="PW43" s="17">
        <v>0.02</v>
      </c>
      <c r="PX43" s="17">
        <v>4.7</v>
      </c>
      <c r="PY43" s="17">
        <v>4.6100000000000003</v>
      </c>
      <c r="PZ43" s="17">
        <v>4.6100000000000003</v>
      </c>
      <c r="QA43" s="17">
        <v>0.09</v>
      </c>
      <c r="QB43" s="17">
        <v>20.5</v>
      </c>
      <c r="QC43" s="17">
        <v>19.420000000000002</v>
      </c>
      <c r="QD43" s="17">
        <v>19.417480000000001</v>
      </c>
      <c r="QE43" s="17">
        <v>1.0825199999999999</v>
      </c>
      <c r="QF43" s="17">
        <v>6.2</v>
      </c>
      <c r="QG43" s="17">
        <v>9</v>
      </c>
      <c r="QH43" s="17">
        <v>9</v>
      </c>
      <c r="QI43" s="17">
        <v>-2.8</v>
      </c>
      <c r="QJ43" s="17">
        <v>5.5</v>
      </c>
      <c r="QK43" s="17">
        <v>7</v>
      </c>
      <c r="QL43" s="17">
        <v>7</v>
      </c>
      <c r="QM43" s="17">
        <v>-1.5</v>
      </c>
      <c r="QN43" s="17">
        <v>3.5</v>
      </c>
      <c r="QO43" s="17">
        <v>3.5</v>
      </c>
      <c r="QP43" s="17">
        <v>3.5</v>
      </c>
      <c r="QQ43" s="17">
        <v>0</v>
      </c>
      <c r="QR43" s="17">
        <v>18.5</v>
      </c>
      <c r="QS43" s="17">
        <v>17.864080000000001</v>
      </c>
      <c r="QT43" s="17">
        <v>17.864080000000001</v>
      </c>
      <c r="QU43" s="17">
        <v>0.63592000000000004</v>
      </c>
      <c r="QV43" s="17">
        <v>0.1</v>
      </c>
      <c r="QW43" s="17"/>
      <c r="QX43" s="17"/>
      <c r="QY43" s="17">
        <v>0.1</v>
      </c>
      <c r="QZ43" s="17">
        <v>0</v>
      </c>
      <c r="RA43" s="17">
        <v>0.80100000000000005</v>
      </c>
      <c r="RB43" s="17">
        <v>0.80100000000000005</v>
      </c>
      <c r="RC43" s="17">
        <v>-0.80100000000000005</v>
      </c>
      <c r="RD43" s="17">
        <v>29.6</v>
      </c>
      <c r="RE43" s="17">
        <v>24.35324</v>
      </c>
      <c r="RF43" s="17">
        <v>24.35324</v>
      </c>
      <c r="RG43" s="17">
        <v>5.2467600000000001</v>
      </c>
      <c r="RH43" s="17">
        <v>86.9</v>
      </c>
      <c r="RI43" s="17">
        <v>84.1</v>
      </c>
      <c r="RJ43" s="17">
        <v>76.743750000000006</v>
      </c>
      <c r="RK43" s="17">
        <v>10.15625</v>
      </c>
      <c r="RL43" s="17">
        <v>0</v>
      </c>
      <c r="RM43" s="17"/>
      <c r="RN43" s="17"/>
      <c r="RO43" s="17">
        <v>0</v>
      </c>
      <c r="RP43" s="17">
        <v>3.3</v>
      </c>
      <c r="RQ43" s="17">
        <v>3.3</v>
      </c>
      <c r="RR43" s="17">
        <v>3.3</v>
      </c>
      <c r="RS43" s="17">
        <v>0</v>
      </c>
      <c r="RT43" s="17">
        <v>14.4</v>
      </c>
      <c r="RU43" s="17">
        <v>19.316859999999998</v>
      </c>
      <c r="RV43" s="17">
        <v>19.772770000000001</v>
      </c>
      <c r="RW43" s="17">
        <v>-5.37277</v>
      </c>
      <c r="RX43" s="17">
        <v>1.3</v>
      </c>
      <c r="RY43" s="17">
        <v>1.32</v>
      </c>
      <c r="RZ43" s="17">
        <v>1.32</v>
      </c>
      <c r="SA43" s="17">
        <v>-0.02</v>
      </c>
      <c r="SB43" s="17">
        <v>0.4</v>
      </c>
      <c r="SC43" s="17">
        <v>0.4</v>
      </c>
      <c r="SD43" s="17">
        <v>0.4</v>
      </c>
      <c r="SE43" s="17">
        <v>0</v>
      </c>
      <c r="SF43" s="17">
        <v>7.5</v>
      </c>
      <c r="SG43" s="17">
        <v>8.3000000000000007</v>
      </c>
      <c r="SH43" s="17">
        <v>8.3000000000000007</v>
      </c>
      <c r="SI43" s="17">
        <v>-0.8</v>
      </c>
      <c r="SJ43" s="17">
        <v>4.5999999999999996</v>
      </c>
      <c r="SK43" s="17">
        <v>4.8</v>
      </c>
      <c r="SL43" s="17">
        <v>4.8</v>
      </c>
      <c r="SM43" s="17">
        <v>-0.2</v>
      </c>
      <c r="SN43" s="17">
        <v>18.600000000000001</v>
      </c>
      <c r="SO43" s="17">
        <v>15.53398</v>
      </c>
      <c r="SP43" s="17">
        <v>15.53398</v>
      </c>
      <c r="SQ43" s="17">
        <v>3.06602</v>
      </c>
      <c r="SR43" s="17">
        <v>20.2</v>
      </c>
      <c r="SS43" s="17">
        <v>19.417480000000001</v>
      </c>
      <c r="ST43" s="17">
        <v>19.417480000000001</v>
      </c>
      <c r="SU43" s="17">
        <v>0.78251999999999999</v>
      </c>
      <c r="SV43" s="17">
        <v>20</v>
      </c>
      <c r="SW43" s="17">
        <v>18.932040000000001</v>
      </c>
      <c r="SX43" s="17">
        <v>18.932040000000001</v>
      </c>
      <c r="SY43" s="17">
        <v>1.06796</v>
      </c>
      <c r="SZ43" s="17">
        <v>20.399999999999999</v>
      </c>
      <c r="TA43" s="17">
        <v>20.551539999999999</v>
      </c>
      <c r="TB43" s="17">
        <v>20.551539999999999</v>
      </c>
      <c r="TC43" s="17">
        <v>-0.15154000000000001</v>
      </c>
      <c r="TD43" s="17">
        <v>81.599999999999994</v>
      </c>
      <c r="TE43" s="17">
        <v>76.099999999999994</v>
      </c>
      <c r="TF43" s="17">
        <v>76.073099999999997</v>
      </c>
      <c r="TG43" s="17">
        <v>5.5269000000000004</v>
      </c>
      <c r="TH43" s="17">
        <v>1.4</v>
      </c>
      <c r="TI43" s="17">
        <v>0.126</v>
      </c>
      <c r="TJ43" s="17">
        <v>0.126</v>
      </c>
      <c r="TK43" s="17">
        <v>1.274</v>
      </c>
      <c r="TL43" s="17">
        <v>114.3</v>
      </c>
      <c r="TM43" s="17">
        <v>113.4</v>
      </c>
      <c r="TN43" s="17">
        <v>69.981650000000002</v>
      </c>
      <c r="TO43" s="17">
        <v>44.318350000000002</v>
      </c>
      <c r="TP43" s="17">
        <v>113.5</v>
      </c>
      <c r="TQ43" s="17">
        <v>120.2</v>
      </c>
      <c r="TR43" s="17">
        <v>87.209850000000003</v>
      </c>
      <c r="TS43" s="17">
        <v>26.290150000000001</v>
      </c>
      <c r="TT43" s="17">
        <v>20</v>
      </c>
      <c r="TU43" s="17">
        <v>9.5439500000000006</v>
      </c>
      <c r="TV43" s="17">
        <v>9.5439500000000006</v>
      </c>
      <c r="TW43" s="17">
        <v>10.456049999999999</v>
      </c>
      <c r="TX43" s="17">
        <v>9.5</v>
      </c>
      <c r="TY43" s="17">
        <v>7.9255300000000002</v>
      </c>
      <c r="TZ43" s="17">
        <v>7.9255199999999997</v>
      </c>
      <c r="UA43" s="17">
        <v>1.5744800000000001</v>
      </c>
      <c r="UB43" s="17">
        <v>10.9</v>
      </c>
      <c r="UC43" s="17">
        <v>8</v>
      </c>
      <c r="UD43" s="17">
        <v>8</v>
      </c>
      <c r="UE43" s="17">
        <v>2.9</v>
      </c>
      <c r="UF43" s="17">
        <v>2.4</v>
      </c>
      <c r="UG43" s="17">
        <v>2.5</v>
      </c>
      <c r="UH43" s="17">
        <v>2.5</v>
      </c>
      <c r="UI43" s="17">
        <v>-0.1</v>
      </c>
      <c r="UJ43" s="17">
        <v>7.2</v>
      </c>
      <c r="UK43" s="17">
        <v>7.5</v>
      </c>
      <c r="UL43" s="17">
        <v>7.5</v>
      </c>
      <c r="UM43" s="17">
        <v>-0.3</v>
      </c>
      <c r="UN43" s="17">
        <v>13.5</v>
      </c>
      <c r="UO43" s="17">
        <v>9</v>
      </c>
      <c r="UP43" s="17">
        <v>11.65048</v>
      </c>
      <c r="UQ43" s="17">
        <v>1.8495200000000001</v>
      </c>
      <c r="UR43" s="17">
        <v>14.3</v>
      </c>
      <c r="US43" s="17">
        <v>9</v>
      </c>
      <c r="UT43" s="17">
        <v>12.3301</v>
      </c>
      <c r="UU43" s="17">
        <v>1.9699</v>
      </c>
      <c r="UV43" s="17">
        <v>13.5</v>
      </c>
      <c r="UW43" s="17">
        <v>9</v>
      </c>
      <c r="UX43" s="17">
        <v>12.621359999999999</v>
      </c>
      <c r="UY43" s="17">
        <v>0.87863999999999998</v>
      </c>
      <c r="UZ43" s="17">
        <v>0</v>
      </c>
      <c r="VA43" s="17">
        <v>5.8220000000000001</v>
      </c>
      <c r="VB43" s="17">
        <v>5.8220000000000001</v>
      </c>
      <c r="VC43" s="17">
        <v>-5.8220000000000001</v>
      </c>
      <c r="VD43" s="17">
        <v>19.600000000000001</v>
      </c>
      <c r="VE43" s="17">
        <v>2.798</v>
      </c>
      <c r="VF43" s="17">
        <v>2.798</v>
      </c>
      <c r="VG43" s="17">
        <v>16.802</v>
      </c>
      <c r="VH43" s="17">
        <v>0.8</v>
      </c>
      <c r="VI43" s="17">
        <v>0.79800000000000004</v>
      </c>
      <c r="VJ43" s="17">
        <v>0.79800000000000004</v>
      </c>
      <c r="VK43" s="17">
        <v>2E-3</v>
      </c>
      <c r="VL43" s="17">
        <v>6.5</v>
      </c>
      <c r="VM43" s="17">
        <v>0.59199999999999997</v>
      </c>
      <c r="VN43" s="17">
        <v>0.59199999999999997</v>
      </c>
      <c r="VO43" s="17">
        <v>5.9080000000000004</v>
      </c>
      <c r="VP43" s="17">
        <v>0.3</v>
      </c>
      <c r="VQ43" s="17">
        <v>0.6</v>
      </c>
      <c r="VR43" s="17">
        <v>0.6</v>
      </c>
      <c r="VS43" s="17">
        <v>-0.3</v>
      </c>
      <c r="VT43" s="17">
        <v>132.6</v>
      </c>
      <c r="VU43" s="17">
        <v>129</v>
      </c>
      <c r="VV43" s="17">
        <v>113.15252</v>
      </c>
      <c r="VW43" s="17">
        <v>19.447479999999999</v>
      </c>
      <c r="VX43" s="17">
        <v>134.69999999999999</v>
      </c>
      <c r="VY43" s="17">
        <v>144</v>
      </c>
      <c r="VZ43" s="17">
        <v>115.42379</v>
      </c>
      <c r="WA43" s="17">
        <v>19.276209999999999</v>
      </c>
      <c r="WB43" s="17">
        <v>6.8</v>
      </c>
      <c r="WC43" s="17">
        <v>1.0289999999999999</v>
      </c>
      <c r="WD43" s="17">
        <v>1.0289999999999999</v>
      </c>
      <c r="WE43" s="17">
        <v>5.7709999999999999</v>
      </c>
      <c r="WF43" s="17">
        <v>1.4</v>
      </c>
      <c r="WG43" s="17">
        <v>1.4490000000000001</v>
      </c>
      <c r="WH43" s="17">
        <v>1.4490000000000001</v>
      </c>
      <c r="WI43" s="17">
        <v>-4.9000000000000002E-2</v>
      </c>
      <c r="WJ43" s="17">
        <v>2.4</v>
      </c>
      <c r="WK43" s="17">
        <v>2.4</v>
      </c>
      <c r="WL43" s="17">
        <v>2.4</v>
      </c>
      <c r="WM43" s="17">
        <v>0</v>
      </c>
      <c r="WN43" s="17">
        <v>1.2</v>
      </c>
      <c r="WO43" s="17">
        <v>1.2</v>
      </c>
      <c r="WP43" s="17">
        <v>1.2</v>
      </c>
      <c r="WQ43" s="17">
        <v>0</v>
      </c>
      <c r="WR43" s="17">
        <v>2.4</v>
      </c>
      <c r="WS43" s="17">
        <v>2.8</v>
      </c>
      <c r="WT43" s="17">
        <v>2.8</v>
      </c>
      <c r="WU43" s="17">
        <v>-0.4</v>
      </c>
      <c r="WV43" s="17">
        <v>0.8</v>
      </c>
      <c r="WW43" s="17">
        <v>0.90300000000000002</v>
      </c>
      <c r="WX43" s="17">
        <v>0.90300000000000002</v>
      </c>
      <c r="WY43" s="17">
        <v>-0.10299999999999999</v>
      </c>
      <c r="WZ43" s="17">
        <v>7.4</v>
      </c>
      <c r="XA43" s="17">
        <v>7.4</v>
      </c>
      <c r="XB43" s="17">
        <v>7.4</v>
      </c>
      <c r="XC43" s="17">
        <v>0</v>
      </c>
      <c r="XD43" s="17">
        <v>20</v>
      </c>
      <c r="XE43" s="17">
        <v>18.932040000000001</v>
      </c>
      <c r="XF43" s="17">
        <v>18.932040000000001</v>
      </c>
      <c r="XG43" s="17">
        <v>1.06796</v>
      </c>
      <c r="XH43" s="17">
        <v>9.1999999999999993</v>
      </c>
      <c r="XI43" s="17">
        <v>10.7</v>
      </c>
      <c r="XJ43" s="17">
        <v>10.7</v>
      </c>
      <c r="XK43" s="17">
        <v>-1.5</v>
      </c>
      <c r="XL43" s="17">
        <v>26.9</v>
      </c>
      <c r="XM43" s="17">
        <v>29</v>
      </c>
      <c r="XN43" s="17">
        <v>29</v>
      </c>
      <c r="XO43" s="17">
        <v>-2.1</v>
      </c>
      <c r="XP43" s="17">
        <v>32</v>
      </c>
      <c r="XQ43" s="17">
        <v>29</v>
      </c>
      <c r="XR43" s="17">
        <v>29</v>
      </c>
      <c r="XS43" s="17">
        <v>3</v>
      </c>
      <c r="XT43" s="17">
        <v>15.5</v>
      </c>
      <c r="XU43" s="17">
        <v>14</v>
      </c>
      <c r="XV43" s="17">
        <v>14</v>
      </c>
      <c r="XW43" s="17">
        <v>1.5</v>
      </c>
      <c r="XX43" s="17">
        <v>18.7</v>
      </c>
      <c r="XY43" s="17">
        <v>19.526</v>
      </c>
      <c r="XZ43" s="17">
        <v>19.526</v>
      </c>
      <c r="YA43" s="17">
        <v>-0.82599999999999996</v>
      </c>
      <c r="YB43" s="17">
        <v>8.1</v>
      </c>
      <c r="YC43" s="17">
        <v>7.6</v>
      </c>
      <c r="YD43" s="17">
        <v>7.6</v>
      </c>
      <c r="YE43" s="17">
        <v>0.5</v>
      </c>
      <c r="YF43" s="17">
        <v>11</v>
      </c>
      <c r="YG43" s="17">
        <v>11</v>
      </c>
      <c r="YH43" s="17">
        <v>11</v>
      </c>
      <c r="YI43" s="17">
        <v>0</v>
      </c>
    </row>
    <row r="44" spans="1:659" ht="24" customHeight="1" x14ac:dyDescent="0.3">
      <c r="A44" s="1"/>
      <c r="B44" s="16" t="s">
        <v>59</v>
      </c>
      <c r="C44" s="16" t="s">
        <v>797</v>
      </c>
      <c r="D44" s="17">
        <v>147.30000000000001</v>
      </c>
      <c r="E44" s="17">
        <v>137.09998999999999</v>
      </c>
      <c r="F44" s="17">
        <v>145.99999</v>
      </c>
      <c r="G44" s="17">
        <v>1.3000100000000001</v>
      </c>
      <c r="H44" s="17">
        <v>638.20000000000005</v>
      </c>
      <c r="I44" s="17">
        <v>635.02589999999998</v>
      </c>
      <c r="J44" s="17">
        <v>635.02589999999998</v>
      </c>
      <c r="K44" s="17">
        <v>3.1741000000000001</v>
      </c>
      <c r="L44" s="17">
        <v>217</v>
      </c>
      <c r="M44" s="17">
        <v>206.58520999999999</v>
      </c>
      <c r="N44" s="17">
        <v>206.58520999999999</v>
      </c>
      <c r="O44" s="17">
        <v>10.41479</v>
      </c>
      <c r="P44" s="17"/>
      <c r="Q44" s="17"/>
      <c r="R44" s="17"/>
      <c r="S44" s="17">
        <v>0</v>
      </c>
      <c r="T44" s="17"/>
      <c r="U44" s="17"/>
      <c r="V44" s="17"/>
      <c r="W44" s="17">
        <v>0</v>
      </c>
      <c r="X44" s="17">
        <v>69.900000000000006</v>
      </c>
      <c r="Y44" s="17">
        <v>76.798159999999996</v>
      </c>
      <c r="Z44" s="17">
        <v>91.778570000000002</v>
      </c>
      <c r="AA44" s="17">
        <v>-21.87857</v>
      </c>
      <c r="AB44" s="17">
        <v>147.4</v>
      </c>
      <c r="AC44" s="17">
        <v>139.99776</v>
      </c>
      <c r="AD44" s="17">
        <v>147.58799999999999</v>
      </c>
      <c r="AE44" s="17">
        <v>-0.188</v>
      </c>
      <c r="AF44" s="17"/>
      <c r="AG44" s="17"/>
      <c r="AH44" s="17"/>
      <c r="AI44" s="17">
        <v>0</v>
      </c>
      <c r="AJ44" s="17"/>
      <c r="AK44" s="17"/>
      <c r="AL44" s="17"/>
      <c r="AM44" s="17">
        <v>0</v>
      </c>
      <c r="AN44" s="17"/>
      <c r="AO44" s="17"/>
      <c r="AP44" s="17"/>
      <c r="AQ44" s="17">
        <v>0</v>
      </c>
      <c r="AR44" s="17">
        <v>205.9</v>
      </c>
      <c r="AS44" s="17">
        <v>203.79567</v>
      </c>
      <c r="AT44" s="17">
        <v>203.79567</v>
      </c>
      <c r="AU44" s="17">
        <v>2.10433</v>
      </c>
      <c r="AV44" s="17">
        <v>209.7</v>
      </c>
      <c r="AW44" s="17">
        <v>203.79567</v>
      </c>
      <c r="AX44" s="17">
        <v>203.79567</v>
      </c>
      <c r="AY44" s="17">
        <v>5.9043299999999999</v>
      </c>
      <c r="AZ44" s="17">
        <v>195.1</v>
      </c>
      <c r="BA44" s="17">
        <v>204.40767</v>
      </c>
      <c r="BB44" s="17">
        <v>204.40765999999999</v>
      </c>
      <c r="BC44" s="17">
        <v>-9.3076600000000003</v>
      </c>
      <c r="BD44" s="17">
        <v>213.5</v>
      </c>
      <c r="BE44" s="17">
        <v>207.04164</v>
      </c>
      <c r="BF44" s="17">
        <v>207.04164</v>
      </c>
      <c r="BG44" s="17">
        <v>6.4583599999999999</v>
      </c>
      <c r="BH44" s="17">
        <v>110.2</v>
      </c>
      <c r="BI44" s="17">
        <v>103.8317</v>
      </c>
      <c r="BJ44" s="17">
        <v>103.83168999999999</v>
      </c>
      <c r="BK44" s="17">
        <v>6.3683100000000001</v>
      </c>
      <c r="BL44" s="17">
        <v>358.8</v>
      </c>
      <c r="BM44" s="17">
        <v>565.53975000000003</v>
      </c>
      <c r="BN44" s="17">
        <v>512.47123999999997</v>
      </c>
      <c r="BO44" s="17">
        <v>-153.67124000000001</v>
      </c>
      <c r="BP44" s="17">
        <v>3.2</v>
      </c>
      <c r="BQ44" s="17">
        <v>3.4527100000000002</v>
      </c>
      <c r="BR44" s="17">
        <v>3.4527100000000002</v>
      </c>
      <c r="BS44" s="17">
        <v>-0.25270999999999999</v>
      </c>
      <c r="BT44" s="17"/>
      <c r="BU44" s="17"/>
      <c r="BV44" s="17"/>
      <c r="BW44" s="17">
        <v>0</v>
      </c>
      <c r="BX44" s="17"/>
      <c r="BY44" s="17"/>
      <c r="BZ44" s="17"/>
      <c r="CA44" s="17">
        <v>0</v>
      </c>
      <c r="CB44" s="17"/>
      <c r="CC44" s="17"/>
      <c r="CD44" s="17"/>
      <c r="CE44" s="17">
        <v>0</v>
      </c>
      <c r="CF44" s="17"/>
      <c r="CG44" s="17"/>
      <c r="CH44" s="17"/>
      <c r="CI44" s="17">
        <v>0</v>
      </c>
      <c r="CJ44" s="17">
        <v>170.1</v>
      </c>
      <c r="CK44" s="17">
        <v>163.90777</v>
      </c>
      <c r="CL44" s="17">
        <v>163.90777</v>
      </c>
      <c r="CM44" s="17">
        <v>6.1922300000000003</v>
      </c>
      <c r="CN44" s="17">
        <v>8.1</v>
      </c>
      <c r="CO44" s="17">
        <v>5.1333399999999996</v>
      </c>
      <c r="CP44" s="17">
        <v>5.1333399999999996</v>
      </c>
      <c r="CQ44" s="17">
        <v>2.9666600000000001</v>
      </c>
      <c r="CR44" s="17">
        <v>6.2</v>
      </c>
      <c r="CS44" s="17">
        <v>2.8177599999999998</v>
      </c>
      <c r="CT44" s="17">
        <v>2.8177599999999998</v>
      </c>
      <c r="CU44" s="17">
        <v>3.3822399999999999</v>
      </c>
      <c r="CV44" s="17"/>
      <c r="CW44" s="17"/>
      <c r="CX44" s="17"/>
      <c r="CY44" s="17">
        <v>0</v>
      </c>
      <c r="CZ44" s="17">
        <v>6.8</v>
      </c>
      <c r="DA44" s="17">
        <v>6.8787000000000003</v>
      </c>
      <c r="DB44" s="17">
        <v>6.8787000000000003</v>
      </c>
      <c r="DC44" s="17">
        <v>-7.8700000000000006E-2</v>
      </c>
      <c r="DD44" s="17">
        <v>12.9</v>
      </c>
      <c r="DE44" s="17">
        <v>14.919420000000001</v>
      </c>
      <c r="DF44" s="17">
        <v>14.919420000000001</v>
      </c>
      <c r="DG44" s="17">
        <v>-2.0194200000000002</v>
      </c>
      <c r="DH44" s="17">
        <v>75.7</v>
      </c>
      <c r="DI44" s="17">
        <v>81.708960000000005</v>
      </c>
      <c r="DJ44" s="17">
        <v>81.709010000000006</v>
      </c>
      <c r="DK44" s="17">
        <v>-6.00901</v>
      </c>
      <c r="DL44" s="17"/>
      <c r="DM44" s="17"/>
      <c r="DN44" s="17"/>
      <c r="DO44" s="17">
        <v>0</v>
      </c>
      <c r="DP44" s="17"/>
      <c r="DQ44" s="17"/>
      <c r="DR44" s="17"/>
      <c r="DS44" s="17">
        <v>0</v>
      </c>
      <c r="DT44" s="17"/>
      <c r="DU44" s="17"/>
      <c r="DV44" s="17"/>
      <c r="DW44" s="17">
        <v>0</v>
      </c>
      <c r="DX44" s="17"/>
      <c r="DY44" s="17"/>
      <c r="DZ44" s="17"/>
      <c r="EA44" s="17">
        <v>0</v>
      </c>
      <c r="EB44" s="17">
        <v>89</v>
      </c>
      <c r="EC44" s="17">
        <v>82.053759999999997</v>
      </c>
      <c r="ED44" s="17">
        <v>112.35726</v>
      </c>
      <c r="EE44" s="17">
        <v>-23.35726</v>
      </c>
      <c r="EF44" s="17">
        <v>168.8</v>
      </c>
      <c r="EG44" s="17">
        <v>211.67375999999999</v>
      </c>
      <c r="EH44" s="17">
        <v>220.48070999999999</v>
      </c>
      <c r="EI44" s="17">
        <v>-51.680709999999998</v>
      </c>
      <c r="EJ44" s="17"/>
      <c r="EK44" s="17"/>
      <c r="EL44" s="17"/>
      <c r="EM44" s="17">
        <v>0</v>
      </c>
      <c r="EN44" s="17"/>
      <c r="EO44" s="17"/>
      <c r="EP44" s="17"/>
      <c r="EQ44" s="17">
        <v>0</v>
      </c>
      <c r="ER44" s="17"/>
      <c r="ES44" s="17"/>
      <c r="ET44" s="17"/>
      <c r="EU44" s="17">
        <v>0</v>
      </c>
      <c r="EV44" s="17">
        <v>6.5</v>
      </c>
      <c r="EW44" s="17"/>
      <c r="EX44" s="17"/>
      <c r="EY44" s="17">
        <v>6.5</v>
      </c>
      <c r="EZ44" s="17">
        <v>149.4</v>
      </c>
      <c r="FA44" s="17">
        <v>177.76021</v>
      </c>
      <c r="FB44" s="17">
        <v>315.93630999999999</v>
      </c>
      <c r="FC44" s="17">
        <v>-166.53630999999999</v>
      </c>
      <c r="FD44" s="17">
        <v>36.5</v>
      </c>
      <c r="FE44" s="17">
        <v>38.092860000000002</v>
      </c>
      <c r="FF44" s="17">
        <v>43.799660000000003</v>
      </c>
      <c r="FG44" s="17">
        <v>-7.2996600000000003</v>
      </c>
      <c r="FH44" s="17">
        <v>126.5</v>
      </c>
      <c r="FI44" s="17">
        <v>140.59263000000001</v>
      </c>
      <c r="FJ44" s="17">
        <v>151.21554</v>
      </c>
      <c r="FK44" s="17">
        <v>-24.715540000000001</v>
      </c>
      <c r="FL44" s="17">
        <v>19.7</v>
      </c>
      <c r="FM44" s="17">
        <v>19.994800000000001</v>
      </c>
      <c r="FN44" s="17">
        <v>19.994800000000001</v>
      </c>
      <c r="FO44" s="17">
        <v>-0.29480000000000001</v>
      </c>
      <c r="FP44" s="17">
        <v>18.399999999999999</v>
      </c>
      <c r="FQ44" s="17">
        <v>16.68403</v>
      </c>
      <c r="FR44" s="17">
        <v>16.68403</v>
      </c>
      <c r="FS44" s="17">
        <v>1.71597</v>
      </c>
      <c r="FT44" s="17">
        <v>12.2</v>
      </c>
      <c r="FU44" s="17">
        <v>11.165050000000001</v>
      </c>
      <c r="FV44" s="17">
        <v>11.165050000000001</v>
      </c>
      <c r="FW44" s="17">
        <v>1.03495</v>
      </c>
      <c r="FX44" s="17">
        <v>93.1</v>
      </c>
      <c r="FY44" s="17">
        <v>87.68835</v>
      </c>
      <c r="FZ44" s="17">
        <v>87.68835</v>
      </c>
      <c r="GA44" s="17">
        <v>5.4116499999999998</v>
      </c>
      <c r="GB44" s="17">
        <v>183.5</v>
      </c>
      <c r="GC44" s="17">
        <v>184.91498000000001</v>
      </c>
      <c r="GD44" s="17">
        <v>184.91498000000001</v>
      </c>
      <c r="GE44" s="17">
        <v>-1.4149799999999999</v>
      </c>
      <c r="GF44" s="17">
        <v>184.2</v>
      </c>
      <c r="GG44" s="17">
        <v>184.91498000000001</v>
      </c>
      <c r="GH44" s="17">
        <v>184.91498000000001</v>
      </c>
      <c r="GI44" s="17">
        <v>-0.71497999999999995</v>
      </c>
      <c r="GJ44" s="17">
        <v>184.4</v>
      </c>
      <c r="GK44" s="17">
        <v>185.47028</v>
      </c>
      <c r="GL44" s="17">
        <v>185.47028</v>
      </c>
      <c r="GM44" s="17">
        <v>-1.0702799999999999</v>
      </c>
      <c r="GN44" s="17">
        <v>88.2</v>
      </c>
      <c r="GO44" s="17">
        <v>88.962050000000005</v>
      </c>
      <c r="GP44" s="17">
        <v>88.962050000000005</v>
      </c>
      <c r="GQ44" s="17">
        <v>-0.76205000000000001</v>
      </c>
      <c r="GR44" s="17">
        <v>7.5</v>
      </c>
      <c r="GS44" s="17">
        <v>7.5127800000000002</v>
      </c>
      <c r="GT44" s="17">
        <v>7.5127800000000002</v>
      </c>
      <c r="GU44" s="17">
        <v>-1.278E-2</v>
      </c>
      <c r="GV44" s="17">
        <v>8.8000000000000007</v>
      </c>
      <c r="GW44" s="17">
        <v>7.8816100000000002</v>
      </c>
      <c r="GX44" s="17">
        <v>7.8816100000000002</v>
      </c>
      <c r="GY44" s="17">
        <v>0.91839000000000004</v>
      </c>
      <c r="GZ44" s="17">
        <v>30.2</v>
      </c>
      <c r="HA44" s="17">
        <v>29.546469999999999</v>
      </c>
      <c r="HB44" s="17">
        <v>18.00009</v>
      </c>
      <c r="HC44" s="17">
        <v>12.199909999999999</v>
      </c>
      <c r="HD44" s="17">
        <v>22</v>
      </c>
      <c r="HE44" s="17">
        <v>22.118220000000001</v>
      </c>
      <c r="HF44" s="17">
        <v>22.118220000000001</v>
      </c>
      <c r="HG44" s="17">
        <v>-0.11822000000000001</v>
      </c>
      <c r="HH44" s="17">
        <v>2</v>
      </c>
      <c r="HI44" s="17">
        <v>1.97359</v>
      </c>
      <c r="HJ44" s="17">
        <v>1.97359</v>
      </c>
      <c r="HK44" s="17">
        <v>2.6409999999999999E-2</v>
      </c>
      <c r="HL44" s="17"/>
      <c r="HM44" s="17"/>
      <c r="HN44" s="17"/>
      <c r="HO44" s="17">
        <v>0</v>
      </c>
      <c r="HP44" s="17">
        <v>118.5</v>
      </c>
      <c r="HQ44" s="17">
        <v>116.04686</v>
      </c>
      <c r="HR44" s="17">
        <v>172.27305999999999</v>
      </c>
      <c r="HS44" s="17">
        <v>-53.773060000000001</v>
      </c>
      <c r="HT44" s="17"/>
      <c r="HU44" s="17"/>
      <c r="HV44" s="17"/>
      <c r="HW44" s="17">
        <v>0</v>
      </c>
      <c r="HX44" s="17"/>
      <c r="HY44" s="17"/>
      <c r="HZ44" s="17"/>
      <c r="IA44" s="17">
        <v>0</v>
      </c>
      <c r="IB44" s="17">
        <v>92.5</v>
      </c>
      <c r="IC44" s="17">
        <v>85.482560000000007</v>
      </c>
      <c r="ID44" s="17">
        <v>85.482569999999996</v>
      </c>
      <c r="IE44" s="17">
        <v>7.0174300000000001</v>
      </c>
      <c r="IF44" s="17"/>
      <c r="IG44" s="17"/>
      <c r="IH44" s="17"/>
      <c r="II44" s="17">
        <v>0</v>
      </c>
      <c r="IJ44" s="17"/>
      <c r="IK44" s="17"/>
      <c r="IL44" s="17"/>
      <c r="IM44" s="17">
        <v>0</v>
      </c>
      <c r="IN44" s="17">
        <v>47.1</v>
      </c>
      <c r="IO44" s="17">
        <v>45.221359999999997</v>
      </c>
      <c r="IP44" s="17">
        <v>45.221359999999997</v>
      </c>
      <c r="IQ44" s="17">
        <v>1.8786400000000001</v>
      </c>
      <c r="IR44" s="17"/>
      <c r="IS44" s="17"/>
      <c r="IT44" s="17"/>
      <c r="IU44" s="17">
        <v>0</v>
      </c>
      <c r="IV44" s="17"/>
      <c r="IW44" s="17"/>
      <c r="IX44" s="17"/>
      <c r="IY44" s="17">
        <v>0</v>
      </c>
      <c r="IZ44" s="17"/>
      <c r="JA44" s="17"/>
      <c r="JB44" s="17"/>
      <c r="JC44" s="17">
        <v>0</v>
      </c>
      <c r="JD44" s="17">
        <v>50.5</v>
      </c>
      <c r="JE44" s="17">
        <v>70.269599999999997</v>
      </c>
      <c r="JF44" s="17">
        <v>132.70936</v>
      </c>
      <c r="JG44" s="17">
        <v>-82.209360000000004</v>
      </c>
      <c r="JH44" s="17">
        <v>176.4</v>
      </c>
      <c r="JI44" s="17">
        <v>184.91933</v>
      </c>
      <c r="JJ44" s="17">
        <v>184.91933</v>
      </c>
      <c r="JK44" s="17">
        <v>-8.5193300000000001</v>
      </c>
      <c r="JL44" s="17">
        <v>173.9</v>
      </c>
      <c r="JM44" s="17">
        <v>184.91933</v>
      </c>
      <c r="JN44" s="17">
        <v>184.91933</v>
      </c>
      <c r="JO44" s="17">
        <v>-11.01933</v>
      </c>
      <c r="JP44" s="17">
        <v>200</v>
      </c>
      <c r="JQ44" s="17">
        <v>184.91933</v>
      </c>
      <c r="JR44" s="17">
        <v>184.91933</v>
      </c>
      <c r="JS44" s="17">
        <v>15.08067</v>
      </c>
      <c r="JT44" s="17">
        <v>268.39999999999998</v>
      </c>
      <c r="JU44" s="17">
        <v>278.21197000000001</v>
      </c>
      <c r="JV44" s="17">
        <v>278.21197000000001</v>
      </c>
      <c r="JW44" s="17">
        <v>-9.8119700000000005</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v>
      </c>
      <c r="LE44" s="17"/>
      <c r="LF44" s="17"/>
      <c r="LG44" s="17">
        <v>0</v>
      </c>
      <c r="LH44" s="17">
        <v>124.4</v>
      </c>
      <c r="LI44" s="17">
        <v>150.68305000000001</v>
      </c>
      <c r="LJ44" s="17">
        <v>113.92843999999999</v>
      </c>
      <c r="LK44" s="17">
        <v>10.47156</v>
      </c>
      <c r="LL44" s="17">
        <v>78.400000000000006</v>
      </c>
      <c r="LM44" s="17">
        <v>55.832479999999997</v>
      </c>
      <c r="LN44" s="17">
        <v>92.444550000000007</v>
      </c>
      <c r="LO44" s="17">
        <v>-14.044549999999999</v>
      </c>
      <c r="LP44" s="17">
        <v>63.6</v>
      </c>
      <c r="LQ44" s="17">
        <v>67.133979999999994</v>
      </c>
      <c r="LR44" s="17">
        <v>67.133979999999994</v>
      </c>
      <c r="LS44" s="17">
        <v>-3.5339800000000001</v>
      </c>
      <c r="LT44" s="17">
        <v>71.400000000000006</v>
      </c>
      <c r="LU44" s="17">
        <v>57.915979999999998</v>
      </c>
      <c r="LV44" s="17">
        <v>72.373890000000003</v>
      </c>
      <c r="LW44" s="17">
        <v>-0.97389000000000003</v>
      </c>
      <c r="LX44" s="17">
        <v>15</v>
      </c>
      <c r="LY44" s="17">
        <v>29.951460000000001</v>
      </c>
      <c r="LZ44" s="17">
        <v>29.951460000000001</v>
      </c>
      <c r="MA44" s="17">
        <v>-14.951460000000001</v>
      </c>
      <c r="MB44" s="17"/>
      <c r="MC44" s="17"/>
      <c r="MD44" s="17"/>
      <c r="ME44" s="17">
        <v>0</v>
      </c>
      <c r="MF44" s="17"/>
      <c r="MG44" s="17"/>
      <c r="MH44" s="17"/>
      <c r="MI44" s="17">
        <v>0</v>
      </c>
      <c r="MJ44" s="17"/>
      <c r="MK44" s="17"/>
      <c r="ML44" s="17"/>
      <c r="MM44" s="17">
        <v>0</v>
      </c>
      <c r="MN44" s="17"/>
      <c r="MO44" s="17"/>
      <c r="MP44" s="17"/>
      <c r="MQ44" s="17">
        <v>0</v>
      </c>
      <c r="MR44" s="17">
        <v>147.6</v>
      </c>
      <c r="MS44" s="17">
        <v>145.86798999999999</v>
      </c>
      <c r="MT44" s="17">
        <v>152.19414</v>
      </c>
      <c r="MU44" s="17">
        <v>-4.5941400000000003</v>
      </c>
      <c r="MV44" s="17">
        <v>69.400000000000006</v>
      </c>
      <c r="MW44" s="17">
        <v>73.153009999999995</v>
      </c>
      <c r="MX44" s="17">
        <v>76.325590000000005</v>
      </c>
      <c r="MY44" s="17">
        <v>-6.9255899999999997</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5.2999999999999999E-2</v>
      </c>
      <c r="OD44" s="17">
        <v>5.2999999999999999E-2</v>
      </c>
      <c r="OE44" s="17">
        <v>-5.2999999999999999E-2</v>
      </c>
      <c r="OF44" s="17">
        <v>112.4</v>
      </c>
      <c r="OG44" s="17">
        <v>107.6</v>
      </c>
      <c r="OH44" s="17">
        <v>104.23196</v>
      </c>
      <c r="OI44" s="17">
        <v>8.1680399999999995</v>
      </c>
      <c r="OJ44" s="17">
        <v>0</v>
      </c>
      <c r="OK44" s="17"/>
      <c r="OL44" s="17"/>
      <c r="OM44" s="17">
        <v>0</v>
      </c>
      <c r="ON44" s="17">
        <v>0</v>
      </c>
      <c r="OO44" s="17">
        <v>5.7859999999999996</v>
      </c>
      <c r="OP44" s="17">
        <v>5.7859999999999996</v>
      </c>
      <c r="OQ44" s="17">
        <v>-5.7859999999999996</v>
      </c>
      <c r="OR44" s="17">
        <v>0</v>
      </c>
      <c r="OS44" s="17"/>
      <c r="OT44" s="17"/>
      <c r="OU44" s="17">
        <v>0</v>
      </c>
      <c r="OV44" s="17"/>
      <c r="OW44" s="17">
        <v>5.4</v>
      </c>
      <c r="OX44" s="17">
        <v>5.4</v>
      </c>
      <c r="OY44" s="17">
        <v>-5.4</v>
      </c>
      <c r="OZ44" s="17">
        <v>0</v>
      </c>
      <c r="PA44" s="17"/>
      <c r="PB44" s="17"/>
      <c r="PC44" s="17">
        <v>0</v>
      </c>
      <c r="PD44" s="17">
        <v>9.8000000000000007</v>
      </c>
      <c r="PE44" s="17">
        <v>9</v>
      </c>
      <c r="PF44" s="17">
        <v>9</v>
      </c>
      <c r="PG44" s="17">
        <v>0.8</v>
      </c>
      <c r="PH44" s="17">
        <v>5.5</v>
      </c>
      <c r="PI44" s="17">
        <v>5.67</v>
      </c>
      <c r="PJ44" s="17">
        <v>5.67</v>
      </c>
      <c r="PK44" s="17">
        <v>-0.17</v>
      </c>
      <c r="PL44" s="17">
        <v>0</v>
      </c>
      <c r="PM44" s="17"/>
      <c r="PN44" s="17"/>
      <c r="PO44" s="17">
        <v>0</v>
      </c>
      <c r="PP44" s="17">
        <v>1.2</v>
      </c>
      <c r="PQ44" s="17">
        <v>1</v>
      </c>
      <c r="PR44" s="17">
        <v>1</v>
      </c>
      <c r="PS44" s="17">
        <v>0.2</v>
      </c>
      <c r="PT44" s="17">
        <v>1.9</v>
      </c>
      <c r="PU44" s="17">
        <v>1.88</v>
      </c>
      <c r="PV44" s="17">
        <v>1.88</v>
      </c>
      <c r="PW44" s="17">
        <v>0.02</v>
      </c>
      <c r="PX44" s="17">
        <v>4.5999999999999996</v>
      </c>
      <c r="PY44" s="17">
        <v>4.6100000000000003</v>
      </c>
      <c r="PZ44" s="17">
        <v>4.6100000000000003</v>
      </c>
      <c r="QA44" s="17">
        <v>-0.01</v>
      </c>
      <c r="QB44" s="17">
        <v>20.6</v>
      </c>
      <c r="QC44" s="17">
        <v>19.420000000000002</v>
      </c>
      <c r="QD44" s="17">
        <v>19.417480000000001</v>
      </c>
      <c r="QE44" s="17">
        <v>1.18252</v>
      </c>
      <c r="QF44" s="17">
        <v>7.1</v>
      </c>
      <c r="QG44" s="17">
        <v>9</v>
      </c>
      <c r="QH44" s="17">
        <v>9</v>
      </c>
      <c r="QI44" s="17">
        <v>-1.9</v>
      </c>
      <c r="QJ44" s="17">
        <v>5.5</v>
      </c>
      <c r="QK44" s="17">
        <v>7</v>
      </c>
      <c r="QL44" s="17">
        <v>7</v>
      </c>
      <c r="QM44" s="17">
        <v>-1.5</v>
      </c>
      <c r="QN44" s="17">
        <v>3.5</v>
      </c>
      <c r="QO44" s="17">
        <v>3.5</v>
      </c>
      <c r="QP44" s="17">
        <v>3.5</v>
      </c>
      <c r="QQ44" s="17">
        <v>0</v>
      </c>
      <c r="QR44" s="17">
        <v>18.5</v>
      </c>
      <c r="QS44" s="17">
        <v>17.864080000000001</v>
      </c>
      <c r="QT44" s="17">
        <v>17.864080000000001</v>
      </c>
      <c r="QU44" s="17">
        <v>0.63592000000000004</v>
      </c>
      <c r="QV44" s="17">
        <v>0</v>
      </c>
      <c r="QW44" s="17"/>
      <c r="QX44" s="17"/>
      <c r="QY44" s="17">
        <v>0</v>
      </c>
      <c r="QZ44" s="17">
        <v>0</v>
      </c>
      <c r="RA44" s="17"/>
      <c r="RB44" s="17"/>
      <c r="RC44" s="17">
        <v>0</v>
      </c>
      <c r="RD44" s="17">
        <v>28.1</v>
      </c>
      <c r="RE44" s="17">
        <v>24.532</v>
      </c>
      <c r="RF44" s="17">
        <v>24.532</v>
      </c>
      <c r="RG44" s="17">
        <v>3.5680000000000001</v>
      </c>
      <c r="RH44" s="17">
        <v>86.5</v>
      </c>
      <c r="RI44" s="17">
        <v>83.4</v>
      </c>
      <c r="RJ44" s="17">
        <v>76.235910000000004</v>
      </c>
      <c r="RK44" s="17">
        <v>10.264089999999999</v>
      </c>
      <c r="RL44" s="17">
        <v>0</v>
      </c>
      <c r="RM44" s="17"/>
      <c r="RN44" s="17"/>
      <c r="RO44" s="17">
        <v>0</v>
      </c>
      <c r="RP44" s="17">
        <v>3.3</v>
      </c>
      <c r="RQ44" s="17">
        <v>3.3</v>
      </c>
      <c r="RR44" s="17">
        <v>3.3</v>
      </c>
      <c r="RS44" s="17">
        <v>0</v>
      </c>
      <c r="RT44" s="17">
        <v>20</v>
      </c>
      <c r="RU44" s="17">
        <v>19.772780000000001</v>
      </c>
      <c r="RV44" s="17">
        <v>19.772780000000001</v>
      </c>
      <c r="RW44" s="17">
        <v>0.22722000000000001</v>
      </c>
      <c r="RX44" s="17">
        <v>1.3</v>
      </c>
      <c r="RY44" s="17">
        <v>1.4</v>
      </c>
      <c r="RZ44" s="17">
        <v>1.4</v>
      </c>
      <c r="SA44" s="17">
        <v>-0.1</v>
      </c>
      <c r="SB44" s="17">
        <v>0.4</v>
      </c>
      <c r="SC44" s="17">
        <v>0.4</v>
      </c>
      <c r="SD44" s="17">
        <v>0.4</v>
      </c>
      <c r="SE44" s="17">
        <v>0</v>
      </c>
      <c r="SF44" s="17">
        <v>7.5</v>
      </c>
      <c r="SG44" s="17">
        <v>8.3000000000000007</v>
      </c>
      <c r="SH44" s="17">
        <v>8.3000000000000007</v>
      </c>
      <c r="SI44" s="17">
        <v>-0.8</v>
      </c>
      <c r="SJ44" s="17">
        <v>4.5999999999999996</v>
      </c>
      <c r="SK44" s="17">
        <v>4.8</v>
      </c>
      <c r="SL44" s="17">
        <v>4.8</v>
      </c>
      <c r="SM44" s="17">
        <v>-0.2</v>
      </c>
      <c r="SN44" s="17">
        <v>19.600000000000001</v>
      </c>
      <c r="SO44" s="17">
        <v>15.53398</v>
      </c>
      <c r="SP44" s="17">
        <v>15.53398</v>
      </c>
      <c r="SQ44" s="17">
        <v>4.06602</v>
      </c>
      <c r="SR44" s="17">
        <v>20.2</v>
      </c>
      <c r="SS44" s="17">
        <v>19.417480000000001</v>
      </c>
      <c r="ST44" s="17">
        <v>19.417480000000001</v>
      </c>
      <c r="SU44" s="17">
        <v>0.78251999999999999</v>
      </c>
      <c r="SV44" s="17">
        <v>20</v>
      </c>
      <c r="SW44" s="17">
        <v>18.932040000000001</v>
      </c>
      <c r="SX44" s="17">
        <v>18.932040000000001</v>
      </c>
      <c r="SY44" s="17">
        <v>1.06796</v>
      </c>
      <c r="SZ44" s="17">
        <v>19.7</v>
      </c>
      <c r="TA44" s="17">
        <v>19.936450000000001</v>
      </c>
      <c r="TB44" s="17">
        <v>19.936450000000001</v>
      </c>
      <c r="TC44" s="17">
        <v>-0.23644999999999999</v>
      </c>
      <c r="TD44" s="17">
        <v>81.7</v>
      </c>
      <c r="TE44" s="17">
        <v>73.3</v>
      </c>
      <c r="TF44" s="17">
        <v>73.297709999999995</v>
      </c>
      <c r="TG44" s="17">
        <v>8.4022900000000007</v>
      </c>
      <c r="TH44" s="17">
        <v>0</v>
      </c>
      <c r="TI44" s="17"/>
      <c r="TJ44" s="17"/>
      <c r="TK44" s="17">
        <v>0</v>
      </c>
      <c r="TL44" s="17">
        <v>110.3</v>
      </c>
      <c r="TM44" s="17">
        <v>111.6</v>
      </c>
      <c r="TN44" s="17">
        <v>69.062219999999996</v>
      </c>
      <c r="TO44" s="17">
        <v>41.237780000000001</v>
      </c>
      <c r="TP44" s="17">
        <v>102.9</v>
      </c>
      <c r="TQ44" s="17">
        <v>120</v>
      </c>
      <c r="TR44" s="17">
        <v>86.899889999999999</v>
      </c>
      <c r="TS44" s="17">
        <v>16.000109999999999</v>
      </c>
      <c r="TT44" s="17">
        <v>20.6</v>
      </c>
      <c r="TU44" s="17">
        <v>9.0064499999999992</v>
      </c>
      <c r="TV44" s="17">
        <v>9.0064499999999992</v>
      </c>
      <c r="TW44" s="17">
        <v>11.59355</v>
      </c>
      <c r="TX44" s="17">
        <v>8.4</v>
      </c>
      <c r="TY44" s="17">
        <v>7.2585800000000003</v>
      </c>
      <c r="TZ44" s="17">
        <v>7.2585800000000003</v>
      </c>
      <c r="UA44" s="17">
        <v>1.1414200000000001</v>
      </c>
      <c r="UB44" s="17">
        <v>13.4</v>
      </c>
      <c r="UC44" s="17">
        <v>8</v>
      </c>
      <c r="UD44" s="17">
        <v>8</v>
      </c>
      <c r="UE44" s="17">
        <v>5.4</v>
      </c>
      <c r="UF44" s="17">
        <v>2.4</v>
      </c>
      <c r="UG44" s="17">
        <v>2.5</v>
      </c>
      <c r="UH44" s="17">
        <v>2.5</v>
      </c>
      <c r="UI44" s="17">
        <v>-0.1</v>
      </c>
      <c r="UJ44" s="17">
        <v>7.2</v>
      </c>
      <c r="UK44" s="17">
        <v>7.5</v>
      </c>
      <c r="UL44" s="17">
        <v>7.5</v>
      </c>
      <c r="UM44" s="17">
        <v>-0.3</v>
      </c>
      <c r="UN44" s="17">
        <v>13</v>
      </c>
      <c r="UO44" s="17">
        <v>9</v>
      </c>
      <c r="UP44" s="17">
        <v>11.65048</v>
      </c>
      <c r="UQ44" s="17">
        <v>1.3495200000000001</v>
      </c>
      <c r="UR44" s="17">
        <v>13.5</v>
      </c>
      <c r="US44" s="17">
        <v>9</v>
      </c>
      <c r="UT44" s="17">
        <v>12.3301</v>
      </c>
      <c r="UU44" s="17">
        <v>1.1698999999999999</v>
      </c>
      <c r="UV44" s="17">
        <v>13.7</v>
      </c>
      <c r="UW44" s="17">
        <v>9</v>
      </c>
      <c r="UX44" s="17">
        <v>12.621359999999999</v>
      </c>
      <c r="UY44" s="17">
        <v>1.07864</v>
      </c>
      <c r="UZ44" s="17">
        <v>0.7</v>
      </c>
      <c r="VA44" s="17">
        <v>6.1319999999999997</v>
      </c>
      <c r="VB44" s="17">
        <v>6.1319999999999997</v>
      </c>
      <c r="VC44" s="17">
        <v>-5.4320000000000004</v>
      </c>
      <c r="VD44" s="17">
        <v>0</v>
      </c>
      <c r="VE44" s="17"/>
      <c r="VF44" s="17"/>
      <c r="VG44" s="17">
        <v>0</v>
      </c>
      <c r="VH44" s="17">
        <v>0</v>
      </c>
      <c r="VI44" s="17"/>
      <c r="VJ44" s="17"/>
      <c r="VK44" s="17">
        <v>0</v>
      </c>
      <c r="VL44" s="17">
        <v>0</v>
      </c>
      <c r="VM44" s="17"/>
      <c r="VN44" s="17"/>
      <c r="VO44" s="17">
        <v>0</v>
      </c>
      <c r="VP44" s="17">
        <v>0.3</v>
      </c>
      <c r="VQ44" s="17">
        <v>0.6</v>
      </c>
      <c r="VR44" s="17">
        <v>0.6</v>
      </c>
      <c r="VS44" s="17">
        <v>-0.3</v>
      </c>
      <c r="VT44" s="17">
        <v>132.4</v>
      </c>
      <c r="VU44" s="17">
        <v>126</v>
      </c>
      <c r="VV44" s="17">
        <v>106.40808</v>
      </c>
      <c r="VW44" s="17">
        <v>25.99192</v>
      </c>
      <c r="VX44" s="17">
        <v>135.1</v>
      </c>
      <c r="VY44" s="17">
        <v>138</v>
      </c>
      <c r="VZ44" s="17">
        <v>103.86879999999999</v>
      </c>
      <c r="WA44" s="17">
        <v>31.231200000000001</v>
      </c>
      <c r="WB44" s="17">
        <v>0</v>
      </c>
      <c r="WC44" s="17"/>
      <c r="WD44" s="17"/>
      <c r="WE44" s="17">
        <v>0</v>
      </c>
      <c r="WF44" s="17">
        <v>1.4</v>
      </c>
      <c r="WG44" s="17">
        <v>1.4490000000000001</v>
      </c>
      <c r="WH44" s="17">
        <v>1.4490000000000001</v>
      </c>
      <c r="WI44" s="17">
        <v>-4.9000000000000002E-2</v>
      </c>
      <c r="WJ44" s="17">
        <v>2.4</v>
      </c>
      <c r="WK44" s="17">
        <v>2.4</v>
      </c>
      <c r="WL44" s="17">
        <v>2.4</v>
      </c>
      <c r="WM44" s="17">
        <v>0</v>
      </c>
      <c r="WN44" s="17">
        <v>1.9</v>
      </c>
      <c r="WO44" s="17">
        <v>1.2</v>
      </c>
      <c r="WP44" s="17">
        <v>1.2</v>
      </c>
      <c r="WQ44" s="17">
        <v>0.7</v>
      </c>
      <c r="WR44" s="17">
        <v>2.4</v>
      </c>
      <c r="WS44" s="17">
        <v>2.8</v>
      </c>
      <c r="WT44" s="17">
        <v>2.8</v>
      </c>
      <c r="WU44" s="17">
        <v>-0.4</v>
      </c>
      <c r="WV44" s="17">
        <v>0</v>
      </c>
      <c r="WW44" s="17"/>
      <c r="WX44" s="17"/>
      <c r="WY44" s="17">
        <v>0</v>
      </c>
      <c r="WZ44" s="17">
        <v>7.3</v>
      </c>
      <c r="XA44" s="17">
        <v>7.4</v>
      </c>
      <c r="XB44" s="17">
        <v>7.4</v>
      </c>
      <c r="XC44" s="17">
        <v>-0.1</v>
      </c>
      <c r="XD44" s="17">
        <v>20</v>
      </c>
      <c r="XE44" s="17">
        <v>18.932040000000001</v>
      </c>
      <c r="XF44" s="17">
        <v>18.932040000000001</v>
      </c>
      <c r="XG44" s="17">
        <v>1.06796</v>
      </c>
      <c r="XH44" s="17">
        <v>8.8000000000000007</v>
      </c>
      <c r="XI44" s="17">
        <v>10.7</v>
      </c>
      <c r="XJ44" s="17">
        <v>10.7</v>
      </c>
      <c r="XK44" s="17">
        <v>-1.9</v>
      </c>
      <c r="XL44" s="17">
        <v>26.6</v>
      </c>
      <c r="XM44" s="17">
        <v>29</v>
      </c>
      <c r="XN44" s="17">
        <v>29</v>
      </c>
      <c r="XO44" s="17">
        <v>-2.4</v>
      </c>
      <c r="XP44" s="17">
        <v>31.9</v>
      </c>
      <c r="XQ44" s="17">
        <v>29</v>
      </c>
      <c r="XR44" s="17">
        <v>29</v>
      </c>
      <c r="XS44" s="17">
        <v>2.9</v>
      </c>
      <c r="XT44" s="17">
        <v>15.5</v>
      </c>
      <c r="XU44" s="17">
        <v>14</v>
      </c>
      <c r="XV44" s="17">
        <v>14</v>
      </c>
      <c r="XW44" s="17">
        <v>1.5</v>
      </c>
      <c r="XX44" s="17">
        <v>17.3</v>
      </c>
      <c r="XY44" s="17">
        <v>19.526</v>
      </c>
      <c r="XZ44" s="17">
        <v>19.526</v>
      </c>
      <c r="YA44" s="17">
        <v>-2.226</v>
      </c>
      <c r="YB44" s="17">
        <v>8.3000000000000007</v>
      </c>
      <c r="YC44" s="17">
        <v>7.6</v>
      </c>
      <c r="YD44" s="17">
        <v>7.6</v>
      </c>
      <c r="YE44" s="17">
        <v>0.7</v>
      </c>
      <c r="YF44" s="17">
        <v>11</v>
      </c>
      <c r="YG44" s="17">
        <v>11</v>
      </c>
      <c r="YH44" s="17">
        <v>11</v>
      </c>
      <c r="YI44" s="17">
        <v>0</v>
      </c>
    </row>
    <row r="45" spans="1:659" ht="24" customHeight="1" x14ac:dyDescent="0.3">
      <c r="A45" s="1"/>
      <c r="B45" s="16" t="s">
        <v>59</v>
      </c>
      <c r="C45" s="16" t="s">
        <v>798</v>
      </c>
      <c r="D45" s="17">
        <v>144.1</v>
      </c>
      <c r="E45" s="17">
        <v>146</v>
      </c>
      <c r="F45" s="17">
        <v>145.99999</v>
      </c>
      <c r="G45" s="17">
        <v>-1.8999900000000001</v>
      </c>
      <c r="H45" s="17">
        <v>632</v>
      </c>
      <c r="I45" s="17">
        <v>635.02589999999998</v>
      </c>
      <c r="J45" s="17">
        <v>635.02589999999998</v>
      </c>
      <c r="K45" s="17">
        <v>-3.0259</v>
      </c>
      <c r="L45" s="17">
        <v>216.6</v>
      </c>
      <c r="M45" s="17">
        <v>206.58520999999999</v>
      </c>
      <c r="N45" s="17">
        <v>206.58520999999999</v>
      </c>
      <c r="O45" s="17">
        <v>10.01479</v>
      </c>
      <c r="P45" s="17"/>
      <c r="Q45" s="17"/>
      <c r="R45" s="17"/>
      <c r="S45" s="17">
        <v>0</v>
      </c>
      <c r="T45" s="17"/>
      <c r="U45" s="17"/>
      <c r="V45" s="17"/>
      <c r="W45" s="17">
        <v>0</v>
      </c>
      <c r="X45" s="17">
        <v>69.900000000000006</v>
      </c>
      <c r="Y45" s="17">
        <v>76.798159999999996</v>
      </c>
      <c r="Z45" s="17">
        <v>91.77861</v>
      </c>
      <c r="AA45" s="17">
        <v>-21.878609999999998</v>
      </c>
      <c r="AB45" s="17">
        <v>147</v>
      </c>
      <c r="AC45" s="17">
        <v>139.99776</v>
      </c>
      <c r="AD45" s="17">
        <v>147.58799999999999</v>
      </c>
      <c r="AE45" s="17">
        <v>-0.58799999999999997</v>
      </c>
      <c r="AF45" s="17"/>
      <c r="AG45" s="17"/>
      <c r="AH45" s="17"/>
      <c r="AI45" s="17">
        <v>0</v>
      </c>
      <c r="AJ45" s="17"/>
      <c r="AK45" s="17"/>
      <c r="AL45" s="17"/>
      <c r="AM45" s="17">
        <v>0</v>
      </c>
      <c r="AN45" s="17"/>
      <c r="AO45" s="17"/>
      <c r="AP45" s="17"/>
      <c r="AQ45" s="17">
        <v>0</v>
      </c>
      <c r="AR45" s="17">
        <v>206.3</v>
      </c>
      <c r="AS45" s="17">
        <v>203.79567</v>
      </c>
      <c r="AT45" s="17">
        <v>203.79567</v>
      </c>
      <c r="AU45" s="17">
        <v>2.5043299999999999</v>
      </c>
      <c r="AV45" s="17">
        <v>209.8</v>
      </c>
      <c r="AW45" s="17">
        <v>203.79567</v>
      </c>
      <c r="AX45" s="17">
        <v>203.79567</v>
      </c>
      <c r="AY45" s="17">
        <v>6.0043300000000004</v>
      </c>
      <c r="AZ45" s="17">
        <v>196.3</v>
      </c>
      <c r="BA45" s="17">
        <v>204.40767</v>
      </c>
      <c r="BB45" s="17">
        <v>204.40767</v>
      </c>
      <c r="BC45" s="17">
        <v>-8.1076700000000006</v>
      </c>
      <c r="BD45" s="17">
        <v>214.5</v>
      </c>
      <c r="BE45" s="17">
        <v>207.04164</v>
      </c>
      <c r="BF45" s="17">
        <v>207.04164</v>
      </c>
      <c r="BG45" s="17">
        <v>7.4583599999999999</v>
      </c>
      <c r="BH45" s="17">
        <v>110.7</v>
      </c>
      <c r="BI45" s="17">
        <v>103.8317</v>
      </c>
      <c r="BJ45" s="17">
        <v>103.83168999999999</v>
      </c>
      <c r="BK45" s="17">
        <v>6.8683100000000001</v>
      </c>
      <c r="BL45" s="17">
        <v>535.79999999999995</v>
      </c>
      <c r="BM45" s="17">
        <v>565.53980000000001</v>
      </c>
      <c r="BN45" s="17">
        <v>565.53976999999998</v>
      </c>
      <c r="BO45" s="17">
        <v>-29.73977</v>
      </c>
      <c r="BP45" s="17">
        <v>3.2</v>
      </c>
      <c r="BQ45" s="17">
        <v>3.4527100000000002</v>
      </c>
      <c r="BR45" s="17">
        <v>3.4527100000000002</v>
      </c>
      <c r="BS45" s="17">
        <v>-0.25270999999999999</v>
      </c>
      <c r="BT45" s="17"/>
      <c r="BU45" s="17"/>
      <c r="BV45" s="17"/>
      <c r="BW45" s="17">
        <v>0</v>
      </c>
      <c r="BX45" s="17"/>
      <c r="BY45" s="17"/>
      <c r="BZ45" s="17"/>
      <c r="CA45" s="17">
        <v>0</v>
      </c>
      <c r="CB45" s="17"/>
      <c r="CC45" s="17"/>
      <c r="CD45" s="17"/>
      <c r="CE45" s="17">
        <v>0</v>
      </c>
      <c r="CF45" s="17"/>
      <c r="CG45" s="17"/>
      <c r="CH45" s="17"/>
      <c r="CI45" s="17">
        <v>0</v>
      </c>
      <c r="CJ45" s="17">
        <v>165.9</v>
      </c>
      <c r="CK45" s="17">
        <v>163.90777</v>
      </c>
      <c r="CL45" s="17">
        <v>163.90777</v>
      </c>
      <c r="CM45" s="17">
        <v>1.9922299999999999</v>
      </c>
      <c r="CN45" s="17">
        <v>7.5</v>
      </c>
      <c r="CO45" s="17">
        <v>5.1333399999999996</v>
      </c>
      <c r="CP45" s="17">
        <v>5.1333399999999996</v>
      </c>
      <c r="CQ45" s="17">
        <v>2.36666</v>
      </c>
      <c r="CR45" s="17">
        <v>6</v>
      </c>
      <c r="CS45" s="17">
        <v>2.8177599999999998</v>
      </c>
      <c r="CT45" s="17">
        <v>2.8177599999999998</v>
      </c>
      <c r="CU45" s="17">
        <v>3.1822400000000002</v>
      </c>
      <c r="CV45" s="17"/>
      <c r="CW45" s="17"/>
      <c r="CX45" s="17"/>
      <c r="CY45" s="17">
        <v>0</v>
      </c>
      <c r="CZ45" s="17">
        <v>6.8</v>
      </c>
      <c r="DA45" s="17">
        <v>6.8787000000000003</v>
      </c>
      <c r="DB45" s="17">
        <v>6.8787000000000003</v>
      </c>
      <c r="DC45" s="17">
        <v>-7.8700000000000006E-2</v>
      </c>
      <c r="DD45" s="17">
        <v>12.9</v>
      </c>
      <c r="DE45" s="17">
        <v>14.919420000000001</v>
      </c>
      <c r="DF45" s="17">
        <v>14.919420000000001</v>
      </c>
      <c r="DG45" s="17">
        <v>-2.0194200000000002</v>
      </c>
      <c r="DH45" s="17">
        <v>117.4</v>
      </c>
      <c r="DI45" s="17">
        <v>94.440380000000005</v>
      </c>
      <c r="DJ45" s="17">
        <v>94.806449999999998</v>
      </c>
      <c r="DK45" s="17">
        <v>22.59355</v>
      </c>
      <c r="DL45" s="17"/>
      <c r="DM45" s="17"/>
      <c r="DN45" s="17"/>
      <c r="DO45" s="17">
        <v>0</v>
      </c>
      <c r="DP45" s="17"/>
      <c r="DQ45" s="17"/>
      <c r="DR45" s="17"/>
      <c r="DS45" s="17">
        <v>0</v>
      </c>
      <c r="DT45" s="17"/>
      <c r="DU45" s="17"/>
      <c r="DV45" s="17"/>
      <c r="DW45" s="17">
        <v>0</v>
      </c>
      <c r="DX45" s="17"/>
      <c r="DY45" s="17"/>
      <c r="DZ45" s="17"/>
      <c r="EA45" s="17">
        <v>0</v>
      </c>
      <c r="EB45" s="17">
        <v>109.8</v>
      </c>
      <c r="EC45" s="17">
        <v>104.8764</v>
      </c>
      <c r="ED45" s="17">
        <v>112.35727</v>
      </c>
      <c r="EE45" s="17">
        <v>-2.5572699999999999</v>
      </c>
      <c r="EF45" s="17">
        <v>222.9</v>
      </c>
      <c r="EG45" s="17">
        <v>220.48074</v>
      </c>
      <c r="EH45" s="17">
        <v>220.48071999999999</v>
      </c>
      <c r="EI45" s="17">
        <v>2.4192800000000001</v>
      </c>
      <c r="EJ45" s="17"/>
      <c r="EK45" s="17"/>
      <c r="EL45" s="17"/>
      <c r="EM45" s="17">
        <v>0</v>
      </c>
      <c r="EN45" s="17"/>
      <c r="EO45" s="17"/>
      <c r="EP45" s="17"/>
      <c r="EQ45" s="17">
        <v>0</v>
      </c>
      <c r="ER45" s="17"/>
      <c r="ES45" s="17"/>
      <c r="ET45" s="17"/>
      <c r="EU45" s="17">
        <v>0</v>
      </c>
      <c r="EV45" s="17">
        <v>6.5</v>
      </c>
      <c r="EW45" s="17"/>
      <c r="EX45" s="17"/>
      <c r="EY45" s="17">
        <v>6.5</v>
      </c>
      <c r="EZ45" s="17">
        <v>229.6</v>
      </c>
      <c r="FA45" s="17">
        <v>228.45631</v>
      </c>
      <c r="FB45" s="17">
        <v>378.68648999999999</v>
      </c>
      <c r="FC45" s="17">
        <v>-149.08649</v>
      </c>
      <c r="FD45" s="17">
        <v>38</v>
      </c>
      <c r="FE45" s="17">
        <v>38.092860000000002</v>
      </c>
      <c r="FF45" s="17">
        <v>43.799660000000003</v>
      </c>
      <c r="FG45" s="17">
        <v>-5.7996600000000003</v>
      </c>
      <c r="FH45" s="17">
        <v>138.30000000000001</v>
      </c>
      <c r="FI45" s="17">
        <v>149.91441</v>
      </c>
      <c r="FJ45" s="17">
        <v>151.21554</v>
      </c>
      <c r="FK45" s="17">
        <v>-12.91554</v>
      </c>
      <c r="FL45" s="17">
        <v>21.9</v>
      </c>
      <c r="FM45" s="17">
        <v>19.994800000000001</v>
      </c>
      <c r="FN45" s="17">
        <v>19.994800000000001</v>
      </c>
      <c r="FO45" s="17">
        <v>1.9052</v>
      </c>
      <c r="FP45" s="17">
        <v>18.399999999999999</v>
      </c>
      <c r="FQ45" s="17">
        <v>16.68403</v>
      </c>
      <c r="FR45" s="17">
        <v>16.68403</v>
      </c>
      <c r="FS45" s="17">
        <v>1.71597</v>
      </c>
      <c r="FT45" s="17">
        <v>12.2</v>
      </c>
      <c r="FU45" s="17">
        <v>11.165050000000001</v>
      </c>
      <c r="FV45" s="17">
        <v>11.165050000000001</v>
      </c>
      <c r="FW45" s="17">
        <v>1.03495</v>
      </c>
      <c r="FX45" s="17">
        <v>88.6</v>
      </c>
      <c r="FY45" s="17">
        <v>87.68835</v>
      </c>
      <c r="FZ45" s="17">
        <v>87.68835</v>
      </c>
      <c r="GA45" s="17">
        <v>0.91164999999999996</v>
      </c>
      <c r="GB45" s="17">
        <v>181.5</v>
      </c>
      <c r="GC45" s="17">
        <v>184.91498000000001</v>
      </c>
      <c r="GD45" s="17">
        <v>184.91498000000001</v>
      </c>
      <c r="GE45" s="17">
        <v>-3.4149799999999999</v>
      </c>
      <c r="GF45" s="17">
        <v>181.8</v>
      </c>
      <c r="GG45" s="17">
        <v>184.91498000000001</v>
      </c>
      <c r="GH45" s="17">
        <v>184.91498000000001</v>
      </c>
      <c r="GI45" s="17">
        <v>-3.1149800000000001</v>
      </c>
      <c r="GJ45" s="17">
        <v>184.3</v>
      </c>
      <c r="GK45" s="17">
        <v>185.47028</v>
      </c>
      <c r="GL45" s="17">
        <v>185.47028</v>
      </c>
      <c r="GM45" s="17">
        <v>-1.17028</v>
      </c>
      <c r="GN45" s="17">
        <v>87</v>
      </c>
      <c r="GO45" s="17">
        <v>90.048500000000004</v>
      </c>
      <c r="GP45" s="17">
        <v>110.37475999999999</v>
      </c>
      <c r="GQ45" s="17">
        <v>-23.374759999999998</v>
      </c>
      <c r="GR45" s="17">
        <v>7.4</v>
      </c>
      <c r="GS45" s="17">
        <v>7.5127800000000002</v>
      </c>
      <c r="GT45" s="17">
        <v>7.5127800000000002</v>
      </c>
      <c r="GU45" s="17">
        <v>-0.11278000000000001</v>
      </c>
      <c r="GV45" s="17">
        <v>8.8000000000000007</v>
      </c>
      <c r="GW45" s="17">
        <v>7.8816100000000002</v>
      </c>
      <c r="GX45" s="17">
        <v>7.8816100000000002</v>
      </c>
      <c r="GY45" s="17">
        <v>0.91839000000000004</v>
      </c>
      <c r="GZ45" s="17">
        <v>22.9</v>
      </c>
      <c r="HA45" s="17">
        <v>24.742280000000001</v>
      </c>
      <c r="HB45" s="17">
        <v>18.0001</v>
      </c>
      <c r="HC45" s="17">
        <v>4.8998999999999997</v>
      </c>
      <c r="HD45" s="17">
        <v>21.4</v>
      </c>
      <c r="HE45" s="17">
        <v>22.118220000000001</v>
      </c>
      <c r="HF45" s="17">
        <v>22.118220000000001</v>
      </c>
      <c r="HG45" s="17">
        <v>-0.71821999999999997</v>
      </c>
      <c r="HH45" s="17">
        <v>2</v>
      </c>
      <c r="HI45" s="17">
        <v>1.97359</v>
      </c>
      <c r="HJ45" s="17">
        <v>1.97359</v>
      </c>
      <c r="HK45" s="17">
        <v>2.6409999999999999E-2</v>
      </c>
      <c r="HL45" s="17"/>
      <c r="HM45" s="17"/>
      <c r="HN45" s="17"/>
      <c r="HO45" s="17">
        <v>0</v>
      </c>
      <c r="HP45" s="17">
        <v>112.1</v>
      </c>
      <c r="HQ45" s="17">
        <v>112.95111</v>
      </c>
      <c r="HR45" s="17">
        <v>119.69302999999999</v>
      </c>
      <c r="HS45" s="17">
        <v>-7.5930299999999997</v>
      </c>
      <c r="HT45" s="17"/>
      <c r="HU45" s="17"/>
      <c r="HV45" s="17"/>
      <c r="HW45" s="17">
        <v>0</v>
      </c>
      <c r="HX45" s="17"/>
      <c r="HY45" s="17"/>
      <c r="HZ45" s="17"/>
      <c r="IA45" s="17">
        <v>0</v>
      </c>
      <c r="IB45" s="17">
        <v>91.7</v>
      </c>
      <c r="IC45" s="17">
        <v>85.482579999999999</v>
      </c>
      <c r="ID45" s="17">
        <v>85.482579999999999</v>
      </c>
      <c r="IE45" s="17">
        <v>6.2174199999999997</v>
      </c>
      <c r="IF45" s="17"/>
      <c r="IG45" s="17"/>
      <c r="IH45" s="17"/>
      <c r="II45" s="17">
        <v>0</v>
      </c>
      <c r="IJ45" s="17"/>
      <c r="IK45" s="17"/>
      <c r="IL45" s="17"/>
      <c r="IM45" s="17">
        <v>0</v>
      </c>
      <c r="IN45" s="17">
        <v>47.3</v>
      </c>
      <c r="IO45" s="17">
        <v>45.221359999999997</v>
      </c>
      <c r="IP45" s="17">
        <v>45.221359999999997</v>
      </c>
      <c r="IQ45" s="17">
        <v>2.07864</v>
      </c>
      <c r="IR45" s="17"/>
      <c r="IS45" s="17"/>
      <c r="IT45" s="17"/>
      <c r="IU45" s="17">
        <v>0</v>
      </c>
      <c r="IV45" s="17"/>
      <c r="IW45" s="17"/>
      <c r="IX45" s="17"/>
      <c r="IY45" s="17">
        <v>0</v>
      </c>
      <c r="IZ45" s="17"/>
      <c r="JA45" s="17"/>
      <c r="JB45" s="17"/>
      <c r="JC45" s="17">
        <v>0</v>
      </c>
      <c r="JD45" s="17">
        <v>50.1</v>
      </c>
      <c r="JE45" s="17">
        <v>70.269599999999997</v>
      </c>
      <c r="JF45" s="17">
        <v>132.70938000000001</v>
      </c>
      <c r="JG45" s="17">
        <v>-82.609380000000002</v>
      </c>
      <c r="JH45" s="17">
        <v>176.8</v>
      </c>
      <c r="JI45" s="17">
        <v>184.97704999999999</v>
      </c>
      <c r="JJ45" s="17">
        <v>184.97704999999999</v>
      </c>
      <c r="JK45" s="17">
        <v>-8.1770499999999995</v>
      </c>
      <c r="JL45" s="17">
        <v>174.4</v>
      </c>
      <c r="JM45" s="17">
        <v>184.97704999999999</v>
      </c>
      <c r="JN45" s="17">
        <v>184.97704999999999</v>
      </c>
      <c r="JO45" s="17">
        <v>-10.57705</v>
      </c>
      <c r="JP45" s="17">
        <v>200</v>
      </c>
      <c r="JQ45" s="17">
        <v>184.97704999999999</v>
      </c>
      <c r="JR45" s="17">
        <v>184.97704999999999</v>
      </c>
      <c r="JS45" s="17">
        <v>15.02295</v>
      </c>
      <c r="JT45" s="17">
        <v>270</v>
      </c>
      <c r="JU45" s="17">
        <v>278.29881</v>
      </c>
      <c r="JV45" s="17">
        <v>278.29881</v>
      </c>
      <c r="JW45" s="17">
        <v>-8.2988099999999996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v>
      </c>
      <c r="LE45" s="17"/>
      <c r="LF45" s="17"/>
      <c r="LG45" s="17">
        <v>0</v>
      </c>
      <c r="LH45" s="17">
        <v>141.6</v>
      </c>
      <c r="LI45" s="17">
        <v>152.46017000000001</v>
      </c>
      <c r="LJ45" s="17">
        <v>181.57686000000001</v>
      </c>
      <c r="LK45" s="17">
        <v>-39.976860000000002</v>
      </c>
      <c r="LL45" s="17">
        <v>90.6</v>
      </c>
      <c r="LM45" s="17">
        <v>88.408609999999996</v>
      </c>
      <c r="LN45" s="17">
        <v>92.444670000000002</v>
      </c>
      <c r="LO45" s="17">
        <v>-1.84467</v>
      </c>
      <c r="LP45" s="17">
        <v>62.9</v>
      </c>
      <c r="LQ45" s="17">
        <v>67.133979999999994</v>
      </c>
      <c r="LR45" s="17">
        <v>67.133979999999994</v>
      </c>
      <c r="LS45" s="17">
        <v>-4.2339799999999999</v>
      </c>
      <c r="LT45" s="17">
        <v>70.3</v>
      </c>
      <c r="LU45" s="17">
        <v>70.779960000000003</v>
      </c>
      <c r="LV45" s="17">
        <v>72.373900000000006</v>
      </c>
      <c r="LW45" s="17">
        <v>-2.0739000000000001</v>
      </c>
      <c r="LX45" s="17">
        <v>14.7</v>
      </c>
      <c r="LY45" s="17">
        <v>29.951460000000001</v>
      </c>
      <c r="LZ45" s="17">
        <v>29.951460000000001</v>
      </c>
      <c r="MA45" s="17">
        <v>-15.25146</v>
      </c>
      <c r="MB45" s="17"/>
      <c r="MC45" s="17"/>
      <c r="MD45" s="17"/>
      <c r="ME45" s="17">
        <v>0</v>
      </c>
      <c r="MF45" s="17"/>
      <c r="MG45" s="17"/>
      <c r="MH45" s="17"/>
      <c r="MI45" s="17">
        <v>0</v>
      </c>
      <c r="MJ45" s="17"/>
      <c r="MK45" s="17"/>
      <c r="ML45" s="17"/>
      <c r="MM45" s="17">
        <v>0</v>
      </c>
      <c r="MN45" s="17"/>
      <c r="MO45" s="17"/>
      <c r="MP45" s="17"/>
      <c r="MQ45" s="17">
        <v>0</v>
      </c>
      <c r="MR45" s="17">
        <v>148</v>
      </c>
      <c r="MS45" s="17">
        <v>145.86798999999999</v>
      </c>
      <c r="MT45" s="17">
        <v>152.19414</v>
      </c>
      <c r="MU45" s="17">
        <v>-4.19414</v>
      </c>
      <c r="MV45" s="17">
        <v>69.7</v>
      </c>
      <c r="MW45" s="17">
        <v>73.153009999999995</v>
      </c>
      <c r="MX45" s="17">
        <v>76.325590000000005</v>
      </c>
      <c r="MY45" s="17">
        <v>-6.6255899999999999</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105.8</v>
      </c>
      <c r="OG45" s="17">
        <v>107.5</v>
      </c>
      <c r="OH45" s="17">
        <v>104.99451000000001</v>
      </c>
      <c r="OI45" s="17">
        <v>0.80549000000000004</v>
      </c>
      <c r="OJ45" s="17">
        <v>0</v>
      </c>
      <c r="OK45" s="17"/>
      <c r="OL45" s="17"/>
      <c r="OM45" s="17">
        <v>0</v>
      </c>
      <c r="ON45" s="17">
        <v>0</v>
      </c>
      <c r="OO45" s="17">
        <v>4.7249999999999996</v>
      </c>
      <c r="OP45" s="17">
        <v>4.7249999999999996</v>
      </c>
      <c r="OQ45" s="17">
        <v>-4.7249999999999996</v>
      </c>
      <c r="OR45" s="17">
        <v>0</v>
      </c>
      <c r="OS45" s="17"/>
      <c r="OT45" s="17"/>
      <c r="OU45" s="17">
        <v>0</v>
      </c>
      <c r="OV45" s="17"/>
      <c r="OW45" s="17">
        <v>5.4</v>
      </c>
      <c r="OX45" s="17">
        <v>5.4</v>
      </c>
      <c r="OY45" s="17">
        <v>-5.4</v>
      </c>
      <c r="OZ45" s="17">
        <v>21</v>
      </c>
      <c r="PA45" s="17"/>
      <c r="PB45" s="17"/>
      <c r="PC45" s="17">
        <v>21</v>
      </c>
      <c r="PD45" s="17">
        <v>9.9</v>
      </c>
      <c r="PE45" s="17">
        <v>9</v>
      </c>
      <c r="PF45" s="17">
        <v>9.0000099999999996</v>
      </c>
      <c r="PG45" s="17">
        <v>0.89998999999999996</v>
      </c>
      <c r="PH45" s="17">
        <v>5.5</v>
      </c>
      <c r="PI45" s="17">
        <v>5.67</v>
      </c>
      <c r="PJ45" s="17">
        <v>5.67</v>
      </c>
      <c r="PK45" s="17">
        <v>-0.17</v>
      </c>
      <c r="PL45" s="17">
        <v>0</v>
      </c>
      <c r="PM45" s="17"/>
      <c r="PN45" s="17"/>
      <c r="PO45" s="17">
        <v>0</v>
      </c>
      <c r="PP45" s="17">
        <v>1.2</v>
      </c>
      <c r="PQ45" s="17">
        <v>1</v>
      </c>
      <c r="PR45" s="17">
        <v>1</v>
      </c>
      <c r="PS45" s="17">
        <v>0.2</v>
      </c>
      <c r="PT45" s="17">
        <v>1.9</v>
      </c>
      <c r="PU45" s="17">
        <v>1.88</v>
      </c>
      <c r="PV45" s="17">
        <v>1.88</v>
      </c>
      <c r="PW45" s="17">
        <v>0.02</v>
      </c>
      <c r="PX45" s="17">
        <v>4.5</v>
      </c>
      <c r="PY45" s="17">
        <v>4.6100000000000003</v>
      </c>
      <c r="PZ45" s="17">
        <v>4.6100000000000003</v>
      </c>
      <c r="QA45" s="17">
        <v>-0.11</v>
      </c>
      <c r="QB45" s="17">
        <v>12.9</v>
      </c>
      <c r="QC45" s="17">
        <v>19.420000000000002</v>
      </c>
      <c r="QD45" s="17">
        <v>19.417480000000001</v>
      </c>
      <c r="QE45" s="17">
        <v>-6.5174799999999999</v>
      </c>
      <c r="QF45" s="17">
        <v>7</v>
      </c>
      <c r="QG45" s="17">
        <v>9</v>
      </c>
      <c r="QH45" s="17">
        <v>9</v>
      </c>
      <c r="QI45" s="17">
        <v>-2</v>
      </c>
      <c r="QJ45" s="17">
        <v>5.5</v>
      </c>
      <c r="QK45" s="17">
        <v>7</v>
      </c>
      <c r="QL45" s="17">
        <v>7</v>
      </c>
      <c r="QM45" s="17">
        <v>-1.5</v>
      </c>
      <c r="QN45" s="17">
        <v>3.6</v>
      </c>
      <c r="QO45" s="17">
        <v>3.5</v>
      </c>
      <c r="QP45" s="17">
        <v>3.5</v>
      </c>
      <c r="QQ45" s="17">
        <v>0.1</v>
      </c>
      <c r="QR45" s="17">
        <v>18.5</v>
      </c>
      <c r="QS45" s="17">
        <v>17.864080000000001</v>
      </c>
      <c r="QT45" s="17">
        <v>17.864080000000001</v>
      </c>
      <c r="QU45" s="17">
        <v>0.63592000000000004</v>
      </c>
      <c r="QV45" s="17">
        <v>0</v>
      </c>
      <c r="QW45" s="17"/>
      <c r="QX45" s="17"/>
      <c r="QY45" s="17">
        <v>0</v>
      </c>
      <c r="QZ45" s="17">
        <v>0</v>
      </c>
      <c r="RA45" s="17"/>
      <c r="RB45" s="17"/>
      <c r="RC45" s="17">
        <v>0</v>
      </c>
      <c r="RD45" s="17">
        <v>28.9</v>
      </c>
      <c r="RE45" s="17">
        <v>24.97973</v>
      </c>
      <c r="RF45" s="17">
        <v>24.97973</v>
      </c>
      <c r="RG45" s="17">
        <v>3.9202699999999999</v>
      </c>
      <c r="RH45" s="17">
        <v>85.8</v>
      </c>
      <c r="RI45" s="17">
        <v>82.7</v>
      </c>
      <c r="RJ45" s="17">
        <v>75.992789999999999</v>
      </c>
      <c r="RK45" s="17">
        <v>9.8072099999999995</v>
      </c>
      <c r="RL45" s="17">
        <v>0</v>
      </c>
      <c r="RM45" s="17"/>
      <c r="RN45" s="17"/>
      <c r="RO45" s="17">
        <v>0</v>
      </c>
      <c r="RP45" s="17">
        <v>3.4</v>
      </c>
      <c r="RQ45" s="17">
        <v>3.3</v>
      </c>
      <c r="RR45" s="17">
        <v>3.3</v>
      </c>
      <c r="RS45" s="17">
        <v>0.1</v>
      </c>
      <c r="RT45" s="17">
        <v>20.2</v>
      </c>
      <c r="RU45" s="17">
        <v>19.772790000000001</v>
      </c>
      <c r="RV45" s="17">
        <v>19.772780000000001</v>
      </c>
      <c r="RW45" s="17">
        <v>0.42721999999999999</v>
      </c>
      <c r="RX45" s="17">
        <v>1.3</v>
      </c>
      <c r="RY45" s="17">
        <v>1.44</v>
      </c>
      <c r="RZ45" s="17">
        <v>1.44</v>
      </c>
      <c r="SA45" s="17">
        <v>-0.14000000000000001</v>
      </c>
      <c r="SB45" s="17">
        <v>0.4</v>
      </c>
      <c r="SC45" s="17">
        <v>0.4</v>
      </c>
      <c r="SD45" s="17">
        <v>0.4</v>
      </c>
      <c r="SE45" s="17">
        <v>0</v>
      </c>
      <c r="SF45" s="17">
        <v>8.3000000000000007</v>
      </c>
      <c r="SG45" s="17">
        <v>8.3000000000000007</v>
      </c>
      <c r="SH45" s="17">
        <v>8.3000000000000007</v>
      </c>
      <c r="SI45" s="17">
        <v>0</v>
      </c>
      <c r="SJ45" s="17">
        <v>4.5999999999999996</v>
      </c>
      <c r="SK45" s="17">
        <v>4.8</v>
      </c>
      <c r="SL45" s="17">
        <v>4.8</v>
      </c>
      <c r="SM45" s="17">
        <v>-0.2</v>
      </c>
      <c r="SN45" s="17">
        <v>19.5</v>
      </c>
      <c r="SO45" s="17">
        <v>15.53398</v>
      </c>
      <c r="SP45" s="17">
        <v>15.53398</v>
      </c>
      <c r="SQ45" s="17">
        <v>3.9660199999999999</v>
      </c>
      <c r="SR45" s="17">
        <v>20.2</v>
      </c>
      <c r="SS45" s="17">
        <v>19.417480000000001</v>
      </c>
      <c r="ST45" s="17">
        <v>19.417480000000001</v>
      </c>
      <c r="SU45" s="17">
        <v>0.78251999999999999</v>
      </c>
      <c r="SV45" s="17">
        <v>20.100000000000001</v>
      </c>
      <c r="SW45" s="17">
        <v>18.932040000000001</v>
      </c>
      <c r="SX45" s="17">
        <v>18.932040000000001</v>
      </c>
      <c r="SY45" s="17">
        <v>1.1679600000000001</v>
      </c>
      <c r="SZ45" s="17">
        <v>18.3</v>
      </c>
      <c r="TA45" s="17">
        <v>19.347629999999999</v>
      </c>
      <c r="TB45" s="17">
        <v>19.347629999999999</v>
      </c>
      <c r="TC45" s="17">
        <v>-1.0476300000000001</v>
      </c>
      <c r="TD45" s="17">
        <v>81.7</v>
      </c>
      <c r="TE45" s="17">
        <v>69.7</v>
      </c>
      <c r="TF45" s="17">
        <v>69.720110000000005</v>
      </c>
      <c r="TG45" s="17">
        <v>11.979889999999999</v>
      </c>
      <c r="TH45" s="17">
        <v>0</v>
      </c>
      <c r="TI45" s="17"/>
      <c r="TJ45" s="17"/>
      <c r="TK45" s="17">
        <v>0</v>
      </c>
      <c r="TL45" s="17">
        <v>110</v>
      </c>
      <c r="TM45" s="17">
        <v>111.1</v>
      </c>
      <c r="TN45" s="17">
        <v>68.261110000000002</v>
      </c>
      <c r="TO45" s="17">
        <v>41.738889999999998</v>
      </c>
      <c r="TP45" s="17">
        <v>112.2</v>
      </c>
      <c r="TQ45" s="17">
        <v>119.5</v>
      </c>
      <c r="TR45" s="17">
        <v>86.450990000000004</v>
      </c>
      <c r="TS45" s="17">
        <v>25.749009999999998</v>
      </c>
      <c r="TT45" s="17">
        <v>20.5</v>
      </c>
      <c r="TU45" s="17">
        <v>8.4908900000000003</v>
      </c>
      <c r="TV45" s="17">
        <v>8.4908900000000003</v>
      </c>
      <c r="TW45" s="17">
        <v>12.00911</v>
      </c>
      <c r="TX45" s="17">
        <v>7.5</v>
      </c>
      <c r="TY45" s="17">
        <v>6.6316699999999997</v>
      </c>
      <c r="TZ45" s="17">
        <v>6.6316699999999997</v>
      </c>
      <c r="UA45" s="17">
        <v>0.86833000000000005</v>
      </c>
      <c r="UB45" s="17">
        <v>14.3</v>
      </c>
      <c r="UC45" s="17">
        <v>8</v>
      </c>
      <c r="UD45" s="17">
        <v>8</v>
      </c>
      <c r="UE45" s="17">
        <v>6.3</v>
      </c>
      <c r="UF45" s="17">
        <v>2.4</v>
      </c>
      <c r="UG45" s="17">
        <v>2.5</v>
      </c>
      <c r="UH45" s="17">
        <v>2.5</v>
      </c>
      <c r="UI45" s="17">
        <v>-0.1</v>
      </c>
      <c r="UJ45" s="17">
        <v>7.2</v>
      </c>
      <c r="UK45" s="17">
        <v>7.5</v>
      </c>
      <c r="UL45" s="17">
        <v>7.5</v>
      </c>
      <c r="UM45" s="17">
        <v>-0.3</v>
      </c>
      <c r="UN45" s="17">
        <v>12</v>
      </c>
      <c r="UO45" s="17">
        <v>9</v>
      </c>
      <c r="UP45" s="17">
        <v>11.65048</v>
      </c>
      <c r="UQ45" s="17">
        <v>0.34952</v>
      </c>
      <c r="UR45" s="17">
        <v>13</v>
      </c>
      <c r="US45" s="17">
        <v>9</v>
      </c>
      <c r="UT45" s="17">
        <v>12.3301</v>
      </c>
      <c r="UU45" s="17">
        <v>0.66990000000000005</v>
      </c>
      <c r="UV45" s="17">
        <v>13.7</v>
      </c>
      <c r="UW45" s="17">
        <v>9</v>
      </c>
      <c r="UX45" s="17">
        <v>12.621359999999999</v>
      </c>
      <c r="UY45" s="17">
        <v>1.07864</v>
      </c>
      <c r="UZ45" s="17">
        <v>1.3</v>
      </c>
      <c r="VA45" s="17">
        <v>5.6079999999999997</v>
      </c>
      <c r="VB45" s="17">
        <v>5.6079999999999997</v>
      </c>
      <c r="VC45" s="17">
        <v>-4.3079999999999998</v>
      </c>
      <c r="VD45" s="17">
        <v>0</v>
      </c>
      <c r="VE45" s="17"/>
      <c r="VF45" s="17"/>
      <c r="VG45" s="17">
        <v>0</v>
      </c>
      <c r="VH45" s="17">
        <v>0</v>
      </c>
      <c r="VI45" s="17"/>
      <c r="VJ45" s="17"/>
      <c r="VK45" s="17">
        <v>0</v>
      </c>
      <c r="VL45" s="17">
        <v>0</v>
      </c>
      <c r="VM45" s="17"/>
      <c r="VN45" s="17"/>
      <c r="VO45" s="17">
        <v>0</v>
      </c>
      <c r="VP45" s="17">
        <v>0.3</v>
      </c>
      <c r="VQ45" s="17">
        <v>0.6</v>
      </c>
      <c r="VR45" s="17">
        <v>0.6</v>
      </c>
      <c r="VS45" s="17">
        <v>-0.3</v>
      </c>
      <c r="VT45" s="17">
        <v>132.1</v>
      </c>
      <c r="VU45" s="17">
        <v>123</v>
      </c>
      <c r="VV45" s="17">
        <v>98.312790000000007</v>
      </c>
      <c r="VW45" s="17">
        <v>33.787210000000002</v>
      </c>
      <c r="VX45" s="17">
        <v>142.19999999999999</v>
      </c>
      <c r="VY45" s="17">
        <v>129</v>
      </c>
      <c r="VZ45" s="17">
        <v>91.50882</v>
      </c>
      <c r="WA45" s="17">
        <v>50.691180000000003</v>
      </c>
      <c r="WB45" s="17">
        <v>0</v>
      </c>
      <c r="WC45" s="17"/>
      <c r="WD45" s="17"/>
      <c r="WE45" s="17">
        <v>0</v>
      </c>
      <c r="WF45" s="17">
        <v>1.4</v>
      </c>
      <c r="WG45" s="17">
        <v>1.4490000000000001</v>
      </c>
      <c r="WH45" s="17">
        <v>1.4490000000000001</v>
      </c>
      <c r="WI45" s="17">
        <v>-4.9000000000000002E-2</v>
      </c>
      <c r="WJ45" s="17">
        <v>2.4</v>
      </c>
      <c r="WK45" s="17">
        <v>2.4</v>
      </c>
      <c r="WL45" s="17">
        <v>2.4</v>
      </c>
      <c r="WM45" s="17">
        <v>0</v>
      </c>
      <c r="WN45" s="17">
        <v>1.9</v>
      </c>
      <c r="WO45" s="17">
        <v>1.2</v>
      </c>
      <c r="WP45" s="17">
        <v>1.2</v>
      </c>
      <c r="WQ45" s="17">
        <v>0.7</v>
      </c>
      <c r="WR45" s="17">
        <v>2.4</v>
      </c>
      <c r="WS45" s="17">
        <v>2.8</v>
      </c>
      <c r="WT45" s="17">
        <v>2.8</v>
      </c>
      <c r="WU45" s="17">
        <v>-0.4</v>
      </c>
      <c r="WV45" s="17">
        <v>0</v>
      </c>
      <c r="WW45" s="17"/>
      <c r="WX45" s="17"/>
      <c r="WY45" s="17">
        <v>0</v>
      </c>
      <c r="WZ45" s="17">
        <v>7.3</v>
      </c>
      <c r="XA45" s="17">
        <v>7.4</v>
      </c>
      <c r="XB45" s="17">
        <v>7.4</v>
      </c>
      <c r="XC45" s="17">
        <v>-0.1</v>
      </c>
      <c r="XD45" s="17">
        <v>20.2</v>
      </c>
      <c r="XE45" s="17">
        <v>18.932040000000001</v>
      </c>
      <c r="XF45" s="17">
        <v>18.932040000000001</v>
      </c>
      <c r="XG45" s="17">
        <v>1.26796</v>
      </c>
      <c r="XH45" s="17">
        <v>9.1</v>
      </c>
      <c r="XI45" s="17">
        <v>10.7</v>
      </c>
      <c r="XJ45" s="17">
        <v>10.7</v>
      </c>
      <c r="XK45" s="17">
        <v>-1.6</v>
      </c>
      <c r="XL45" s="17">
        <v>26.4</v>
      </c>
      <c r="XM45" s="17">
        <v>29</v>
      </c>
      <c r="XN45" s="17">
        <v>29</v>
      </c>
      <c r="XO45" s="17">
        <v>-2.6</v>
      </c>
      <c r="XP45" s="17">
        <v>31.6</v>
      </c>
      <c r="XQ45" s="17">
        <v>29</v>
      </c>
      <c r="XR45" s="17">
        <v>29</v>
      </c>
      <c r="XS45" s="17">
        <v>2.6</v>
      </c>
      <c r="XT45" s="17">
        <v>16</v>
      </c>
      <c r="XU45" s="17">
        <v>14</v>
      </c>
      <c r="XV45" s="17">
        <v>14</v>
      </c>
      <c r="XW45" s="17">
        <v>2</v>
      </c>
      <c r="XX45" s="17">
        <v>16.3</v>
      </c>
      <c r="XY45" s="17">
        <v>19.526</v>
      </c>
      <c r="XZ45" s="17">
        <v>19.526</v>
      </c>
      <c r="YA45" s="17">
        <v>-3.226</v>
      </c>
      <c r="YB45" s="17">
        <v>7.4</v>
      </c>
      <c r="YC45" s="17">
        <v>7.6</v>
      </c>
      <c r="YD45" s="17">
        <v>7.6</v>
      </c>
      <c r="YE45" s="17">
        <v>-0.2</v>
      </c>
      <c r="YF45" s="17">
        <v>11</v>
      </c>
      <c r="YG45" s="17">
        <v>11</v>
      </c>
      <c r="YH45" s="17">
        <v>11</v>
      </c>
      <c r="YI45" s="17">
        <v>0</v>
      </c>
    </row>
    <row r="46" spans="1:659" ht="24" customHeight="1" x14ac:dyDescent="0.3">
      <c r="A46" s="1"/>
      <c r="B46" s="16" t="s">
        <v>59</v>
      </c>
      <c r="C46" s="16" t="s">
        <v>799</v>
      </c>
      <c r="D46" s="17">
        <v>141.69999999999999</v>
      </c>
      <c r="E46" s="17">
        <v>146</v>
      </c>
      <c r="F46" s="17">
        <v>145.99999</v>
      </c>
      <c r="G46" s="17">
        <v>-4.2999900000000002</v>
      </c>
      <c r="H46" s="17">
        <v>631.5</v>
      </c>
      <c r="I46" s="17">
        <v>635.02589999999998</v>
      </c>
      <c r="J46" s="17">
        <v>635.02589999999998</v>
      </c>
      <c r="K46" s="17">
        <v>-3.5259</v>
      </c>
      <c r="L46" s="17">
        <v>216.5</v>
      </c>
      <c r="M46" s="17">
        <v>206.58520999999999</v>
      </c>
      <c r="N46" s="17">
        <v>206.58520999999999</v>
      </c>
      <c r="O46" s="17">
        <v>9.91479</v>
      </c>
      <c r="P46" s="17"/>
      <c r="Q46" s="17"/>
      <c r="R46" s="17"/>
      <c r="S46" s="17">
        <v>0</v>
      </c>
      <c r="T46" s="17"/>
      <c r="U46" s="17"/>
      <c r="V46" s="17"/>
      <c r="W46" s="17">
        <v>0</v>
      </c>
      <c r="X46" s="17">
        <v>69.5</v>
      </c>
      <c r="Y46" s="17">
        <v>76.798159999999996</v>
      </c>
      <c r="Z46" s="17">
        <v>91.77861</v>
      </c>
      <c r="AA46" s="17">
        <v>-22.27861</v>
      </c>
      <c r="AB46" s="17">
        <v>146.69999999999999</v>
      </c>
      <c r="AC46" s="17">
        <v>139.99776</v>
      </c>
      <c r="AD46" s="17">
        <v>147.58799999999999</v>
      </c>
      <c r="AE46" s="17">
        <v>-0.88800000000000001</v>
      </c>
      <c r="AF46" s="17"/>
      <c r="AG46" s="17"/>
      <c r="AH46" s="17"/>
      <c r="AI46" s="17">
        <v>0</v>
      </c>
      <c r="AJ46" s="17"/>
      <c r="AK46" s="17"/>
      <c r="AL46" s="17"/>
      <c r="AM46" s="17">
        <v>0</v>
      </c>
      <c r="AN46" s="17"/>
      <c r="AO46" s="17"/>
      <c r="AP46" s="17"/>
      <c r="AQ46" s="17">
        <v>0</v>
      </c>
      <c r="AR46" s="17">
        <v>206.4</v>
      </c>
      <c r="AS46" s="17">
        <v>203.79567</v>
      </c>
      <c r="AT46" s="17">
        <v>203.79567</v>
      </c>
      <c r="AU46" s="17">
        <v>2.60433</v>
      </c>
      <c r="AV46" s="17">
        <v>210</v>
      </c>
      <c r="AW46" s="17">
        <v>203.79567</v>
      </c>
      <c r="AX46" s="17">
        <v>203.79567</v>
      </c>
      <c r="AY46" s="17">
        <v>6.2043299999999997</v>
      </c>
      <c r="AZ46" s="17">
        <v>196.5</v>
      </c>
      <c r="BA46" s="17">
        <v>204.40767</v>
      </c>
      <c r="BB46" s="17">
        <v>204.40767</v>
      </c>
      <c r="BC46" s="17">
        <v>-7.9076700000000004</v>
      </c>
      <c r="BD46" s="17">
        <v>215.4</v>
      </c>
      <c r="BE46" s="17">
        <v>207.04164</v>
      </c>
      <c r="BF46" s="17">
        <v>207.04164</v>
      </c>
      <c r="BG46" s="17">
        <v>8.3583599999999993</v>
      </c>
      <c r="BH46" s="17">
        <v>110.5</v>
      </c>
      <c r="BI46" s="17">
        <v>103.8317</v>
      </c>
      <c r="BJ46" s="17">
        <v>103.83168999999999</v>
      </c>
      <c r="BK46" s="17">
        <v>6.66831</v>
      </c>
      <c r="BL46" s="17">
        <v>555.1</v>
      </c>
      <c r="BM46" s="17">
        <v>565.53980000000001</v>
      </c>
      <c r="BN46" s="17">
        <v>565.53977999999995</v>
      </c>
      <c r="BO46" s="17">
        <v>-10.439780000000001</v>
      </c>
      <c r="BP46" s="17">
        <v>3.2</v>
      </c>
      <c r="BQ46" s="17">
        <v>3.4527100000000002</v>
      </c>
      <c r="BR46" s="17">
        <v>3.4527100000000002</v>
      </c>
      <c r="BS46" s="17">
        <v>-0.25270999999999999</v>
      </c>
      <c r="BT46" s="17"/>
      <c r="BU46" s="17"/>
      <c r="BV46" s="17"/>
      <c r="BW46" s="17">
        <v>0</v>
      </c>
      <c r="BX46" s="17"/>
      <c r="BY46" s="17"/>
      <c r="BZ46" s="17"/>
      <c r="CA46" s="17">
        <v>0</v>
      </c>
      <c r="CB46" s="17"/>
      <c r="CC46" s="17"/>
      <c r="CD46" s="17"/>
      <c r="CE46" s="17">
        <v>0</v>
      </c>
      <c r="CF46" s="17"/>
      <c r="CG46" s="17"/>
      <c r="CH46" s="17"/>
      <c r="CI46" s="17">
        <v>0</v>
      </c>
      <c r="CJ46" s="17">
        <v>165.3</v>
      </c>
      <c r="CK46" s="17">
        <v>163.90777</v>
      </c>
      <c r="CL46" s="17">
        <v>163.90777</v>
      </c>
      <c r="CM46" s="17">
        <v>1.3922300000000001</v>
      </c>
      <c r="CN46" s="17">
        <v>7.3</v>
      </c>
      <c r="CO46" s="17">
        <v>5.1333399999999996</v>
      </c>
      <c r="CP46" s="17">
        <v>5.1333399999999996</v>
      </c>
      <c r="CQ46" s="17">
        <v>2.1666599999999998</v>
      </c>
      <c r="CR46" s="17">
        <v>5.9</v>
      </c>
      <c r="CS46" s="17">
        <v>2.8177599999999998</v>
      </c>
      <c r="CT46" s="17">
        <v>2.8177599999999998</v>
      </c>
      <c r="CU46" s="17">
        <v>3.0822400000000001</v>
      </c>
      <c r="CV46" s="17"/>
      <c r="CW46" s="17"/>
      <c r="CX46" s="17"/>
      <c r="CY46" s="17">
        <v>0</v>
      </c>
      <c r="CZ46" s="17">
        <v>6.8</v>
      </c>
      <c r="DA46" s="17">
        <v>6.8787000000000003</v>
      </c>
      <c r="DB46" s="17">
        <v>6.8787000000000003</v>
      </c>
      <c r="DC46" s="17">
        <v>-7.8700000000000006E-2</v>
      </c>
      <c r="DD46" s="17">
        <v>12.9</v>
      </c>
      <c r="DE46" s="17">
        <v>14.919420000000001</v>
      </c>
      <c r="DF46" s="17">
        <v>14.919420000000001</v>
      </c>
      <c r="DG46" s="17">
        <v>-2.0194200000000002</v>
      </c>
      <c r="DH46" s="17">
        <v>117.2</v>
      </c>
      <c r="DI46" s="17">
        <v>97.396450000000002</v>
      </c>
      <c r="DJ46" s="17">
        <v>101.68762</v>
      </c>
      <c r="DK46" s="17">
        <v>15.51238</v>
      </c>
      <c r="DL46" s="17"/>
      <c r="DM46" s="17"/>
      <c r="DN46" s="17"/>
      <c r="DO46" s="17">
        <v>0</v>
      </c>
      <c r="DP46" s="17"/>
      <c r="DQ46" s="17"/>
      <c r="DR46" s="17"/>
      <c r="DS46" s="17">
        <v>0</v>
      </c>
      <c r="DT46" s="17"/>
      <c r="DU46" s="17"/>
      <c r="DV46" s="17"/>
      <c r="DW46" s="17">
        <v>0</v>
      </c>
      <c r="DX46" s="17"/>
      <c r="DY46" s="17"/>
      <c r="DZ46" s="17"/>
      <c r="EA46" s="17">
        <v>0</v>
      </c>
      <c r="EB46" s="17">
        <v>109.8</v>
      </c>
      <c r="EC46" s="17">
        <v>94.937780000000004</v>
      </c>
      <c r="ED46" s="17">
        <v>112.35726</v>
      </c>
      <c r="EE46" s="17">
        <v>-2.5572599999999999</v>
      </c>
      <c r="EF46" s="17">
        <v>170.6</v>
      </c>
      <c r="EG46" s="17">
        <v>168.73585</v>
      </c>
      <c r="EH46" s="17">
        <v>220.48071999999999</v>
      </c>
      <c r="EI46" s="17">
        <v>-49.880719999999997</v>
      </c>
      <c r="EJ46" s="17"/>
      <c r="EK46" s="17"/>
      <c r="EL46" s="17"/>
      <c r="EM46" s="17">
        <v>0</v>
      </c>
      <c r="EN46" s="17"/>
      <c r="EO46" s="17"/>
      <c r="EP46" s="17"/>
      <c r="EQ46" s="17">
        <v>0</v>
      </c>
      <c r="ER46" s="17"/>
      <c r="ES46" s="17"/>
      <c r="ET46" s="17"/>
      <c r="EU46" s="17">
        <v>0</v>
      </c>
      <c r="EV46" s="17">
        <v>6.5</v>
      </c>
      <c r="EW46" s="17"/>
      <c r="EX46" s="17"/>
      <c r="EY46" s="17">
        <v>6.5</v>
      </c>
      <c r="EZ46" s="17">
        <v>154.1</v>
      </c>
      <c r="FA46" s="17">
        <v>228.45631</v>
      </c>
      <c r="FB46" s="17">
        <v>395.64670000000001</v>
      </c>
      <c r="FC46" s="17">
        <v>-241.54669999999999</v>
      </c>
      <c r="FD46" s="17">
        <v>40.9</v>
      </c>
      <c r="FE46" s="17">
        <v>38.092860000000002</v>
      </c>
      <c r="FF46" s="17">
        <v>43.799660000000003</v>
      </c>
      <c r="FG46" s="17">
        <v>-2.8996599999999999</v>
      </c>
      <c r="FH46" s="17">
        <v>143.4</v>
      </c>
      <c r="FI46" s="17">
        <v>151.21556000000001</v>
      </c>
      <c r="FJ46" s="17">
        <v>151.21554</v>
      </c>
      <c r="FK46" s="17">
        <v>-7.8155400000000004</v>
      </c>
      <c r="FL46" s="17">
        <v>20.5</v>
      </c>
      <c r="FM46" s="17">
        <v>19.994800000000001</v>
      </c>
      <c r="FN46" s="17">
        <v>19.994800000000001</v>
      </c>
      <c r="FO46" s="17">
        <v>0.50519999999999998</v>
      </c>
      <c r="FP46" s="17">
        <v>18.399999999999999</v>
      </c>
      <c r="FQ46" s="17">
        <v>16.68403</v>
      </c>
      <c r="FR46" s="17">
        <v>16.68403</v>
      </c>
      <c r="FS46" s="17">
        <v>1.71597</v>
      </c>
      <c r="FT46" s="17">
        <v>12.2</v>
      </c>
      <c r="FU46" s="17">
        <v>11.165050000000001</v>
      </c>
      <c r="FV46" s="17">
        <v>11.165050000000001</v>
      </c>
      <c r="FW46" s="17">
        <v>1.03495</v>
      </c>
      <c r="FX46" s="17">
        <v>89.4</v>
      </c>
      <c r="FY46" s="17">
        <v>87.68835</v>
      </c>
      <c r="FZ46" s="17">
        <v>87.68835</v>
      </c>
      <c r="GA46" s="17">
        <v>1.7116499999999999</v>
      </c>
      <c r="GB46" s="17">
        <v>180.2</v>
      </c>
      <c r="GC46" s="17">
        <v>184.91498000000001</v>
      </c>
      <c r="GD46" s="17">
        <v>184.91498000000001</v>
      </c>
      <c r="GE46" s="17">
        <v>-4.7149799999999997</v>
      </c>
      <c r="GF46" s="17">
        <v>180.6</v>
      </c>
      <c r="GG46" s="17">
        <v>184.91498000000001</v>
      </c>
      <c r="GH46" s="17">
        <v>184.91498000000001</v>
      </c>
      <c r="GI46" s="17">
        <v>-4.3149800000000003</v>
      </c>
      <c r="GJ46" s="17">
        <v>184.6</v>
      </c>
      <c r="GK46" s="17">
        <v>185.47028</v>
      </c>
      <c r="GL46" s="17">
        <v>185.47028</v>
      </c>
      <c r="GM46" s="17">
        <v>-0.87028000000000005</v>
      </c>
      <c r="GN46" s="17">
        <v>86.6</v>
      </c>
      <c r="GO46" s="17">
        <v>90.048500000000004</v>
      </c>
      <c r="GP46" s="17">
        <v>110.37475999999999</v>
      </c>
      <c r="GQ46" s="17">
        <v>-23.774760000000001</v>
      </c>
      <c r="GR46" s="17">
        <v>7.4</v>
      </c>
      <c r="GS46" s="17">
        <v>7.5127800000000002</v>
      </c>
      <c r="GT46" s="17">
        <v>7.5127800000000002</v>
      </c>
      <c r="GU46" s="17">
        <v>-0.11278000000000001</v>
      </c>
      <c r="GV46" s="17">
        <v>8.8000000000000007</v>
      </c>
      <c r="GW46" s="17">
        <v>7.8816100000000002</v>
      </c>
      <c r="GX46" s="17">
        <v>7.8816100000000002</v>
      </c>
      <c r="GY46" s="17">
        <v>0.91839000000000004</v>
      </c>
      <c r="GZ46" s="17">
        <v>34.4</v>
      </c>
      <c r="HA46" s="17">
        <v>35.371740000000003</v>
      </c>
      <c r="HB46" s="17">
        <v>18.000080000000001</v>
      </c>
      <c r="HC46" s="17">
        <v>16.399920000000002</v>
      </c>
      <c r="HD46" s="17">
        <v>21.5</v>
      </c>
      <c r="HE46" s="17">
        <v>22.118220000000001</v>
      </c>
      <c r="HF46" s="17">
        <v>22.118220000000001</v>
      </c>
      <c r="HG46" s="17">
        <v>-0.61821999999999999</v>
      </c>
      <c r="HH46" s="17">
        <v>2</v>
      </c>
      <c r="HI46" s="17">
        <v>1.97359</v>
      </c>
      <c r="HJ46" s="17">
        <v>1.97359</v>
      </c>
      <c r="HK46" s="17">
        <v>2.6409999999999999E-2</v>
      </c>
      <c r="HL46" s="17"/>
      <c r="HM46" s="17"/>
      <c r="HN46" s="17"/>
      <c r="HO46" s="17">
        <v>0</v>
      </c>
      <c r="HP46" s="17">
        <v>150.5</v>
      </c>
      <c r="HQ46" s="17">
        <v>150.92866000000001</v>
      </c>
      <c r="HR46" s="17">
        <v>119.69307999999999</v>
      </c>
      <c r="HS46" s="17">
        <v>30.806920000000002</v>
      </c>
      <c r="HT46" s="17"/>
      <c r="HU46" s="17"/>
      <c r="HV46" s="17"/>
      <c r="HW46" s="17">
        <v>0</v>
      </c>
      <c r="HX46" s="17"/>
      <c r="HY46" s="17"/>
      <c r="HZ46" s="17"/>
      <c r="IA46" s="17">
        <v>0</v>
      </c>
      <c r="IB46" s="17">
        <v>91.4</v>
      </c>
      <c r="IC46" s="17">
        <v>85.482579999999999</v>
      </c>
      <c r="ID46" s="17">
        <v>85.482579999999999</v>
      </c>
      <c r="IE46" s="17">
        <v>5.9174199999999999</v>
      </c>
      <c r="IF46" s="17"/>
      <c r="IG46" s="17"/>
      <c r="IH46" s="17"/>
      <c r="II46" s="17">
        <v>0</v>
      </c>
      <c r="IJ46" s="17"/>
      <c r="IK46" s="17"/>
      <c r="IL46" s="17"/>
      <c r="IM46" s="17">
        <v>0</v>
      </c>
      <c r="IN46" s="17">
        <v>47.3</v>
      </c>
      <c r="IO46" s="17">
        <v>45.221359999999997</v>
      </c>
      <c r="IP46" s="17">
        <v>45.221359999999997</v>
      </c>
      <c r="IQ46" s="17">
        <v>2.07864</v>
      </c>
      <c r="IR46" s="17"/>
      <c r="IS46" s="17"/>
      <c r="IT46" s="17"/>
      <c r="IU46" s="17">
        <v>0</v>
      </c>
      <c r="IV46" s="17"/>
      <c r="IW46" s="17"/>
      <c r="IX46" s="17"/>
      <c r="IY46" s="17">
        <v>0</v>
      </c>
      <c r="IZ46" s="17"/>
      <c r="JA46" s="17"/>
      <c r="JB46" s="17"/>
      <c r="JC46" s="17">
        <v>0</v>
      </c>
      <c r="JD46" s="17">
        <v>49.9</v>
      </c>
      <c r="JE46" s="17">
        <v>70.269599999999997</v>
      </c>
      <c r="JF46" s="17">
        <v>132.70938000000001</v>
      </c>
      <c r="JG46" s="17">
        <v>-82.809380000000004</v>
      </c>
      <c r="JH46" s="17">
        <v>177</v>
      </c>
      <c r="JI46" s="17">
        <v>185.16575</v>
      </c>
      <c r="JJ46" s="17">
        <v>185.16575</v>
      </c>
      <c r="JK46" s="17">
        <v>-8.1657499999999992</v>
      </c>
      <c r="JL46" s="17">
        <v>174.6</v>
      </c>
      <c r="JM46" s="17">
        <v>185.16575</v>
      </c>
      <c r="JN46" s="17">
        <v>185.16575</v>
      </c>
      <c r="JO46" s="17">
        <v>-10.56575</v>
      </c>
      <c r="JP46" s="17">
        <v>200</v>
      </c>
      <c r="JQ46" s="17">
        <v>185.16575</v>
      </c>
      <c r="JR46" s="17">
        <v>185.16575</v>
      </c>
      <c r="JS46" s="17">
        <v>14.834250000000001</v>
      </c>
      <c r="JT46" s="17">
        <v>269.7</v>
      </c>
      <c r="JU46" s="17">
        <v>278.58271000000002</v>
      </c>
      <c r="JV46" s="17">
        <v>278.58271000000002</v>
      </c>
      <c r="JW46" s="17">
        <v>-8.8827099999999994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2.4</v>
      </c>
      <c r="LE46" s="17"/>
      <c r="LF46" s="17"/>
      <c r="LG46" s="17">
        <v>2.4</v>
      </c>
      <c r="LH46" s="17">
        <v>167.7</v>
      </c>
      <c r="LI46" s="17">
        <v>168.50451000000001</v>
      </c>
      <c r="LJ46" s="17">
        <v>181.57683</v>
      </c>
      <c r="LK46" s="17">
        <v>-13.87683</v>
      </c>
      <c r="LL46" s="17">
        <v>92.5</v>
      </c>
      <c r="LM46" s="17">
        <v>95.708150000000003</v>
      </c>
      <c r="LN46" s="17">
        <v>92.444670000000002</v>
      </c>
      <c r="LO46" s="17">
        <v>5.5329999999999997E-2</v>
      </c>
      <c r="LP46" s="17">
        <v>62.9</v>
      </c>
      <c r="LQ46" s="17">
        <v>67.133979999999994</v>
      </c>
      <c r="LR46" s="17">
        <v>67.133979999999994</v>
      </c>
      <c r="LS46" s="17">
        <v>-4.2339799999999999</v>
      </c>
      <c r="LT46" s="17">
        <v>71.400000000000006</v>
      </c>
      <c r="LU46" s="17">
        <v>73.66283</v>
      </c>
      <c r="LV46" s="17">
        <v>72.373909999999995</v>
      </c>
      <c r="LW46" s="17">
        <v>-0.97391000000000005</v>
      </c>
      <c r="LX46" s="17">
        <v>14.8</v>
      </c>
      <c r="LY46" s="17">
        <v>29.951460000000001</v>
      </c>
      <c r="LZ46" s="17">
        <v>29.951460000000001</v>
      </c>
      <c r="MA46" s="17">
        <v>-15.15146</v>
      </c>
      <c r="MB46" s="17"/>
      <c r="MC46" s="17"/>
      <c r="MD46" s="17"/>
      <c r="ME46" s="17">
        <v>0</v>
      </c>
      <c r="MF46" s="17"/>
      <c r="MG46" s="17"/>
      <c r="MH46" s="17"/>
      <c r="MI46" s="17">
        <v>0</v>
      </c>
      <c r="MJ46" s="17"/>
      <c r="MK46" s="17"/>
      <c r="ML46" s="17"/>
      <c r="MM46" s="17">
        <v>0</v>
      </c>
      <c r="MN46" s="17"/>
      <c r="MO46" s="17"/>
      <c r="MP46" s="17"/>
      <c r="MQ46" s="17">
        <v>0</v>
      </c>
      <c r="MR46" s="17">
        <v>148.19999999999999</v>
      </c>
      <c r="MS46" s="17">
        <v>145.86798999999999</v>
      </c>
      <c r="MT46" s="17">
        <v>152.19414</v>
      </c>
      <c r="MU46" s="17">
        <v>-3.9941399999999998</v>
      </c>
      <c r="MV46" s="17">
        <v>69.2</v>
      </c>
      <c r="MW46" s="17">
        <v>73.153009999999995</v>
      </c>
      <c r="MX46" s="17">
        <v>76.325590000000005</v>
      </c>
      <c r="MY46" s="17">
        <v>-7.1255899999999999</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105.6</v>
      </c>
      <c r="OG46" s="17">
        <v>107.2</v>
      </c>
      <c r="OH46" s="17">
        <v>104.17609</v>
      </c>
      <c r="OI46" s="17">
        <v>1.42391</v>
      </c>
      <c r="OJ46" s="17">
        <v>0</v>
      </c>
      <c r="OK46" s="17"/>
      <c r="OL46" s="17"/>
      <c r="OM46" s="17">
        <v>0</v>
      </c>
      <c r="ON46" s="17">
        <v>0</v>
      </c>
      <c r="OO46" s="17">
        <v>3.4820000000000002</v>
      </c>
      <c r="OP46" s="17">
        <v>3.4820000000000002</v>
      </c>
      <c r="OQ46" s="17">
        <v>-3.4820000000000002</v>
      </c>
      <c r="OR46" s="17">
        <v>0</v>
      </c>
      <c r="OS46" s="17"/>
      <c r="OT46" s="17"/>
      <c r="OU46" s="17">
        <v>0</v>
      </c>
      <c r="OV46" s="17"/>
      <c r="OW46" s="17">
        <v>5.4</v>
      </c>
      <c r="OX46" s="17">
        <v>5.4</v>
      </c>
      <c r="OY46" s="17">
        <v>-5.4</v>
      </c>
      <c r="OZ46" s="17">
        <v>20.9</v>
      </c>
      <c r="PA46" s="17"/>
      <c r="PB46" s="17"/>
      <c r="PC46" s="17">
        <v>20.9</v>
      </c>
      <c r="PD46" s="17">
        <v>9.9</v>
      </c>
      <c r="PE46" s="17">
        <v>9</v>
      </c>
      <c r="PF46" s="17">
        <v>9.0000099999999996</v>
      </c>
      <c r="PG46" s="17">
        <v>0.89998999999999996</v>
      </c>
      <c r="PH46" s="17">
        <v>5.4</v>
      </c>
      <c r="PI46" s="17">
        <v>5.67</v>
      </c>
      <c r="PJ46" s="17">
        <v>5.67</v>
      </c>
      <c r="PK46" s="17">
        <v>-0.27</v>
      </c>
      <c r="PL46" s="17">
        <v>0</v>
      </c>
      <c r="PM46" s="17"/>
      <c r="PN46" s="17"/>
      <c r="PO46" s="17">
        <v>0</v>
      </c>
      <c r="PP46" s="17">
        <v>1.2</v>
      </c>
      <c r="PQ46" s="17">
        <v>1</v>
      </c>
      <c r="PR46" s="17">
        <v>1</v>
      </c>
      <c r="PS46" s="17">
        <v>0.2</v>
      </c>
      <c r="PT46" s="17">
        <v>1.9</v>
      </c>
      <c r="PU46" s="17">
        <v>1.88</v>
      </c>
      <c r="PV46" s="17">
        <v>1.88</v>
      </c>
      <c r="PW46" s="17">
        <v>0.02</v>
      </c>
      <c r="PX46" s="17">
        <v>4.5</v>
      </c>
      <c r="PY46" s="17">
        <v>4.6100000000000003</v>
      </c>
      <c r="PZ46" s="17">
        <v>4.6100000000000003</v>
      </c>
      <c r="QA46" s="17">
        <v>-0.11</v>
      </c>
      <c r="QB46" s="17">
        <v>13.1</v>
      </c>
      <c r="QC46" s="17">
        <v>19.420000000000002</v>
      </c>
      <c r="QD46" s="17">
        <v>19.417480000000001</v>
      </c>
      <c r="QE46" s="17">
        <v>-6.3174799999999998</v>
      </c>
      <c r="QF46" s="17">
        <v>6.6</v>
      </c>
      <c r="QG46" s="17">
        <v>9</v>
      </c>
      <c r="QH46" s="17">
        <v>9</v>
      </c>
      <c r="QI46" s="17">
        <v>-2.4</v>
      </c>
      <c r="QJ46" s="17">
        <v>5.5</v>
      </c>
      <c r="QK46" s="17">
        <v>7</v>
      </c>
      <c r="QL46" s="17">
        <v>7</v>
      </c>
      <c r="QM46" s="17">
        <v>-1.5</v>
      </c>
      <c r="QN46" s="17">
        <v>3.6</v>
      </c>
      <c r="QO46" s="17">
        <v>3.5</v>
      </c>
      <c r="QP46" s="17">
        <v>3.5</v>
      </c>
      <c r="QQ46" s="17">
        <v>0.1</v>
      </c>
      <c r="QR46" s="17">
        <v>18.5</v>
      </c>
      <c r="QS46" s="17">
        <v>17.864080000000001</v>
      </c>
      <c r="QT46" s="17">
        <v>17.864080000000001</v>
      </c>
      <c r="QU46" s="17">
        <v>0.63592000000000004</v>
      </c>
      <c r="QV46" s="17">
        <v>0</v>
      </c>
      <c r="QW46" s="17"/>
      <c r="QX46" s="17"/>
      <c r="QY46" s="17">
        <v>0</v>
      </c>
      <c r="QZ46" s="17">
        <v>0</v>
      </c>
      <c r="RA46" s="17"/>
      <c r="RB46" s="17"/>
      <c r="RC46" s="17">
        <v>0</v>
      </c>
      <c r="RD46" s="17">
        <v>31.5</v>
      </c>
      <c r="RE46" s="17">
        <v>24.941130000000001</v>
      </c>
      <c r="RF46" s="17">
        <v>24.941130000000001</v>
      </c>
      <c r="RG46" s="17">
        <v>6.5588699999999998</v>
      </c>
      <c r="RH46" s="17">
        <v>87.1</v>
      </c>
      <c r="RI46" s="17">
        <v>81.8</v>
      </c>
      <c r="RJ46" s="17">
        <v>74.913899999999998</v>
      </c>
      <c r="RK46" s="17">
        <v>12.1861</v>
      </c>
      <c r="RL46" s="17">
        <v>0</v>
      </c>
      <c r="RM46" s="17"/>
      <c r="RN46" s="17"/>
      <c r="RO46" s="17">
        <v>0</v>
      </c>
      <c r="RP46" s="17">
        <v>3.3</v>
      </c>
      <c r="RQ46" s="17">
        <v>3.3</v>
      </c>
      <c r="RR46" s="17">
        <v>3.3</v>
      </c>
      <c r="RS46" s="17">
        <v>0</v>
      </c>
      <c r="RT46" s="17">
        <v>20.2</v>
      </c>
      <c r="RU46" s="17">
        <v>19.772790000000001</v>
      </c>
      <c r="RV46" s="17">
        <v>19.772780000000001</v>
      </c>
      <c r="RW46" s="17">
        <v>0.42721999999999999</v>
      </c>
      <c r="RX46" s="17">
        <v>1.3</v>
      </c>
      <c r="RY46" s="17">
        <v>1.44</v>
      </c>
      <c r="RZ46" s="17">
        <v>1.44</v>
      </c>
      <c r="SA46" s="17">
        <v>-0.14000000000000001</v>
      </c>
      <c r="SB46" s="17">
        <v>0.4</v>
      </c>
      <c r="SC46" s="17">
        <v>0.4</v>
      </c>
      <c r="SD46" s="17">
        <v>0.4</v>
      </c>
      <c r="SE46" s="17">
        <v>0</v>
      </c>
      <c r="SF46" s="17">
        <v>9.1999999999999993</v>
      </c>
      <c r="SG46" s="17">
        <v>8.3000000000000007</v>
      </c>
      <c r="SH46" s="17">
        <v>8.3000000000000007</v>
      </c>
      <c r="SI46" s="17">
        <v>0.9</v>
      </c>
      <c r="SJ46" s="17">
        <v>4.5999999999999996</v>
      </c>
      <c r="SK46" s="17">
        <v>4.8</v>
      </c>
      <c r="SL46" s="17">
        <v>4.8</v>
      </c>
      <c r="SM46" s="17">
        <v>-0.2</v>
      </c>
      <c r="SN46" s="17">
        <v>19.399999999999999</v>
      </c>
      <c r="SO46" s="17">
        <v>15.53398</v>
      </c>
      <c r="SP46" s="17">
        <v>15.53398</v>
      </c>
      <c r="SQ46" s="17">
        <v>3.8660199999999998</v>
      </c>
      <c r="SR46" s="17">
        <v>20.2</v>
      </c>
      <c r="SS46" s="17">
        <v>19.417480000000001</v>
      </c>
      <c r="ST46" s="17">
        <v>19.417480000000001</v>
      </c>
      <c r="SU46" s="17">
        <v>0.78251999999999999</v>
      </c>
      <c r="SV46" s="17">
        <v>20</v>
      </c>
      <c r="SW46" s="17">
        <v>18.932040000000001</v>
      </c>
      <c r="SX46" s="17">
        <v>18.932040000000001</v>
      </c>
      <c r="SY46" s="17">
        <v>1.06796</v>
      </c>
      <c r="SZ46" s="17">
        <v>21.1</v>
      </c>
      <c r="TA46" s="17">
        <v>18.872520000000002</v>
      </c>
      <c r="TB46" s="17">
        <v>18.872520000000002</v>
      </c>
      <c r="TC46" s="17">
        <v>2.2274799999999999</v>
      </c>
      <c r="TD46" s="17">
        <v>81.400000000000006</v>
      </c>
      <c r="TE46" s="17">
        <v>65.599999999999994</v>
      </c>
      <c r="TF46" s="17">
        <v>65.601619999999997</v>
      </c>
      <c r="TG46" s="17">
        <v>15.79838</v>
      </c>
      <c r="TH46" s="17">
        <v>0</v>
      </c>
      <c r="TI46" s="17"/>
      <c r="TJ46" s="17"/>
      <c r="TK46" s="17">
        <v>0</v>
      </c>
      <c r="TL46" s="17">
        <v>105.4</v>
      </c>
      <c r="TM46" s="17">
        <v>110.2</v>
      </c>
      <c r="TN46" s="17">
        <v>67.277979999999999</v>
      </c>
      <c r="TO46" s="17">
        <v>38.122019999999999</v>
      </c>
      <c r="TP46" s="17">
        <v>112.6</v>
      </c>
      <c r="TQ46" s="17">
        <v>118.5</v>
      </c>
      <c r="TR46" s="17">
        <v>85.050690000000003</v>
      </c>
      <c r="TS46" s="17">
        <v>27.549309999999998</v>
      </c>
      <c r="TT46" s="17">
        <v>19</v>
      </c>
      <c r="TU46" s="17">
        <v>8.0264299999999995</v>
      </c>
      <c r="TV46" s="17">
        <v>8.0264299999999995</v>
      </c>
      <c r="TW46" s="17">
        <v>10.97357</v>
      </c>
      <c r="TX46" s="17">
        <v>6.2</v>
      </c>
      <c r="TY46" s="17">
        <v>6.0573699999999997</v>
      </c>
      <c r="TZ46" s="17">
        <v>6.0573699999999997</v>
      </c>
      <c r="UA46" s="17">
        <v>0.14263000000000001</v>
      </c>
      <c r="UB46" s="17">
        <v>15.6</v>
      </c>
      <c r="UC46" s="17">
        <v>8</v>
      </c>
      <c r="UD46" s="17">
        <v>8</v>
      </c>
      <c r="UE46" s="17">
        <v>7.6</v>
      </c>
      <c r="UF46" s="17">
        <v>2.4</v>
      </c>
      <c r="UG46" s="17">
        <v>2.5</v>
      </c>
      <c r="UH46" s="17">
        <v>2.5</v>
      </c>
      <c r="UI46" s="17">
        <v>-0.1</v>
      </c>
      <c r="UJ46" s="17">
        <v>7.6</v>
      </c>
      <c r="UK46" s="17">
        <v>7.5</v>
      </c>
      <c r="UL46" s="17">
        <v>7.5</v>
      </c>
      <c r="UM46" s="17">
        <v>0.1</v>
      </c>
      <c r="UN46" s="17">
        <v>12</v>
      </c>
      <c r="UO46" s="17">
        <v>9</v>
      </c>
      <c r="UP46" s="17">
        <v>11.65048</v>
      </c>
      <c r="UQ46" s="17">
        <v>0.34952</v>
      </c>
      <c r="UR46" s="17">
        <v>13</v>
      </c>
      <c r="US46" s="17">
        <v>9</v>
      </c>
      <c r="UT46" s="17">
        <v>12.3301</v>
      </c>
      <c r="UU46" s="17">
        <v>0.66990000000000005</v>
      </c>
      <c r="UV46" s="17">
        <v>13.7</v>
      </c>
      <c r="UW46" s="17">
        <v>9</v>
      </c>
      <c r="UX46" s="17">
        <v>12.621359999999999</v>
      </c>
      <c r="UY46" s="17">
        <v>1.07864</v>
      </c>
      <c r="UZ46" s="17">
        <v>0.5</v>
      </c>
      <c r="VA46" s="17">
        <v>4.806</v>
      </c>
      <c r="VB46" s="17">
        <v>4.806</v>
      </c>
      <c r="VC46" s="17">
        <v>-4.306</v>
      </c>
      <c r="VD46" s="17">
        <v>0</v>
      </c>
      <c r="VE46" s="17"/>
      <c r="VF46" s="17"/>
      <c r="VG46" s="17">
        <v>0</v>
      </c>
      <c r="VH46" s="17">
        <v>0</v>
      </c>
      <c r="VI46" s="17"/>
      <c r="VJ46" s="17"/>
      <c r="VK46" s="17">
        <v>0</v>
      </c>
      <c r="VL46" s="17">
        <v>0</v>
      </c>
      <c r="VM46" s="17"/>
      <c r="VN46" s="17"/>
      <c r="VO46" s="17">
        <v>0</v>
      </c>
      <c r="VP46" s="17">
        <v>0.3</v>
      </c>
      <c r="VQ46" s="17">
        <v>0.6</v>
      </c>
      <c r="VR46" s="17">
        <v>0.6</v>
      </c>
      <c r="VS46" s="17">
        <v>-0.3</v>
      </c>
      <c r="VT46" s="17">
        <v>133</v>
      </c>
      <c r="VU46" s="17">
        <v>120</v>
      </c>
      <c r="VV46" s="17">
        <v>89.842659999999995</v>
      </c>
      <c r="VW46" s="17">
        <v>43.157339999999998</v>
      </c>
      <c r="VX46" s="17">
        <v>141.19999999999999</v>
      </c>
      <c r="VY46" s="17">
        <v>117</v>
      </c>
      <c r="VZ46" s="17">
        <v>82.212490000000003</v>
      </c>
      <c r="WA46" s="17">
        <v>58.98751</v>
      </c>
      <c r="WB46" s="17">
        <v>0</v>
      </c>
      <c r="WC46" s="17"/>
      <c r="WD46" s="17"/>
      <c r="WE46" s="17">
        <v>0</v>
      </c>
      <c r="WF46" s="17">
        <v>1.4</v>
      </c>
      <c r="WG46" s="17">
        <v>1.4490000000000001</v>
      </c>
      <c r="WH46" s="17">
        <v>1.4490000000000001</v>
      </c>
      <c r="WI46" s="17">
        <v>-4.9000000000000002E-2</v>
      </c>
      <c r="WJ46" s="17">
        <v>2.4</v>
      </c>
      <c r="WK46" s="17">
        <v>2.4</v>
      </c>
      <c r="WL46" s="17">
        <v>2.4</v>
      </c>
      <c r="WM46" s="17">
        <v>0</v>
      </c>
      <c r="WN46" s="17">
        <v>2.1</v>
      </c>
      <c r="WO46" s="17">
        <v>1.2</v>
      </c>
      <c r="WP46" s="17">
        <v>1.2</v>
      </c>
      <c r="WQ46" s="17">
        <v>0.9</v>
      </c>
      <c r="WR46" s="17">
        <v>2.4</v>
      </c>
      <c r="WS46" s="17">
        <v>2.8</v>
      </c>
      <c r="WT46" s="17">
        <v>2.8</v>
      </c>
      <c r="WU46" s="17">
        <v>-0.4</v>
      </c>
      <c r="WV46" s="17">
        <v>0</v>
      </c>
      <c r="WW46" s="17"/>
      <c r="WX46" s="17"/>
      <c r="WY46" s="17">
        <v>0</v>
      </c>
      <c r="WZ46" s="17">
        <v>7.3</v>
      </c>
      <c r="XA46" s="17">
        <v>7.4</v>
      </c>
      <c r="XB46" s="17">
        <v>7.4</v>
      </c>
      <c r="XC46" s="17">
        <v>-0.1</v>
      </c>
      <c r="XD46" s="17">
        <v>20</v>
      </c>
      <c r="XE46" s="17">
        <v>18.932040000000001</v>
      </c>
      <c r="XF46" s="17">
        <v>18.932040000000001</v>
      </c>
      <c r="XG46" s="17">
        <v>1.06796</v>
      </c>
      <c r="XH46" s="17">
        <v>9.5</v>
      </c>
      <c r="XI46" s="17">
        <v>10.7</v>
      </c>
      <c r="XJ46" s="17">
        <v>10.7</v>
      </c>
      <c r="XK46" s="17">
        <v>-1.2</v>
      </c>
      <c r="XL46" s="17">
        <v>27</v>
      </c>
      <c r="XM46" s="17">
        <v>29</v>
      </c>
      <c r="XN46" s="17">
        <v>29</v>
      </c>
      <c r="XO46" s="17">
        <v>-2</v>
      </c>
      <c r="XP46" s="17">
        <v>32.1</v>
      </c>
      <c r="XQ46" s="17">
        <v>29</v>
      </c>
      <c r="XR46" s="17">
        <v>29</v>
      </c>
      <c r="XS46" s="17">
        <v>3.1</v>
      </c>
      <c r="XT46" s="17">
        <v>15.7</v>
      </c>
      <c r="XU46" s="17">
        <v>14</v>
      </c>
      <c r="XV46" s="17">
        <v>14</v>
      </c>
      <c r="XW46" s="17">
        <v>1.7</v>
      </c>
      <c r="XX46" s="17">
        <v>16.3</v>
      </c>
      <c r="XY46" s="17">
        <v>19.526</v>
      </c>
      <c r="XZ46" s="17">
        <v>19.526</v>
      </c>
      <c r="YA46" s="17">
        <v>-3.226</v>
      </c>
      <c r="YB46" s="17">
        <v>9</v>
      </c>
      <c r="YC46" s="17">
        <v>7.6</v>
      </c>
      <c r="YD46" s="17">
        <v>7.6</v>
      </c>
      <c r="YE46" s="17">
        <v>1.4</v>
      </c>
      <c r="YF46" s="17">
        <v>11</v>
      </c>
      <c r="YG46" s="17">
        <v>11</v>
      </c>
      <c r="YH46" s="17">
        <v>11</v>
      </c>
      <c r="YI46" s="17">
        <v>0</v>
      </c>
    </row>
    <row r="47" spans="1:659" ht="24" customHeight="1" x14ac:dyDescent="0.3">
      <c r="A47" s="1"/>
      <c r="B47" s="16" t="s">
        <v>59</v>
      </c>
      <c r="C47" s="16" t="s">
        <v>800</v>
      </c>
      <c r="D47" s="17">
        <v>145.69999999999999</v>
      </c>
      <c r="E47" s="17">
        <v>146</v>
      </c>
      <c r="F47" s="17">
        <v>145.99999</v>
      </c>
      <c r="G47" s="17">
        <v>-0.29998999999999998</v>
      </c>
      <c r="H47" s="17">
        <v>633.20000000000005</v>
      </c>
      <c r="I47" s="17">
        <v>635.02589999999998</v>
      </c>
      <c r="J47" s="17">
        <v>635.02589999999998</v>
      </c>
      <c r="K47" s="17">
        <v>-1.8259000000000001</v>
      </c>
      <c r="L47" s="17">
        <v>216.5</v>
      </c>
      <c r="M47" s="17">
        <v>206.58520999999999</v>
      </c>
      <c r="N47" s="17">
        <v>206.58520999999999</v>
      </c>
      <c r="O47" s="17">
        <v>9.91479</v>
      </c>
      <c r="P47" s="17"/>
      <c r="Q47" s="17"/>
      <c r="R47" s="17"/>
      <c r="S47" s="17">
        <v>0</v>
      </c>
      <c r="T47" s="17"/>
      <c r="U47" s="17"/>
      <c r="V47" s="17"/>
      <c r="W47" s="17">
        <v>0</v>
      </c>
      <c r="X47" s="17">
        <v>70.2</v>
      </c>
      <c r="Y47" s="17">
        <v>79.526579999999996</v>
      </c>
      <c r="Z47" s="17">
        <v>91.778620000000004</v>
      </c>
      <c r="AA47" s="17">
        <v>-21.578620000000001</v>
      </c>
      <c r="AB47" s="17">
        <v>147.19999999999999</v>
      </c>
      <c r="AC47" s="17">
        <v>139.99776</v>
      </c>
      <c r="AD47" s="17">
        <v>147.58799999999999</v>
      </c>
      <c r="AE47" s="17">
        <v>-0.38800000000000001</v>
      </c>
      <c r="AF47" s="17"/>
      <c r="AG47" s="17"/>
      <c r="AH47" s="17"/>
      <c r="AI47" s="17">
        <v>0</v>
      </c>
      <c r="AJ47" s="17"/>
      <c r="AK47" s="17"/>
      <c r="AL47" s="17"/>
      <c r="AM47" s="17">
        <v>0</v>
      </c>
      <c r="AN47" s="17"/>
      <c r="AO47" s="17"/>
      <c r="AP47" s="17"/>
      <c r="AQ47" s="17">
        <v>0</v>
      </c>
      <c r="AR47" s="17">
        <v>206.7</v>
      </c>
      <c r="AS47" s="17">
        <v>203.79567</v>
      </c>
      <c r="AT47" s="17">
        <v>203.79567</v>
      </c>
      <c r="AU47" s="17">
        <v>2.9043299999999999</v>
      </c>
      <c r="AV47" s="17">
        <v>210.2</v>
      </c>
      <c r="AW47" s="17">
        <v>203.79567</v>
      </c>
      <c r="AX47" s="17">
        <v>203.79567</v>
      </c>
      <c r="AY47" s="17">
        <v>6.4043299999999999</v>
      </c>
      <c r="AZ47" s="17">
        <v>196.6</v>
      </c>
      <c r="BA47" s="17">
        <v>204.40767</v>
      </c>
      <c r="BB47" s="17">
        <v>204.40767</v>
      </c>
      <c r="BC47" s="17">
        <v>-7.8076699999999999</v>
      </c>
      <c r="BD47" s="17">
        <v>214.2</v>
      </c>
      <c r="BE47" s="17">
        <v>207.04164</v>
      </c>
      <c r="BF47" s="17">
        <v>207.04164</v>
      </c>
      <c r="BG47" s="17">
        <v>7.1583600000000001</v>
      </c>
      <c r="BH47" s="17">
        <v>110.7</v>
      </c>
      <c r="BI47" s="17">
        <v>103.8317</v>
      </c>
      <c r="BJ47" s="17">
        <v>103.83168999999999</v>
      </c>
      <c r="BK47" s="17">
        <v>6.8683100000000001</v>
      </c>
      <c r="BL47" s="17">
        <v>492.8</v>
      </c>
      <c r="BM47" s="17">
        <v>565.53980000000001</v>
      </c>
      <c r="BN47" s="17">
        <v>565.53977999999995</v>
      </c>
      <c r="BO47" s="17">
        <v>-72.739779999999996</v>
      </c>
      <c r="BP47" s="17">
        <v>3.2</v>
      </c>
      <c r="BQ47" s="17">
        <v>3.4527100000000002</v>
      </c>
      <c r="BR47" s="17">
        <v>3.4527100000000002</v>
      </c>
      <c r="BS47" s="17">
        <v>-0.25270999999999999</v>
      </c>
      <c r="BT47" s="17"/>
      <c r="BU47" s="17"/>
      <c r="BV47" s="17"/>
      <c r="BW47" s="17">
        <v>0</v>
      </c>
      <c r="BX47" s="17"/>
      <c r="BY47" s="17"/>
      <c r="BZ47" s="17"/>
      <c r="CA47" s="17">
        <v>0</v>
      </c>
      <c r="CB47" s="17"/>
      <c r="CC47" s="17"/>
      <c r="CD47" s="17"/>
      <c r="CE47" s="17">
        <v>0</v>
      </c>
      <c r="CF47" s="17"/>
      <c r="CG47" s="17"/>
      <c r="CH47" s="17"/>
      <c r="CI47" s="17">
        <v>0</v>
      </c>
      <c r="CJ47" s="17">
        <v>166.2</v>
      </c>
      <c r="CK47" s="17">
        <v>163.90777</v>
      </c>
      <c r="CL47" s="17">
        <v>163.90777</v>
      </c>
      <c r="CM47" s="17">
        <v>2.29223</v>
      </c>
      <c r="CN47" s="17">
        <v>7.8</v>
      </c>
      <c r="CO47" s="17">
        <v>5.1333399999999996</v>
      </c>
      <c r="CP47" s="17">
        <v>5.1333399999999996</v>
      </c>
      <c r="CQ47" s="17">
        <v>2.6666599999999998</v>
      </c>
      <c r="CR47" s="17">
        <v>6.2</v>
      </c>
      <c r="CS47" s="17">
        <v>2.8177599999999998</v>
      </c>
      <c r="CT47" s="17">
        <v>2.8177599999999998</v>
      </c>
      <c r="CU47" s="17">
        <v>3.3822399999999999</v>
      </c>
      <c r="CV47" s="17"/>
      <c r="CW47" s="17"/>
      <c r="CX47" s="17"/>
      <c r="CY47" s="17">
        <v>0</v>
      </c>
      <c r="CZ47" s="17">
        <v>6.8</v>
      </c>
      <c r="DA47" s="17">
        <v>6.8787000000000003</v>
      </c>
      <c r="DB47" s="17">
        <v>6.8787000000000003</v>
      </c>
      <c r="DC47" s="17">
        <v>-7.8700000000000006E-2</v>
      </c>
      <c r="DD47" s="17">
        <v>14.1</v>
      </c>
      <c r="DE47" s="17">
        <v>14.919420000000001</v>
      </c>
      <c r="DF47" s="17">
        <v>14.919420000000001</v>
      </c>
      <c r="DG47" s="17">
        <v>-0.81942000000000004</v>
      </c>
      <c r="DH47" s="17">
        <v>117.5</v>
      </c>
      <c r="DI47" s="17">
        <v>125.73587999999999</v>
      </c>
      <c r="DJ47" s="17">
        <v>116.99415999999999</v>
      </c>
      <c r="DK47" s="17">
        <v>0.50583999999999996</v>
      </c>
      <c r="DL47" s="17"/>
      <c r="DM47" s="17"/>
      <c r="DN47" s="17"/>
      <c r="DO47" s="17">
        <v>0</v>
      </c>
      <c r="DP47" s="17"/>
      <c r="DQ47" s="17"/>
      <c r="DR47" s="17"/>
      <c r="DS47" s="17">
        <v>0</v>
      </c>
      <c r="DT47" s="17"/>
      <c r="DU47" s="17"/>
      <c r="DV47" s="17"/>
      <c r="DW47" s="17">
        <v>0</v>
      </c>
      <c r="DX47" s="17"/>
      <c r="DY47" s="17"/>
      <c r="DZ47" s="17"/>
      <c r="EA47" s="17">
        <v>0</v>
      </c>
      <c r="EB47" s="17">
        <v>110</v>
      </c>
      <c r="EC47" s="17">
        <v>108.19777999999999</v>
      </c>
      <c r="ED47" s="17">
        <v>112.35727</v>
      </c>
      <c r="EE47" s="17">
        <v>-2.3572700000000002</v>
      </c>
      <c r="EF47" s="17">
        <v>199.8</v>
      </c>
      <c r="EG47" s="17">
        <v>197.39479</v>
      </c>
      <c r="EH47" s="17">
        <v>220.48071999999999</v>
      </c>
      <c r="EI47" s="17">
        <v>-20.680720000000001</v>
      </c>
      <c r="EJ47" s="17"/>
      <c r="EK47" s="17"/>
      <c r="EL47" s="17"/>
      <c r="EM47" s="17">
        <v>0</v>
      </c>
      <c r="EN47" s="17"/>
      <c r="EO47" s="17"/>
      <c r="EP47" s="17"/>
      <c r="EQ47" s="17">
        <v>0</v>
      </c>
      <c r="ER47" s="17"/>
      <c r="ES47" s="17"/>
      <c r="ET47" s="17"/>
      <c r="EU47" s="17">
        <v>0</v>
      </c>
      <c r="EV47" s="17">
        <v>6.5</v>
      </c>
      <c r="EW47" s="17"/>
      <c r="EX47" s="17"/>
      <c r="EY47" s="17">
        <v>6.5</v>
      </c>
      <c r="EZ47" s="17">
        <v>152.30000000000001</v>
      </c>
      <c r="FA47" s="17">
        <v>228.45631</v>
      </c>
      <c r="FB47" s="17">
        <v>404.37416000000002</v>
      </c>
      <c r="FC47" s="17">
        <v>-252.07416000000001</v>
      </c>
      <c r="FD47" s="17">
        <v>38.1</v>
      </c>
      <c r="FE47" s="17">
        <v>38.092860000000002</v>
      </c>
      <c r="FF47" s="17">
        <v>43.799660000000003</v>
      </c>
      <c r="FG47" s="17">
        <v>-5.6996599999999997</v>
      </c>
      <c r="FH47" s="17">
        <v>116.7</v>
      </c>
      <c r="FI47" s="17">
        <v>128.31306000000001</v>
      </c>
      <c r="FJ47" s="17">
        <v>151.21555000000001</v>
      </c>
      <c r="FK47" s="17">
        <v>-34.515549999999998</v>
      </c>
      <c r="FL47" s="17">
        <v>20.8</v>
      </c>
      <c r="FM47" s="17">
        <v>19.994800000000001</v>
      </c>
      <c r="FN47" s="17">
        <v>19.994800000000001</v>
      </c>
      <c r="FO47" s="17">
        <v>0.80520000000000003</v>
      </c>
      <c r="FP47" s="17">
        <v>18.399999999999999</v>
      </c>
      <c r="FQ47" s="17">
        <v>16.68403</v>
      </c>
      <c r="FR47" s="17">
        <v>16.68403</v>
      </c>
      <c r="FS47" s="17">
        <v>1.71597</v>
      </c>
      <c r="FT47" s="17">
        <v>12.2</v>
      </c>
      <c r="FU47" s="17">
        <v>11.165050000000001</v>
      </c>
      <c r="FV47" s="17">
        <v>11.165050000000001</v>
      </c>
      <c r="FW47" s="17">
        <v>1.03495</v>
      </c>
      <c r="FX47" s="17">
        <v>91.4</v>
      </c>
      <c r="FY47" s="17">
        <v>87.68835</v>
      </c>
      <c r="FZ47" s="17">
        <v>87.68835</v>
      </c>
      <c r="GA47" s="17">
        <v>3.7116500000000001</v>
      </c>
      <c r="GB47" s="17">
        <v>183</v>
      </c>
      <c r="GC47" s="17">
        <v>184.91498000000001</v>
      </c>
      <c r="GD47" s="17">
        <v>184.91498000000001</v>
      </c>
      <c r="GE47" s="17">
        <v>-1.9149799999999999</v>
      </c>
      <c r="GF47" s="17">
        <v>183.4</v>
      </c>
      <c r="GG47" s="17">
        <v>184.91498000000001</v>
      </c>
      <c r="GH47" s="17">
        <v>184.91498000000001</v>
      </c>
      <c r="GI47" s="17">
        <v>-1.51498</v>
      </c>
      <c r="GJ47" s="17">
        <v>184.4</v>
      </c>
      <c r="GK47" s="17">
        <v>185.47028</v>
      </c>
      <c r="GL47" s="17">
        <v>185.47028</v>
      </c>
      <c r="GM47" s="17">
        <v>-1.0702799999999999</v>
      </c>
      <c r="GN47" s="17">
        <v>89.6</v>
      </c>
      <c r="GO47" s="17">
        <v>90.048500000000004</v>
      </c>
      <c r="GP47" s="17">
        <v>110.37475999999999</v>
      </c>
      <c r="GQ47" s="17">
        <v>-20.774760000000001</v>
      </c>
      <c r="GR47" s="17">
        <v>7.3</v>
      </c>
      <c r="GS47" s="17">
        <v>7.5127800000000002</v>
      </c>
      <c r="GT47" s="17">
        <v>7.5127800000000002</v>
      </c>
      <c r="GU47" s="17">
        <v>-0.21278</v>
      </c>
      <c r="GV47" s="17">
        <v>8.8000000000000007</v>
      </c>
      <c r="GW47" s="17">
        <v>7.8816100000000002</v>
      </c>
      <c r="GX47" s="17">
        <v>7.8816100000000002</v>
      </c>
      <c r="GY47" s="17">
        <v>0.91839000000000004</v>
      </c>
      <c r="GZ47" s="17">
        <v>24.9</v>
      </c>
      <c r="HA47" s="17">
        <v>24.893000000000001</v>
      </c>
      <c r="HB47" s="17">
        <v>18.000109999999999</v>
      </c>
      <c r="HC47" s="17">
        <v>6.8998900000000001</v>
      </c>
      <c r="HD47" s="17">
        <v>21.8</v>
      </c>
      <c r="HE47" s="17">
        <v>22.118220000000001</v>
      </c>
      <c r="HF47" s="17">
        <v>22.118220000000001</v>
      </c>
      <c r="HG47" s="17">
        <v>-0.31822</v>
      </c>
      <c r="HH47" s="17">
        <v>2</v>
      </c>
      <c r="HI47" s="17">
        <v>1.97359</v>
      </c>
      <c r="HJ47" s="17">
        <v>1.97359</v>
      </c>
      <c r="HK47" s="17">
        <v>2.6409999999999999E-2</v>
      </c>
      <c r="HL47" s="17"/>
      <c r="HM47" s="17"/>
      <c r="HN47" s="17"/>
      <c r="HO47" s="17">
        <v>0</v>
      </c>
      <c r="HP47" s="17">
        <v>161.4</v>
      </c>
      <c r="HQ47" s="17">
        <v>163.97205</v>
      </c>
      <c r="HR47" s="17">
        <v>131.34347</v>
      </c>
      <c r="HS47" s="17">
        <v>30.056529999999999</v>
      </c>
      <c r="HT47" s="17"/>
      <c r="HU47" s="17"/>
      <c r="HV47" s="17"/>
      <c r="HW47" s="17">
        <v>0</v>
      </c>
      <c r="HX47" s="17"/>
      <c r="HY47" s="17"/>
      <c r="HZ47" s="17"/>
      <c r="IA47" s="17">
        <v>0</v>
      </c>
      <c r="IB47" s="17">
        <v>91.8</v>
      </c>
      <c r="IC47" s="17">
        <v>85.482579999999999</v>
      </c>
      <c r="ID47" s="17">
        <v>85.482579999999999</v>
      </c>
      <c r="IE47" s="17">
        <v>6.3174200000000003</v>
      </c>
      <c r="IF47" s="17"/>
      <c r="IG47" s="17"/>
      <c r="IH47" s="17"/>
      <c r="II47" s="17">
        <v>0</v>
      </c>
      <c r="IJ47" s="17"/>
      <c r="IK47" s="17"/>
      <c r="IL47" s="17"/>
      <c r="IM47" s="17">
        <v>0</v>
      </c>
      <c r="IN47" s="17">
        <v>47.3</v>
      </c>
      <c r="IO47" s="17"/>
      <c r="IP47" s="17">
        <v>45.221359999999997</v>
      </c>
      <c r="IQ47" s="17">
        <v>2.07864</v>
      </c>
      <c r="IR47" s="17"/>
      <c r="IS47" s="17"/>
      <c r="IT47" s="17"/>
      <c r="IU47" s="17">
        <v>0</v>
      </c>
      <c r="IV47" s="17"/>
      <c r="IW47" s="17"/>
      <c r="IX47" s="17"/>
      <c r="IY47" s="17">
        <v>0</v>
      </c>
      <c r="IZ47" s="17"/>
      <c r="JA47" s="17"/>
      <c r="JB47" s="17"/>
      <c r="JC47" s="17">
        <v>0</v>
      </c>
      <c r="JD47" s="17">
        <v>50.3</v>
      </c>
      <c r="JE47" s="17">
        <v>70.269599999999997</v>
      </c>
      <c r="JF47" s="17">
        <v>132.70938000000001</v>
      </c>
      <c r="JG47" s="17">
        <v>-82.409379999999999</v>
      </c>
      <c r="JH47" s="17">
        <v>176.8</v>
      </c>
      <c r="JI47" s="17">
        <v>185.16575</v>
      </c>
      <c r="JJ47" s="17">
        <v>185.16575</v>
      </c>
      <c r="JK47" s="17">
        <v>-8.3657500000000002</v>
      </c>
      <c r="JL47" s="17">
        <v>174.4</v>
      </c>
      <c r="JM47" s="17">
        <v>185.16575</v>
      </c>
      <c r="JN47" s="17">
        <v>185.16575</v>
      </c>
      <c r="JO47" s="17">
        <v>-10.765750000000001</v>
      </c>
      <c r="JP47" s="17">
        <v>200</v>
      </c>
      <c r="JQ47" s="17">
        <v>185.16575</v>
      </c>
      <c r="JR47" s="17">
        <v>185.16575</v>
      </c>
      <c r="JS47" s="17">
        <v>14.834250000000001</v>
      </c>
      <c r="JT47" s="17">
        <v>270.39999999999998</v>
      </c>
      <c r="JU47" s="17">
        <v>278.58271000000002</v>
      </c>
      <c r="JV47" s="17">
        <v>278.58271000000002</v>
      </c>
      <c r="JW47" s="17">
        <v>-8.1827100000000002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2.4</v>
      </c>
      <c r="LE47" s="17"/>
      <c r="LF47" s="17"/>
      <c r="LG47" s="17">
        <v>2.4</v>
      </c>
      <c r="LH47" s="17">
        <v>154.30000000000001</v>
      </c>
      <c r="LI47" s="17">
        <v>180.68931000000001</v>
      </c>
      <c r="LJ47" s="17">
        <v>181.57691</v>
      </c>
      <c r="LK47" s="17">
        <v>-27.276910000000001</v>
      </c>
      <c r="LL47" s="17">
        <v>100.7</v>
      </c>
      <c r="LM47" s="17">
        <v>112.93577000000001</v>
      </c>
      <c r="LN47" s="17">
        <v>92.444490000000002</v>
      </c>
      <c r="LO47" s="17">
        <v>8.2555099999999992</v>
      </c>
      <c r="LP47" s="17">
        <v>63.1</v>
      </c>
      <c r="LQ47" s="17">
        <v>67.133979999999994</v>
      </c>
      <c r="LR47" s="17">
        <v>67.133979999999994</v>
      </c>
      <c r="LS47" s="17">
        <v>-4.0339799999999997</v>
      </c>
      <c r="LT47" s="17">
        <v>71.400000000000006</v>
      </c>
      <c r="LU47" s="17">
        <v>78.567999999999998</v>
      </c>
      <c r="LV47" s="17">
        <v>72.373919999999998</v>
      </c>
      <c r="LW47" s="17">
        <v>-0.97392000000000001</v>
      </c>
      <c r="LX47" s="17">
        <v>14.8</v>
      </c>
      <c r="LY47" s="17">
        <v>29.951460000000001</v>
      </c>
      <c r="LZ47" s="17">
        <v>29.951460000000001</v>
      </c>
      <c r="MA47" s="17">
        <v>-15.15146</v>
      </c>
      <c r="MB47" s="17"/>
      <c r="MC47" s="17"/>
      <c r="MD47" s="17"/>
      <c r="ME47" s="17">
        <v>0</v>
      </c>
      <c r="MF47" s="17"/>
      <c r="MG47" s="17"/>
      <c r="MH47" s="17"/>
      <c r="MI47" s="17">
        <v>0</v>
      </c>
      <c r="MJ47" s="17"/>
      <c r="MK47" s="17"/>
      <c r="ML47" s="17"/>
      <c r="MM47" s="17">
        <v>0</v>
      </c>
      <c r="MN47" s="17"/>
      <c r="MO47" s="17"/>
      <c r="MP47" s="17"/>
      <c r="MQ47" s="17">
        <v>0</v>
      </c>
      <c r="MR47" s="17">
        <v>148.19999999999999</v>
      </c>
      <c r="MS47" s="17">
        <v>145.86798999999999</v>
      </c>
      <c r="MT47" s="17">
        <v>152.19414</v>
      </c>
      <c r="MU47" s="17">
        <v>-3.9941399999999998</v>
      </c>
      <c r="MV47" s="17">
        <v>69.2</v>
      </c>
      <c r="MW47" s="17">
        <v>73.153009999999995</v>
      </c>
      <c r="MX47" s="17">
        <v>76.325590000000005</v>
      </c>
      <c r="MY47" s="17">
        <v>-7.1255899999999999</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110.1</v>
      </c>
      <c r="OG47" s="17">
        <v>106.4</v>
      </c>
      <c r="OH47" s="17">
        <v>102.83067</v>
      </c>
      <c r="OI47" s="17">
        <v>7.2693300000000001</v>
      </c>
      <c r="OJ47" s="17">
        <v>0</v>
      </c>
      <c r="OK47" s="17"/>
      <c r="OL47" s="17"/>
      <c r="OM47" s="17">
        <v>0</v>
      </c>
      <c r="ON47" s="17">
        <v>0.2</v>
      </c>
      <c r="OO47" s="17">
        <v>2.9340000000000002</v>
      </c>
      <c r="OP47" s="17">
        <v>2.9340000000000002</v>
      </c>
      <c r="OQ47" s="17">
        <v>-2.734</v>
      </c>
      <c r="OR47" s="17">
        <v>0</v>
      </c>
      <c r="OS47" s="17"/>
      <c r="OT47" s="17"/>
      <c r="OU47" s="17">
        <v>0</v>
      </c>
      <c r="OV47" s="17"/>
      <c r="OW47" s="17">
        <v>5.4</v>
      </c>
      <c r="OX47" s="17">
        <v>5.4</v>
      </c>
      <c r="OY47" s="17">
        <v>-5.4</v>
      </c>
      <c r="OZ47" s="17">
        <v>21.1</v>
      </c>
      <c r="PA47" s="17"/>
      <c r="PB47" s="17"/>
      <c r="PC47" s="17">
        <v>21.1</v>
      </c>
      <c r="PD47" s="17">
        <v>10</v>
      </c>
      <c r="PE47" s="17">
        <v>9</v>
      </c>
      <c r="PF47" s="17">
        <v>9.0000099999999996</v>
      </c>
      <c r="PG47" s="17">
        <v>0.99999000000000005</v>
      </c>
      <c r="PH47" s="17">
        <v>5.3</v>
      </c>
      <c r="PI47" s="17">
        <v>5.67</v>
      </c>
      <c r="PJ47" s="17">
        <v>5.67</v>
      </c>
      <c r="PK47" s="17">
        <v>-0.37</v>
      </c>
      <c r="PL47" s="17">
        <v>0</v>
      </c>
      <c r="PM47" s="17"/>
      <c r="PN47" s="17"/>
      <c r="PO47" s="17">
        <v>0</v>
      </c>
      <c r="PP47" s="17">
        <v>1.2</v>
      </c>
      <c r="PQ47" s="17">
        <v>1</v>
      </c>
      <c r="PR47" s="17">
        <v>1</v>
      </c>
      <c r="PS47" s="17">
        <v>0.2</v>
      </c>
      <c r="PT47" s="17">
        <v>1.9</v>
      </c>
      <c r="PU47" s="17">
        <v>1.88</v>
      </c>
      <c r="PV47" s="17">
        <v>1.88</v>
      </c>
      <c r="PW47" s="17">
        <v>0.02</v>
      </c>
      <c r="PX47" s="17">
        <v>4.4000000000000004</v>
      </c>
      <c r="PY47" s="17">
        <v>4.6100000000000003</v>
      </c>
      <c r="PZ47" s="17">
        <v>4.6100000000000003</v>
      </c>
      <c r="QA47" s="17">
        <v>-0.21</v>
      </c>
      <c r="QB47" s="17">
        <v>10</v>
      </c>
      <c r="QC47" s="17">
        <v>19.420000000000002</v>
      </c>
      <c r="QD47" s="17">
        <v>19.417480000000001</v>
      </c>
      <c r="QE47" s="17">
        <v>-9.4174799999999994</v>
      </c>
      <c r="QF47" s="17">
        <v>6.6</v>
      </c>
      <c r="QG47" s="17">
        <v>9</v>
      </c>
      <c r="QH47" s="17">
        <v>9</v>
      </c>
      <c r="QI47" s="17">
        <v>-2.4</v>
      </c>
      <c r="QJ47" s="17">
        <v>5.5</v>
      </c>
      <c r="QK47" s="17">
        <v>7</v>
      </c>
      <c r="QL47" s="17">
        <v>7</v>
      </c>
      <c r="QM47" s="17">
        <v>-1.5</v>
      </c>
      <c r="QN47" s="17">
        <v>3.6</v>
      </c>
      <c r="QO47" s="17">
        <v>3.5</v>
      </c>
      <c r="QP47" s="17">
        <v>3.5</v>
      </c>
      <c r="QQ47" s="17">
        <v>0.1</v>
      </c>
      <c r="QR47" s="17">
        <v>18.5</v>
      </c>
      <c r="QS47" s="17">
        <v>17.864080000000001</v>
      </c>
      <c r="QT47" s="17">
        <v>17.864080000000001</v>
      </c>
      <c r="QU47" s="17">
        <v>0.63592000000000004</v>
      </c>
      <c r="QV47" s="17">
        <v>0</v>
      </c>
      <c r="QW47" s="17"/>
      <c r="QX47" s="17"/>
      <c r="QY47" s="17">
        <v>0</v>
      </c>
      <c r="QZ47" s="17">
        <v>0</v>
      </c>
      <c r="RA47" s="17"/>
      <c r="RB47" s="17"/>
      <c r="RC47" s="17">
        <v>0</v>
      </c>
      <c r="RD47" s="17">
        <v>31.2</v>
      </c>
      <c r="RE47" s="17">
        <v>24.74043</v>
      </c>
      <c r="RF47" s="17">
        <v>24.74043</v>
      </c>
      <c r="RG47" s="17">
        <v>6.4595700000000003</v>
      </c>
      <c r="RH47" s="17">
        <v>86.8</v>
      </c>
      <c r="RI47" s="17">
        <v>80.599999999999994</v>
      </c>
      <c r="RJ47" s="17">
        <v>73.55641</v>
      </c>
      <c r="RK47" s="17">
        <v>13.243589999999999</v>
      </c>
      <c r="RL47" s="17">
        <v>0</v>
      </c>
      <c r="RM47" s="17"/>
      <c r="RN47" s="17"/>
      <c r="RO47" s="17">
        <v>0</v>
      </c>
      <c r="RP47" s="17">
        <v>3.3</v>
      </c>
      <c r="RQ47" s="17">
        <v>3.3</v>
      </c>
      <c r="RR47" s="17">
        <v>3.3</v>
      </c>
      <c r="RS47" s="17">
        <v>0</v>
      </c>
      <c r="RT47" s="17">
        <v>20.2</v>
      </c>
      <c r="RU47" s="17">
        <v>19.772790000000001</v>
      </c>
      <c r="RV47" s="17">
        <v>19.772780000000001</v>
      </c>
      <c r="RW47" s="17">
        <v>0.42721999999999999</v>
      </c>
      <c r="RX47" s="17">
        <v>1.3</v>
      </c>
      <c r="RY47" s="17">
        <v>1.48</v>
      </c>
      <c r="RZ47" s="17">
        <v>1.48</v>
      </c>
      <c r="SA47" s="17">
        <v>-0.18</v>
      </c>
      <c r="SB47" s="17">
        <v>0.4</v>
      </c>
      <c r="SC47" s="17">
        <v>0.4</v>
      </c>
      <c r="SD47" s="17">
        <v>0.4</v>
      </c>
      <c r="SE47" s="17">
        <v>0</v>
      </c>
      <c r="SF47" s="17">
        <v>9.1999999999999993</v>
      </c>
      <c r="SG47" s="17">
        <v>8.3000000000000007</v>
      </c>
      <c r="SH47" s="17">
        <v>8.3000000000000007</v>
      </c>
      <c r="SI47" s="17">
        <v>0.9</v>
      </c>
      <c r="SJ47" s="17">
        <v>4.7</v>
      </c>
      <c r="SK47" s="17">
        <v>4.8</v>
      </c>
      <c r="SL47" s="17">
        <v>4.8</v>
      </c>
      <c r="SM47" s="17">
        <v>-0.1</v>
      </c>
      <c r="SN47" s="17">
        <v>18.899999999999999</v>
      </c>
      <c r="SO47" s="17">
        <v>15.53398</v>
      </c>
      <c r="SP47" s="17">
        <v>15.53398</v>
      </c>
      <c r="SQ47" s="17">
        <v>3.3660199999999998</v>
      </c>
      <c r="SR47" s="17">
        <v>20.2</v>
      </c>
      <c r="SS47" s="17">
        <v>19.417480000000001</v>
      </c>
      <c r="ST47" s="17">
        <v>19.417480000000001</v>
      </c>
      <c r="SU47" s="17">
        <v>0.78251999999999999</v>
      </c>
      <c r="SV47" s="17">
        <v>20</v>
      </c>
      <c r="SW47" s="17">
        <v>18.932040000000001</v>
      </c>
      <c r="SX47" s="17">
        <v>18.932040000000001</v>
      </c>
      <c r="SY47" s="17">
        <v>1.06796</v>
      </c>
      <c r="SZ47" s="17">
        <v>20.2</v>
      </c>
      <c r="TA47" s="17">
        <v>18.43533</v>
      </c>
      <c r="TB47" s="17">
        <v>18.43533</v>
      </c>
      <c r="TC47" s="17">
        <v>1.76467</v>
      </c>
      <c r="TD47" s="17">
        <v>78.7</v>
      </c>
      <c r="TE47" s="17">
        <v>61.3</v>
      </c>
      <c r="TF47" s="17">
        <v>61.302840000000003</v>
      </c>
      <c r="TG47" s="17">
        <v>17.39716</v>
      </c>
      <c r="TH47" s="17">
        <v>0</v>
      </c>
      <c r="TI47" s="17"/>
      <c r="TJ47" s="17"/>
      <c r="TK47" s="17">
        <v>0</v>
      </c>
      <c r="TL47" s="17">
        <v>110.6</v>
      </c>
      <c r="TM47" s="17">
        <v>108.2</v>
      </c>
      <c r="TN47" s="17">
        <v>66.234170000000006</v>
      </c>
      <c r="TO47" s="17">
        <v>44.365830000000003</v>
      </c>
      <c r="TP47" s="17">
        <v>110.5</v>
      </c>
      <c r="TQ47" s="17">
        <v>116</v>
      </c>
      <c r="TR47" s="17">
        <v>83.333259999999996</v>
      </c>
      <c r="TS47" s="17">
        <v>27.166740000000001</v>
      </c>
      <c r="TT47" s="17">
        <v>19.2</v>
      </c>
      <c r="TU47" s="17">
        <v>7.5790100000000002</v>
      </c>
      <c r="TV47" s="17">
        <v>7.5790100000000002</v>
      </c>
      <c r="TW47" s="17">
        <v>11.620990000000001</v>
      </c>
      <c r="TX47" s="17">
        <v>6.4</v>
      </c>
      <c r="TY47" s="17">
        <v>5.5006000000000004</v>
      </c>
      <c r="TZ47" s="17">
        <v>5.5006000000000004</v>
      </c>
      <c r="UA47" s="17">
        <v>0.89939999999999998</v>
      </c>
      <c r="UB47" s="17">
        <v>16.5</v>
      </c>
      <c r="UC47" s="17">
        <v>8</v>
      </c>
      <c r="UD47" s="17">
        <v>8</v>
      </c>
      <c r="UE47" s="17">
        <v>8.5</v>
      </c>
      <c r="UF47" s="17">
        <v>2.4</v>
      </c>
      <c r="UG47" s="17">
        <v>2.5</v>
      </c>
      <c r="UH47" s="17">
        <v>2.5</v>
      </c>
      <c r="UI47" s="17">
        <v>-0.1</v>
      </c>
      <c r="UJ47" s="17">
        <v>7.6</v>
      </c>
      <c r="UK47" s="17">
        <v>7.5</v>
      </c>
      <c r="UL47" s="17">
        <v>7.5</v>
      </c>
      <c r="UM47" s="17">
        <v>0.1</v>
      </c>
      <c r="UN47" s="17">
        <v>11.5</v>
      </c>
      <c r="UO47" s="17">
        <v>9</v>
      </c>
      <c r="UP47" s="17">
        <v>11.65048</v>
      </c>
      <c r="UQ47" s="17">
        <v>-0.15048</v>
      </c>
      <c r="UR47" s="17">
        <v>12</v>
      </c>
      <c r="US47" s="17">
        <v>9</v>
      </c>
      <c r="UT47" s="17">
        <v>12.3301</v>
      </c>
      <c r="UU47" s="17">
        <v>-0.3301</v>
      </c>
      <c r="UV47" s="17">
        <v>13</v>
      </c>
      <c r="UW47" s="17">
        <v>9</v>
      </c>
      <c r="UX47" s="17">
        <v>12.621359999999999</v>
      </c>
      <c r="UY47" s="17">
        <v>0.37863999999999998</v>
      </c>
      <c r="UZ47" s="17">
        <v>2.2999999999999998</v>
      </c>
      <c r="VA47" s="17">
        <v>4.8140000000000001</v>
      </c>
      <c r="VB47" s="17">
        <v>4.8140000000000001</v>
      </c>
      <c r="VC47" s="17">
        <v>-2.5139999999999998</v>
      </c>
      <c r="VD47" s="17">
        <v>0</v>
      </c>
      <c r="VE47" s="17"/>
      <c r="VF47" s="17"/>
      <c r="VG47" s="17">
        <v>0</v>
      </c>
      <c r="VH47" s="17">
        <v>0</v>
      </c>
      <c r="VI47" s="17"/>
      <c r="VJ47" s="17"/>
      <c r="VK47" s="17">
        <v>0</v>
      </c>
      <c r="VL47" s="17">
        <v>0</v>
      </c>
      <c r="VM47" s="17"/>
      <c r="VN47" s="17"/>
      <c r="VO47" s="17">
        <v>0</v>
      </c>
      <c r="VP47" s="17">
        <v>0.4</v>
      </c>
      <c r="VQ47" s="17">
        <v>0.6</v>
      </c>
      <c r="VR47" s="17">
        <v>0.6</v>
      </c>
      <c r="VS47" s="17">
        <v>-0.2</v>
      </c>
      <c r="VT47" s="17">
        <v>131.69999999999999</v>
      </c>
      <c r="VU47" s="17">
        <v>114</v>
      </c>
      <c r="VV47" s="17">
        <v>81.247579999999999</v>
      </c>
      <c r="VW47" s="17">
        <v>50.452419999999996</v>
      </c>
      <c r="VX47" s="17">
        <v>134.4</v>
      </c>
      <c r="VY47" s="17">
        <v>105</v>
      </c>
      <c r="VZ47" s="17">
        <v>73.937380000000005</v>
      </c>
      <c r="WA47" s="17">
        <v>60.462620000000001</v>
      </c>
      <c r="WB47" s="17">
        <v>0</v>
      </c>
      <c r="WC47" s="17"/>
      <c r="WD47" s="17"/>
      <c r="WE47" s="17">
        <v>0</v>
      </c>
      <c r="WF47" s="17">
        <v>1.4</v>
      </c>
      <c r="WG47" s="17">
        <v>1.4490000000000001</v>
      </c>
      <c r="WH47" s="17">
        <v>1.4490000000000001</v>
      </c>
      <c r="WI47" s="17">
        <v>-4.9000000000000002E-2</v>
      </c>
      <c r="WJ47" s="17">
        <v>2.4</v>
      </c>
      <c r="WK47" s="17">
        <v>2.4</v>
      </c>
      <c r="WL47" s="17">
        <v>2.4</v>
      </c>
      <c r="WM47" s="17">
        <v>0</v>
      </c>
      <c r="WN47" s="17">
        <v>2.2000000000000002</v>
      </c>
      <c r="WO47" s="17">
        <v>1.2</v>
      </c>
      <c r="WP47" s="17">
        <v>1.2</v>
      </c>
      <c r="WQ47" s="17">
        <v>1</v>
      </c>
      <c r="WR47" s="17">
        <v>2.4</v>
      </c>
      <c r="WS47" s="17">
        <v>2.8</v>
      </c>
      <c r="WT47" s="17">
        <v>2.8</v>
      </c>
      <c r="WU47" s="17">
        <v>-0.4</v>
      </c>
      <c r="WV47" s="17">
        <v>0</v>
      </c>
      <c r="WW47" s="17"/>
      <c r="WX47" s="17"/>
      <c r="WY47" s="17">
        <v>0</v>
      </c>
      <c r="WZ47" s="17">
        <v>7.3</v>
      </c>
      <c r="XA47" s="17">
        <v>7.4</v>
      </c>
      <c r="XB47" s="17">
        <v>7.4</v>
      </c>
      <c r="XC47" s="17">
        <v>-0.1</v>
      </c>
      <c r="XD47" s="17">
        <v>20.100000000000001</v>
      </c>
      <c r="XE47" s="17">
        <v>18.932040000000001</v>
      </c>
      <c r="XF47" s="17">
        <v>18.932040000000001</v>
      </c>
      <c r="XG47" s="17">
        <v>1.1679600000000001</v>
      </c>
      <c r="XH47" s="17">
        <v>9.4</v>
      </c>
      <c r="XI47" s="17">
        <v>10.7</v>
      </c>
      <c r="XJ47" s="17">
        <v>10.7</v>
      </c>
      <c r="XK47" s="17">
        <v>-1.3</v>
      </c>
      <c r="XL47" s="17">
        <v>27.7</v>
      </c>
      <c r="XM47" s="17">
        <v>29</v>
      </c>
      <c r="XN47" s="17">
        <v>29</v>
      </c>
      <c r="XO47" s="17">
        <v>-1.3</v>
      </c>
      <c r="XP47" s="17">
        <v>31.8</v>
      </c>
      <c r="XQ47" s="17">
        <v>29</v>
      </c>
      <c r="XR47" s="17">
        <v>29</v>
      </c>
      <c r="XS47" s="17">
        <v>2.8</v>
      </c>
      <c r="XT47" s="17">
        <v>16</v>
      </c>
      <c r="XU47" s="17">
        <v>14</v>
      </c>
      <c r="XV47" s="17">
        <v>14</v>
      </c>
      <c r="XW47" s="17">
        <v>2</v>
      </c>
      <c r="XX47" s="17">
        <v>16.3</v>
      </c>
      <c r="XY47" s="17">
        <v>19.526</v>
      </c>
      <c r="XZ47" s="17">
        <v>19.526</v>
      </c>
      <c r="YA47" s="17">
        <v>-3.226</v>
      </c>
      <c r="YB47" s="17">
        <v>8.1</v>
      </c>
      <c r="YC47" s="17">
        <v>7.6</v>
      </c>
      <c r="YD47" s="17">
        <v>7.6</v>
      </c>
      <c r="YE47" s="17">
        <v>0.5</v>
      </c>
      <c r="YF47" s="17">
        <v>11</v>
      </c>
      <c r="YG47" s="17">
        <v>11</v>
      </c>
      <c r="YH47" s="17">
        <v>11</v>
      </c>
      <c r="YI47" s="17">
        <v>0</v>
      </c>
    </row>
    <row r="48" spans="1:659" ht="24" customHeight="1" x14ac:dyDescent="0.3">
      <c r="A48" s="1"/>
      <c r="B48" s="18" t="s">
        <v>59</v>
      </c>
      <c r="C48" s="18" t="s">
        <v>801</v>
      </c>
      <c r="D48" s="19">
        <v>142.1</v>
      </c>
      <c r="E48" s="19">
        <v>146</v>
      </c>
      <c r="F48" s="19">
        <v>145.99999</v>
      </c>
      <c r="G48" s="19">
        <v>-3.8999899999999998</v>
      </c>
      <c r="H48" s="19">
        <v>633.79999999999995</v>
      </c>
      <c r="I48" s="19">
        <v>635.02589999999998</v>
      </c>
      <c r="J48" s="19">
        <v>635.02589999999998</v>
      </c>
      <c r="K48" s="19">
        <v>-1.2259</v>
      </c>
      <c r="L48" s="19">
        <v>216.9</v>
      </c>
      <c r="M48" s="19">
        <v>206.58520999999999</v>
      </c>
      <c r="N48" s="19">
        <v>206.58520999999999</v>
      </c>
      <c r="O48" s="19">
        <v>10.31479</v>
      </c>
      <c r="P48" s="19"/>
      <c r="Q48" s="19"/>
      <c r="R48" s="19"/>
      <c r="S48" s="19">
        <v>0</v>
      </c>
      <c r="T48" s="19"/>
      <c r="U48" s="19"/>
      <c r="V48" s="19"/>
      <c r="W48" s="19">
        <v>0</v>
      </c>
      <c r="X48" s="19">
        <v>69.400000000000006</v>
      </c>
      <c r="Y48" s="19">
        <v>76.798159999999996</v>
      </c>
      <c r="Z48" s="19">
        <v>91.778620000000004</v>
      </c>
      <c r="AA48" s="19">
        <v>-22.378620000000002</v>
      </c>
      <c r="AB48" s="19">
        <v>147.19999999999999</v>
      </c>
      <c r="AC48" s="19">
        <v>139.99776</v>
      </c>
      <c r="AD48" s="19">
        <v>147.58799999999999</v>
      </c>
      <c r="AE48" s="19">
        <v>-0.38800000000000001</v>
      </c>
      <c r="AF48" s="19"/>
      <c r="AG48" s="19"/>
      <c r="AH48" s="19"/>
      <c r="AI48" s="19">
        <v>0</v>
      </c>
      <c r="AJ48" s="19"/>
      <c r="AK48" s="19"/>
      <c r="AL48" s="19"/>
      <c r="AM48" s="19">
        <v>0</v>
      </c>
      <c r="AN48" s="19"/>
      <c r="AO48" s="19"/>
      <c r="AP48" s="19"/>
      <c r="AQ48" s="19">
        <v>0</v>
      </c>
      <c r="AR48" s="19">
        <v>207.1</v>
      </c>
      <c r="AS48" s="19">
        <v>203.79567</v>
      </c>
      <c r="AT48" s="19">
        <v>203.79567</v>
      </c>
      <c r="AU48" s="19">
        <v>3.3043300000000002</v>
      </c>
      <c r="AV48" s="19">
        <v>211</v>
      </c>
      <c r="AW48" s="19">
        <v>203.79567</v>
      </c>
      <c r="AX48" s="19">
        <v>203.79567</v>
      </c>
      <c r="AY48" s="19">
        <v>7.2043299999999997</v>
      </c>
      <c r="AZ48" s="19">
        <v>197.1</v>
      </c>
      <c r="BA48" s="19">
        <v>204.40767</v>
      </c>
      <c r="BB48" s="19">
        <v>204.40767</v>
      </c>
      <c r="BC48" s="19">
        <v>-7.3076699999999999</v>
      </c>
      <c r="BD48" s="19">
        <v>213.2</v>
      </c>
      <c r="BE48" s="19">
        <v>207.04164</v>
      </c>
      <c r="BF48" s="19">
        <v>207.04164</v>
      </c>
      <c r="BG48" s="19">
        <v>6.1583600000000001</v>
      </c>
      <c r="BH48" s="19">
        <v>110.9</v>
      </c>
      <c r="BI48" s="19">
        <v>103.8317</v>
      </c>
      <c r="BJ48" s="19">
        <v>103.83168999999999</v>
      </c>
      <c r="BK48" s="19">
        <v>7.0683100000000003</v>
      </c>
      <c r="BL48" s="19">
        <v>448.3</v>
      </c>
      <c r="BM48" s="19">
        <v>565.53980000000001</v>
      </c>
      <c r="BN48" s="19">
        <v>565.53977999999995</v>
      </c>
      <c r="BO48" s="19">
        <v>-117.23978</v>
      </c>
      <c r="BP48" s="19">
        <v>3.2</v>
      </c>
      <c r="BQ48" s="19">
        <v>3.4527100000000002</v>
      </c>
      <c r="BR48" s="19">
        <v>3.4527100000000002</v>
      </c>
      <c r="BS48" s="19">
        <v>-0.25270999999999999</v>
      </c>
      <c r="BT48" s="19"/>
      <c r="BU48" s="19"/>
      <c r="BV48" s="19"/>
      <c r="BW48" s="19">
        <v>0</v>
      </c>
      <c r="BX48" s="19"/>
      <c r="BY48" s="19"/>
      <c r="BZ48" s="19"/>
      <c r="CA48" s="19">
        <v>0</v>
      </c>
      <c r="CB48" s="19"/>
      <c r="CC48" s="19"/>
      <c r="CD48" s="19"/>
      <c r="CE48" s="19">
        <v>0</v>
      </c>
      <c r="CF48" s="19"/>
      <c r="CG48" s="19"/>
      <c r="CH48" s="19"/>
      <c r="CI48" s="19">
        <v>0</v>
      </c>
      <c r="CJ48" s="19">
        <v>166.2</v>
      </c>
      <c r="CK48" s="19">
        <v>163.90777</v>
      </c>
      <c r="CL48" s="19">
        <v>163.90777</v>
      </c>
      <c r="CM48" s="19">
        <v>2.29223</v>
      </c>
      <c r="CN48" s="19">
        <v>7.7</v>
      </c>
      <c r="CO48" s="19">
        <v>5.1333399999999996</v>
      </c>
      <c r="CP48" s="19">
        <v>5.1333399999999996</v>
      </c>
      <c r="CQ48" s="19">
        <v>2.5666600000000002</v>
      </c>
      <c r="CR48" s="19">
        <v>6.2</v>
      </c>
      <c r="CS48" s="19">
        <v>2.8177599999999998</v>
      </c>
      <c r="CT48" s="19">
        <v>2.8177599999999998</v>
      </c>
      <c r="CU48" s="19">
        <v>3.3822399999999999</v>
      </c>
      <c r="CV48" s="19"/>
      <c r="CW48" s="19"/>
      <c r="CX48" s="19"/>
      <c r="CY48" s="19">
        <v>0</v>
      </c>
      <c r="CZ48" s="19">
        <v>6.8</v>
      </c>
      <c r="DA48" s="19">
        <v>6.8787000000000003</v>
      </c>
      <c r="DB48" s="19">
        <v>6.8787000000000003</v>
      </c>
      <c r="DC48" s="19">
        <v>-7.8700000000000006E-2</v>
      </c>
      <c r="DD48" s="19">
        <v>14.1</v>
      </c>
      <c r="DE48" s="19">
        <v>14.919420000000001</v>
      </c>
      <c r="DF48" s="19">
        <v>14.919420000000001</v>
      </c>
      <c r="DG48" s="19">
        <v>-0.81942000000000004</v>
      </c>
      <c r="DH48" s="19">
        <v>117.3</v>
      </c>
      <c r="DI48" s="19">
        <v>102.00837</v>
      </c>
      <c r="DJ48" s="19">
        <v>130.05780999999999</v>
      </c>
      <c r="DK48" s="19">
        <v>-12.757809999999999</v>
      </c>
      <c r="DL48" s="19"/>
      <c r="DM48" s="19"/>
      <c r="DN48" s="19"/>
      <c r="DO48" s="19">
        <v>0</v>
      </c>
      <c r="DP48" s="19"/>
      <c r="DQ48" s="19"/>
      <c r="DR48" s="19"/>
      <c r="DS48" s="19">
        <v>0</v>
      </c>
      <c r="DT48" s="19"/>
      <c r="DU48" s="19"/>
      <c r="DV48" s="19"/>
      <c r="DW48" s="19">
        <v>0</v>
      </c>
      <c r="DX48" s="19"/>
      <c r="DY48" s="19"/>
      <c r="DZ48" s="19"/>
      <c r="EA48" s="19">
        <v>0</v>
      </c>
      <c r="EB48" s="19">
        <v>110.1</v>
      </c>
      <c r="EC48" s="19">
        <v>107.67699</v>
      </c>
      <c r="ED48" s="19">
        <v>112.35727</v>
      </c>
      <c r="EE48" s="19">
        <v>-2.2572700000000001</v>
      </c>
      <c r="EF48" s="19">
        <v>223.2</v>
      </c>
      <c r="EG48" s="19">
        <v>220.48074</v>
      </c>
      <c r="EH48" s="19">
        <v>179.04534000000001</v>
      </c>
      <c r="EI48" s="19">
        <v>44.15466</v>
      </c>
      <c r="EJ48" s="19"/>
      <c r="EK48" s="19"/>
      <c r="EL48" s="19"/>
      <c r="EM48" s="19">
        <v>0</v>
      </c>
      <c r="EN48" s="19"/>
      <c r="EO48" s="19"/>
      <c r="EP48" s="19"/>
      <c r="EQ48" s="19">
        <v>0</v>
      </c>
      <c r="ER48" s="19"/>
      <c r="ES48" s="19"/>
      <c r="ET48" s="19"/>
      <c r="EU48" s="19">
        <v>0</v>
      </c>
      <c r="EV48" s="19">
        <v>6.5</v>
      </c>
      <c r="EW48" s="19"/>
      <c r="EX48" s="19"/>
      <c r="EY48" s="19">
        <v>6.5</v>
      </c>
      <c r="EZ48" s="19">
        <v>151.69999999999999</v>
      </c>
      <c r="FA48" s="19">
        <v>319.87983000000003</v>
      </c>
      <c r="FB48" s="19">
        <v>416.33364999999998</v>
      </c>
      <c r="FC48" s="19">
        <v>-264.63364999999999</v>
      </c>
      <c r="FD48" s="19">
        <v>39.9</v>
      </c>
      <c r="FE48" s="19">
        <v>38.092860000000002</v>
      </c>
      <c r="FF48" s="19">
        <v>43.799660000000003</v>
      </c>
      <c r="FG48" s="19">
        <v>-3.8996599999999999</v>
      </c>
      <c r="FH48" s="19">
        <v>143.5</v>
      </c>
      <c r="FI48" s="19">
        <v>151.21556000000001</v>
      </c>
      <c r="FJ48" s="19">
        <v>151.21555000000001</v>
      </c>
      <c r="FK48" s="19">
        <v>-7.7155500000000004</v>
      </c>
      <c r="FL48" s="19">
        <v>22.2</v>
      </c>
      <c r="FM48" s="19">
        <v>19.994800000000001</v>
      </c>
      <c r="FN48" s="19">
        <v>19.994800000000001</v>
      </c>
      <c r="FO48" s="19">
        <v>2.2052</v>
      </c>
      <c r="FP48" s="19">
        <v>18.399999999999999</v>
      </c>
      <c r="FQ48" s="19">
        <v>16.68403</v>
      </c>
      <c r="FR48" s="19">
        <v>16.68403</v>
      </c>
      <c r="FS48" s="19">
        <v>1.71597</v>
      </c>
      <c r="FT48" s="19">
        <v>12.2</v>
      </c>
      <c r="FU48" s="19">
        <v>11.165050000000001</v>
      </c>
      <c r="FV48" s="19">
        <v>11.165050000000001</v>
      </c>
      <c r="FW48" s="19">
        <v>1.03495</v>
      </c>
      <c r="FX48" s="19">
        <v>89.8</v>
      </c>
      <c r="FY48" s="19">
        <v>87.68835</v>
      </c>
      <c r="FZ48" s="19">
        <v>87.68835</v>
      </c>
      <c r="GA48" s="19">
        <v>2.11165</v>
      </c>
      <c r="GB48" s="19">
        <v>181.7</v>
      </c>
      <c r="GC48" s="19">
        <v>184.91498000000001</v>
      </c>
      <c r="GD48" s="19">
        <v>184.91498000000001</v>
      </c>
      <c r="GE48" s="19">
        <v>-3.2149800000000002</v>
      </c>
      <c r="GF48" s="19">
        <v>182.4</v>
      </c>
      <c r="GG48" s="19">
        <v>184.91498000000001</v>
      </c>
      <c r="GH48" s="19">
        <v>184.91498000000001</v>
      </c>
      <c r="GI48" s="19">
        <v>-2.51498</v>
      </c>
      <c r="GJ48" s="19">
        <v>184.5</v>
      </c>
      <c r="GK48" s="19">
        <v>185.47028</v>
      </c>
      <c r="GL48" s="19">
        <v>185.47028</v>
      </c>
      <c r="GM48" s="19">
        <v>-0.97028000000000003</v>
      </c>
      <c r="GN48" s="19">
        <v>105.4</v>
      </c>
      <c r="GO48" s="19">
        <v>90.048500000000004</v>
      </c>
      <c r="GP48" s="19">
        <v>110.37475999999999</v>
      </c>
      <c r="GQ48" s="19">
        <v>-4.9747599999999998</v>
      </c>
      <c r="GR48" s="19">
        <v>7.4</v>
      </c>
      <c r="GS48" s="19">
        <v>7.5127800000000002</v>
      </c>
      <c r="GT48" s="19">
        <v>7.5127800000000002</v>
      </c>
      <c r="GU48" s="19">
        <v>-0.11278000000000001</v>
      </c>
      <c r="GV48" s="19">
        <v>8.8000000000000007</v>
      </c>
      <c r="GW48" s="19">
        <v>7.8816100000000002</v>
      </c>
      <c r="GX48" s="19">
        <v>7.8816100000000002</v>
      </c>
      <c r="GY48" s="19">
        <v>0.91839000000000004</v>
      </c>
      <c r="GZ48" s="19">
        <v>17.899999999999999</v>
      </c>
      <c r="HA48" s="19">
        <v>18</v>
      </c>
      <c r="HB48" s="19">
        <v>18.000060000000001</v>
      </c>
      <c r="HC48" s="19">
        <v>-0.10006</v>
      </c>
      <c r="HD48" s="19">
        <v>21.5</v>
      </c>
      <c r="HE48" s="19">
        <v>22.118220000000001</v>
      </c>
      <c r="HF48" s="19">
        <v>22.118220000000001</v>
      </c>
      <c r="HG48" s="19">
        <v>-0.61821999999999999</v>
      </c>
      <c r="HH48" s="19">
        <v>2</v>
      </c>
      <c r="HI48" s="19">
        <v>1.97359</v>
      </c>
      <c r="HJ48" s="19">
        <v>1.97359</v>
      </c>
      <c r="HK48" s="19">
        <v>2.6409999999999999E-2</v>
      </c>
      <c r="HL48" s="19"/>
      <c r="HM48" s="19"/>
      <c r="HN48" s="19"/>
      <c r="HO48" s="19">
        <v>0</v>
      </c>
      <c r="HP48" s="19">
        <v>127.2</v>
      </c>
      <c r="HQ48" s="19">
        <v>126.59504</v>
      </c>
      <c r="HR48" s="19">
        <v>174.38998000000001</v>
      </c>
      <c r="HS48" s="19">
        <v>-47.189979999999998</v>
      </c>
      <c r="HT48" s="19"/>
      <c r="HU48" s="19"/>
      <c r="HV48" s="19"/>
      <c r="HW48" s="19">
        <v>0</v>
      </c>
      <c r="HX48" s="19"/>
      <c r="HY48" s="19"/>
      <c r="HZ48" s="19"/>
      <c r="IA48" s="19">
        <v>0</v>
      </c>
      <c r="IB48" s="19">
        <v>91.6</v>
      </c>
      <c r="IC48" s="19">
        <v>85.482579999999999</v>
      </c>
      <c r="ID48" s="19">
        <v>85.482579999999999</v>
      </c>
      <c r="IE48" s="19">
        <v>6.1174200000000001</v>
      </c>
      <c r="IF48" s="19"/>
      <c r="IG48" s="19"/>
      <c r="IH48" s="19"/>
      <c r="II48" s="19">
        <v>0</v>
      </c>
      <c r="IJ48" s="19"/>
      <c r="IK48" s="19"/>
      <c r="IL48" s="19"/>
      <c r="IM48" s="19">
        <v>0</v>
      </c>
      <c r="IN48" s="19">
        <v>47.2</v>
      </c>
      <c r="IO48" s="19"/>
      <c r="IP48" s="19">
        <v>45.221359999999997</v>
      </c>
      <c r="IQ48" s="19">
        <v>1.97864</v>
      </c>
      <c r="IR48" s="19"/>
      <c r="IS48" s="19"/>
      <c r="IT48" s="19"/>
      <c r="IU48" s="19">
        <v>0</v>
      </c>
      <c r="IV48" s="19"/>
      <c r="IW48" s="19"/>
      <c r="IX48" s="19"/>
      <c r="IY48" s="19">
        <v>0</v>
      </c>
      <c r="IZ48" s="19"/>
      <c r="JA48" s="19"/>
      <c r="JB48" s="19"/>
      <c r="JC48" s="19">
        <v>0</v>
      </c>
      <c r="JD48" s="19">
        <v>65.599999999999994</v>
      </c>
      <c r="JE48" s="19">
        <v>70.269599999999997</v>
      </c>
      <c r="JF48" s="19">
        <v>132.70938000000001</v>
      </c>
      <c r="JG48" s="19">
        <v>-67.109380000000002</v>
      </c>
      <c r="JH48" s="19">
        <v>177.5</v>
      </c>
      <c r="JI48" s="19">
        <v>185.20348999999999</v>
      </c>
      <c r="JJ48" s="19">
        <v>185.20348999999999</v>
      </c>
      <c r="JK48" s="19">
        <v>-7.7034900000000004</v>
      </c>
      <c r="JL48" s="19">
        <v>175.4</v>
      </c>
      <c r="JM48" s="19">
        <v>185.20348999999999</v>
      </c>
      <c r="JN48" s="19">
        <v>185.20348999999999</v>
      </c>
      <c r="JO48" s="19">
        <v>-9.80349</v>
      </c>
      <c r="JP48" s="19">
        <v>200</v>
      </c>
      <c r="JQ48" s="19">
        <v>185.20348999999999</v>
      </c>
      <c r="JR48" s="19">
        <v>185.20348999999999</v>
      </c>
      <c r="JS48" s="19">
        <v>14.79651</v>
      </c>
      <c r="JT48" s="19">
        <v>271.3</v>
      </c>
      <c r="JU48" s="19">
        <v>278.63949000000002</v>
      </c>
      <c r="JV48" s="19">
        <v>278.63949000000002</v>
      </c>
      <c r="JW48" s="19">
        <v>-7.3394899999999996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2.4</v>
      </c>
      <c r="LE48" s="19"/>
      <c r="LF48" s="19"/>
      <c r="LG48" s="19">
        <v>2.4</v>
      </c>
      <c r="LH48" s="19">
        <v>150.9</v>
      </c>
      <c r="LI48" s="19">
        <v>161.80259000000001</v>
      </c>
      <c r="LJ48" s="19">
        <v>181.57678999999999</v>
      </c>
      <c r="LK48" s="19">
        <v>-30.67679</v>
      </c>
      <c r="LL48" s="19">
        <v>91.2</v>
      </c>
      <c r="LM48" s="19">
        <v>90.464010000000002</v>
      </c>
      <c r="LN48" s="19">
        <v>80.206289999999996</v>
      </c>
      <c r="LO48" s="19">
        <v>10.99371</v>
      </c>
      <c r="LP48" s="19">
        <v>63</v>
      </c>
      <c r="LQ48" s="19">
        <v>67.133979999999994</v>
      </c>
      <c r="LR48" s="19">
        <v>67.133979999999994</v>
      </c>
      <c r="LS48" s="19">
        <v>-4.1339800000000002</v>
      </c>
      <c r="LT48" s="19">
        <v>69.400000000000006</v>
      </c>
      <c r="LU48" s="19">
        <v>71.591790000000003</v>
      </c>
      <c r="LV48" s="19">
        <v>66.630930000000006</v>
      </c>
      <c r="LW48" s="19">
        <v>2.7690700000000001</v>
      </c>
      <c r="LX48" s="19">
        <v>24</v>
      </c>
      <c r="LY48" s="19">
        <v>29.951460000000001</v>
      </c>
      <c r="LZ48" s="19">
        <v>29.951460000000001</v>
      </c>
      <c r="MA48" s="19">
        <v>-5.95146</v>
      </c>
      <c r="MB48" s="19"/>
      <c r="MC48" s="19"/>
      <c r="MD48" s="19"/>
      <c r="ME48" s="19">
        <v>0</v>
      </c>
      <c r="MF48" s="19"/>
      <c r="MG48" s="19"/>
      <c r="MH48" s="19"/>
      <c r="MI48" s="19">
        <v>0</v>
      </c>
      <c r="MJ48" s="19"/>
      <c r="MK48" s="19"/>
      <c r="ML48" s="19"/>
      <c r="MM48" s="19">
        <v>0</v>
      </c>
      <c r="MN48" s="19"/>
      <c r="MO48" s="19"/>
      <c r="MP48" s="19"/>
      <c r="MQ48" s="19">
        <v>0</v>
      </c>
      <c r="MR48" s="19">
        <v>148.4</v>
      </c>
      <c r="MS48" s="19">
        <v>145.86798999999999</v>
      </c>
      <c r="MT48" s="19">
        <v>152.19414</v>
      </c>
      <c r="MU48" s="19">
        <v>-3.7941400000000001</v>
      </c>
      <c r="MV48" s="19">
        <v>69.8</v>
      </c>
      <c r="MW48" s="19">
        <v>73.153009999999995</v>
      </c>
      <c r="MX48" s="19">
        <v>76.325590000000005</v>
      </c>
      <c r="MY48" s="19">
        <v>-6.5255900000000002</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108.2</v>
      </c>
      <c r="OG48" s="19">
        <v>105</v>
      </c>
      <c r="OH48" s="19">
        <v>100.19647999999999</v>
      </c>
      <c r="OI48" s="19">
        <v>8.00352</v>
      </c>
      <c r="OJ48" s="19">
        <v>0</v>
      </c>
      <c r="OK48" s="19"/>
      <c r="OL48" s="19"/>
      <c r="OM48" s="19">
        <v>0</v>
      </c>
      <c r="ON48" s="19">
        <v>0.3</v>
      </c>
      <c r="OO48" s="19">
        <v>2.6179999999999999</v>
      </c>
      <c r="OP48" s="19">
        <v>2.6179999999999999</v>
      </c>
      <c r="OQ48" s="19">
        <v>-2.3180000000000001</v>
      </c>
      <c r="OR48" s="19">
        <v>0</v>
      </c>
      <c r="OS48" s="19"/>
      <c r="OT48" s="19"/>
      <c r="OU48" s="19">
        <v>0</v>
      </c>
      <c r="OV48" s="19"/>
      <c r="OW48" s="19">
        <v>5.4</v>
      </c>
      <c r="OX48" s="19">
        <v>5.4</v>
      </c>
      <c r="OY48" s="19">
        <v>-5.4</v>
      </c>
      <c r="OZ48" s="19">
        <v>21.4</v>
      </c>
      <c r="PA48" s="19"/>
      <c r="PB48" s="19"/>
      <c r="PC48" s="19">
        <v>21.4</v>
      </c>
      <c r="PD48" s="19">
        <v>9.8000000000000007</v>
      </c>
      <c r="PE48" s="19">
        <v>9</v>
      </c>
      <c r="PF48" s="19">
        <v>9.0000099999999996</v>
      </c>
      <c r="PG48" s="19">
        <v>0.79998999999999998</v>
      </c>
      <c r="PH48" s="19">
        <v>5.5</v>
      </c>
      <c r="PI48" s="19">
        <v>5.67</v>
      </c>
      <c r="PJ48" s="19">
        <v>5.67</v>
      </c>
      <c r="PK48" s="19">
        <v>-0.17</v>
      </c>
      <c r="PL48" s="19">
        <v>0</v>
      </c>
      <c r="PM48" s="19"/>
      <c r="PN48" s="19"/>
      <c r="PO48" s="19">
        <v>0</v>
      </c>
      <c r="PP48" s="19">
        <v>1.1000000000000001</v>
      </c>
      <c r="PQ48" s="19">
        <v>1</v>
      </c>
      <c r="PR48" s="19">
        <v>1</v>
      </c>
      <c r="PS48" s="19">
        <v>0.1</v>
      </c>
      <c r="PT48" s="19">
        <v>1.9</v>
      </c>
      <c r="PU48" s="19">
        <v>1.89</v>
      </c>
      <c r="PV48" s="19">
        <v>1.89</v>
      </c>
      <c r="PW48" s="19">
        <v>0.01</v>
      </c>
      <c r="PX48" s="19">
        <v>4.3</v>
      </c>
      <c r="PY48" s="19">
        <v>4.6100000000000003</v>
      </c>
      <c r="PZ48" s="19">
        <v>4.6100000000000003</v>
      </c>
      <c r="QA48" s="19">
        <v>-0.31</v>
      </c>
      <c r="QB48" s="19">
        <v>7</v>
      </c>
      <c r="QC48" s="19">
        <v>19.420000000000002</v>
      </c>
      <c r="QD48" s="19">
        <v>19.417480000000001</v>
      </c>
      <c r="QE48" s="19">
        <v>-12.417479999999999</v>
      </c>
      <c r="QF48" s="19">
        <v>6.6</v>
      </c>
      <c r="QG48" s="19">
        <v>9</v>
      </c>
      <c r="QH48" s="19">
        <v>9</v>
      </c>
      <c r="QI48" s="19">
        <v>-2.4</v>
      </c>
      <c r="QJ48" s="19">
        <v>5.5</v>
      </c>
      <c r="QK48" s="19">
        <v>7</v>
      </c>
      <c r="QL48" s="19">
        <v>7</v>
      </c>
      <c r="QM48" s="19">
        <v>-1.5</v>
      </c>
      <c r="QN48" s="19">
        <v>3.5</v>
      </c>
      <c r="QO48" s="19">
        <v>3.5</v>
      </c>
      <c r="QP48" s="19">
        <v>3.5</v>
      </c>
      <c r="QQ48" s="19">
        <v>0</v>
      </c>
      <c r="QR48" s="19">
        <v>18.5</v>
      </c>
      <c r="QS48" s="19">
        <v>17.864080000000001</v>
      </c>
      <c r="QT48" s="19">
        <v>17.864080000000001</v>
      </c>
      <c r="QU48" s="19">
        <v>0.63592000000000004</v>
      </c>
      <c r="QV48" s="19">
        <v>0</v>
      </c>
      <c r="QW48" s="19"/>
      <c r="QX48" s="19"/>
      <c r="QY48" s="19">
        <v>0</v>
      </c>
      <c r="QZ48" s="19">
        <v>0</v>
      </c>
      <c r="RA48" s="19"/>
      <c r="RB48" s="19"/>
      <c r="RC48" s="19">
        <v>0</v>
      </c>
      <c r="RD48" s="19">
        <v>31.6</v>
      </c>
      <c r="RE48" s="19">
        <v>24.315180000000002</v>
      </c>
      <c r="RF48" s="19">
        <v>24.315180000000002</v>
      </c>
      <c r="RG48" s="19">
        <v>7.2848199999999999</v>
      </c>
      <c r="RH48" s="19">
        <v>87</v>
      </c>
      <c r="RI48" s="19">
        <v>79.400000000000006</v>
      </c>
      <c r="RJ48" s="19">
        <v>72.198660000000004</v>
      </c>
      <c r="RK48" s="19">
        <v>14.80134</v>
      </c>
      <c r="RL48" s="19">
        <v>0</v>
      </c>
      <c r="RM48" s="19"/>
      <c r="RN48" s="19"/>
      <c r="RO48" s="19">
        <v>0</v>
      </c>
      <c r="RP48" s="19">
        <v>3.3</v>
      </c>
      <c r="RQ48" s="19">
        <v>3.3</v>
      </c>
      <c r="RR48" s="19">
        <v>3.3</v>
      </c>
      <c r="RS48" s="19">
        <v>0</v>
      </c>
      <c r="RT48" s="19">
        <v>20.2</v>
      </c>
      <c r="RU48" s="19">
        <v>19.772790000000001</v>
      </c>
      <c r="RV48" s="19">
        <v>19.772780000000001</v>
      </c>
      <c r="RW48" s="19">
        <v>0.42721999999999999</v>
      </c>
      <c r="RX48" s="19">
        <v>1.4</v>
      </c>
      <c r="RY48" s="19">
        <v>1.52</v>
      </c>
      <c r="RZ48" s="19">
        <v>1.52</v>
      </c>
      <c r="SA48" s="19">
        <v>-0.12</v>
      </c>
      <c r="SB48" s="19">
        <v>0.4</v>
      </c>
      <c r="SC48" s="19">
        <v>0.4</v>
      </c>
      <c r="SD48" s="19">
        <v>0.4</v>
      </c>
      <c r="SE48" s="19">
        <v>0</v>
      </c>
      <c r="SF48" s="19">
        <v>9.3000000000000007</v>
      </c>
      <c r="SG48" s="19">
        <v>8.3000000000000007</v>
      </c>
      <c r="SH48" s="19">
        <v>8.3000000000000007</v>
      </c>
      <c r="SI48" s="19">
        <v>1</v>
      </c>
      <c r="SJ48" s="19">
        <v>4.9000000000000004</v>
      </c>
      <c r="SK48" s="19">
        <v>4.8</v>
      </c>
      <c r="SL48" s="19">
        <v>4.8</v>
      </c>
      <c r="SM48" s="19">
        <v>0.1</v>
      </c>
      <c r="SN48" s="19">
        <v>16.600000000000001</v>
      </c>
      <c r="SO48" s="19">
        <v>15.53398</v>
      </c>
      <c r="SP48" s="19">
        <v>15.53398</v>
      </c>
      <c r="SQ48" s="19">
        <v>1.06602</v>
      </c>
      <c r="SR48" s="19">
        <v>20.2</v>
      </c>
      <c r="SS48" s="19">
        <v>19.417480000000001</v>
      </c>
      <c r="ST48" s="19">
        <v>19.417480000000001</v>
      </c>
      <c r="SU48" s="19">
        <v>0.78251999999999999</v>
      </c>
      <c r="SV48" s="19">
        <v>20</v>
      </c>
      <c r="SW48" s="19">
        <v>18.932040000000001</v>
      </c>
      <c r="SX48" s="19">
        <v>18.932040000000001</v>
      </c>
      <c r="SY48" s="19">
        <v>1.06796</v>
      </c>
      <c r="SZ48" s="19">
        <v>21.1</v>
      </c>
      <c r="TA48" s="19">
        <v>17.793990000000001</v>
      </c>
      <c r="TB48" s="19">
        <v>17.793990000000001</v>
      </c>
      <c r="TC48" s="19">
        <v>3.3060100000000001</v>
      </c>
      <c r="TD48" s="19">
        <v>77.8</v>
      </c>
      <c r="TE48" s="19">
        <v>54.8</v>
      </c>
      <c r="TF48" s="19">
        <v>54.837249999999997</v>
      </c>
      <c r="TG48" s="19">
        <v>22.96275</v>
      </c>
      <c r="TH48" s="19">
        <v>0</v>
      </c>
      <c r="TI48" s="19"/>
      <c r="TJ48" s="19"/>
      <c r="TK48" s="19">
        <v>0</v>
      </c>
      <c r="TL48" s="19">
        <v>100.2</v>
      </c>
      <c r="TM48" s="19">
        <v>106.5</v>
      </c>
      <c r="TN48" s="19">
        <v>65.658029999999997</v>
      </c>
      <c r="TO48" s="19">
        <v>34.541969999999999</v>
      </c>
      <c r="TP48" s="19">
        <v>112.8</v>
      </c>
      <c r="TQ48" s="19">
        <v>113.9</v>
      </c>
      <c r="TR48" s="19">
        <v>82.625339999999994</v>
      </c>
      <c r="TS48" s="19">
        <v>30.174659999999999</v>
      </c>
      <c r="TT48" s="19">
        <v>19.3</v>
      </c>
      <c r="TU48" s="19">
        <v>7.23062</v>
      </c>
      <c r="TV48" s="19">
        <v>7.23062</v>
      </c>
      <c r="TW48" s="19">
        <v>12.069380000000001</v>
      </c>
      <c r="TX48" s="19">
        <v>4.5</v>
      </c>
      <c r="TY48" s="19">
        <v>5.1831800000000001</v>
      </c>
      <c r="TZ48" s="19">
        <v>5.1831800000000001</v>
      </c>
      <c r="UA48" s="19">
        <v>-0.68318000000000001</v>
      </c>
      <c r="UB48" s="19">
        <v>17.3</v>
      </c>
      <c r="UC48" s="19">
        <v>8</v>
      </c>
      <c r="UD48" s="19">
        <v>8</v>
      </c>
      <c r="UE48" s="19">
        <v>9.3000000000000007</v>
      </c>
      <c r="UF48" s="19">
        <v>2.4</v>
      </c>
      <c r="UG48" s="19">
        <v>2.5</v>
      </c>
      <c r="UH48" s="19">
        <v>2.5</v>
      </c>
      <c r="UI48" s="19">
        <v>-0.1</v>
      </c>
      <c r="UJ48" s="19">
        <v>7.1</v>
      </c>
      <c r="UK48" s="19">
        <v>7.5</v>
      </c>
      <c r="UL48" s="19">
        <v>7.5</v>
      </c>
      <c r="UM48" s="19">
        <v>-0.4</v>
      </c>
      <c r="UN48" s="19">
        <v>11.5</v>
      </c>
      <c r="UO48" s="19">
        <v>9</v>
      </c>
      <c r="UP48" s="19">
        <v>11.65048</v>
      </c>
      <c r="UQ48" s="19">
        <v>-0.15048</v>
      </c>
      <c r="UR48" s="19">
        <v>12</v>
      </c>
      <c r="US48" s="19">
        <v>9</v>
      </c>
      <c r="UT48" s="19">
        <v>12.3301</v>
      </c>
      <c r="UU48" s="19">
        <v>-0.3301</v>
      </c>
      <c r="UV48" s="19">
        <v>13</v>
      </c>
      <c r="UW48" s="19">
        <v>9</v>
      </c>
      <c r="UX48" s="19">
        <v>12.621359999999999</v>
      </c>
      <c r="UY48" s="19">
        <v>0.37863999999999998</v>
      </c>
      <c r="UZ48" s="19">
        <v>1.6</v>
      </c>
      <c r="VA48" s="19">
        <v>5.093</v>
      </c>
      <c r="VB48" s="19">
        <v>5.093</v>
      </c>
      <c r="VC48" s="19">
        <v>-3.4929999999999999</v>
      </c>
      <c r="VD48" s="19">
        <v>0</v>
      </c>
      <c r="VE48" s="19"/>
      <c r="VF48" s="19"/>
      <c r="VG48" s="19">
        <v>0</v>
      </c>
      <c r="VH48" s="19">
        <v>0.1</v>
      </c>
      <c r="VI48" s="19"/>
      <c r="VJ48" s="19"/>
      <c r="VK48" s="19">
        <v>0.1</v>
      </c>
      <c r="VL48" s="19">
        <v>0</v>
      </c>
      <c r="VM48" s="19"/>
      <c r="VN48" s="19"/>
      <c r="VO48" s="19">
        <v>0</v>
      </c>
      <c r="VP48" s="19">
        <v>0.3</v>
      </c>
      <c r="VQ48" s="19">
        <v>0.6</v>
      </c>
      <c r="VR48" s="19">
        <v>0.6</v>
      </c>
      <c r="VS48" s="19">
        <v>-0.3</v>
      </c>
      <c r="VT48" s="19">
        <v>127.6</v>
      </c>
      <c r="VU48" s="19">
        <v>108</v>
      </c>
      <c r="VV48" s="19">
        <v>75.091220000000007</v>
      </c>
      <c r="VW48" s="19">
        <v>52.508780000000002</v>
      </c>
      <c r="VX48" s="19">
        <v>127.3</v>
      </c>
      <c r="VY48" s="19">
        <v>93</v>
      </c>
      <c r="VZ48" s="19">
        <v>62.846939999999996</v>
      </c>
      <c r="WA48" s="19">
        <v>64.453059999999994</v>
      </c>
      <c r="WB48" s="19">
        <v>0</v>
      </c>
      <c r="WC48" s="19"/>
      <c r="WD48" s="19"/>
      <c r="WE48" s="19">
        <v>0</v>
      </c>
      <c r="WF48" s="19">
        <v>1.4</v>
      </c>
      <c r="WG48" s="19">
        <v>1.4490000000000001</v>
      </c>
      <c r="WH48" s="19">
        <v>1.4490000000000001</v>
      </c>
      <c r="WI48" s="19">
        <v>-4.9000000000000002E-2</v>
      </c>
      <c r="WJ48" s="19">
        <v>2.4</v>
      </c>
      <c r="WK48" s="19">
        <v>2.4</v>
      </c>
      <c r="WL48" s="19">
        <v>2.4</v>
      </c>
      <c r="WM48" s="19">
        <v>0</v>
      </c>
      <c r="WN48" s="19">
        <v>2.2000000000000002</v>
      </c>
      <c r="WO48" s="19">
        <v>1.2</v>
      </c>
      <c r="WP48" s="19">
        <v>1.2</v>
      </c>
      <c r="WQ48" s="19">
        <v>1</v>
      </c>
      <c r="WR48" s="19">
        <v>2.4</v>
      </c>
      <c r="WS48" s="19">
        <v>2.8</v>
      </c>
      <c r="WT48" s="19">
        <v>2.8</v>
      </c>
      <c r="WU48" s="19">
        <v>-0.4</v>
      </c>
      <c r="WV48" s="19">
        <v>0</v>
      </c>
      <c r="WW48" s="19"/>
      <c r="WX48" s="19"/>
      <c r="WY48" s="19">
        <v>0</v>
      </c>
      <c r="WZ48" s="19">
        <v>7.3</v>
      </c>
      <c r="XA48" s="19">
        <v>7.4</v>
      </c>
      <c r="XB48" s="19">
        <v>7.4</v>
      </c>
      <c r="XC48" s="19">
        <v>-0.1</v>
      </c>
      <c r="XD48" s="19">
        <v>20.2</v>
      </c>
      <c r="XE48" s="19">
        <v>18.932040000000001</v>
      </c>
      <c r="XF48" s="19">
        <v>18.932040000000001</v>
      </c>
      <c r="XG48" s="19">
        <v>1.26796</v>
      </c>
      <c r="XH48" s="19">
        <v>9.1</v>
      </c>
      <c r="XI48" s="19">
        <v>10.7</v>
      </c>
      <c r="XJ48" s="19">
        <v>10.7</v>
      </c>
      <c r="XK48" s="19">
        <v>-1.6</v>
      </c>
      <c r="XL48" s="19">
        <v>28.1</v>
      </c>
      <c r="XM48" s="19">
        <v>29</v>
      </c>
      <c r="XN48" s="19">
        <v>29</v>
      </c>
      <c r="XO48" s="19">
        <v>-0.9</v>
      </c>
      <c r="XP48" s="19">
        <v>31.9</v>
      </c>
      <c r="XQ48" s="19">
        <v>29</v>
      </c>
      <c r="XR48" s="19">
        <v>29</v>
      </c>
      <c r="XS48" s="19">
        <v>2.9</v>
      </c>
      <c r="XT48" s="19">
        <v>15.5</v>
      </c>
      <c r="XU48" s="19">
        <v>14</v>
      </c>
      <c r="XV48" s="19">
        <v>14</v>
      </c>
      <c r="XW48" s="19">
        <v>1.5</v>
      </c>
      <c r="XX48" s="19">
        <v>16.3</v>
      </c>
      <c r="XY48" s="19">
        <v>19.526</v>
      </c>
      <c r="XZ48" s="19">
        <v>19.526</v>
      </c>
      <c r="YA48" s="19">
        <v>-3.226</v>
      </c>
      <c r="YB48" s="19">
        <v>8.1</v>
      </c>
      <c r="YC48" s="19">
        <v>7.6</v>
      </c>
      <c r="YD48" s="19">
        <v>7.6</v>
      </c>
      <c r="YE48" s="19">
        <v>0.5</v>
      </c>
      <c r="YF48" s="19">
        <v>10.9</v>
      </c>
      <c r="YG48" s="19">
        <v>11</v>
      </c>
      <c r="YH48" s="19">
        <v>11</v>
      </c>
      <c r="YI48" s="19">
        <v>-0.1</v>
      </c>
    </row>
    <row r="49" spans="1:659" ht="24" customHeight="1" x14ac:dyDescent="0.3">
      <c r="A49" s="1"/>
      <c r="B49" s="13" t="s">
        <v>59</v>
      </c>
      <c r="C49" s="13" t="s">
        <v>802</v>
      </c>
      <c r="D49" s="14">
        <v>142</v>
      </c>
      <c r="E49" s="14">
        <v>146</v>
      </c>
      <c r="F49" s="14">
        <v>145.99999</v>
      </c>
      <c r="G49" s="14">
        <v>-3.9999899999999999</v>
      </c>
      <c r="H49" s="14">
        <v>633.6</v>
      </c>
      <c r="I49" s="14">
        <v>635.02589999999998</v>
      </c>
      <c r="J49" s="14">
        <v>635.02589999999998</v>
      </c>
      <c r="K49" s="14">
        <v>-1.4258999999999999</v>
      </c>
      <c r="L49" s="14">
        <v>217.2</v>
      </c>
      <c r="M49" s="14">
        <v>206.58520999999999</v>
      </c>
      <c r="N49" s="14">
        <v>206.58520999999999</v>
      </c>
      <c r="O49" s="14">
        <v>10.614789999999999</v>
      </c>
      <c r="P49" s="14"/>
      <c r="Q49" s="14"/>
      <c r="R49" s="14"/>
      <c r="S49" s="14">
        <v>0</v>
      </c>
      <c r="T49" s="14"/>
      <c r="U49" s="14"/>
      <c r="V49" s="14"/>
      <c r="W49" s="14">
        <v>0</v>
      </c>
      <c r="X49" s="14">
        <v>69.3</v>
      </c>
      <c r="Y49" s="14">
        <v>76.798169999999999</v>
      </c>
      <c r="Z49" s="14">
        <v>91.778620000000004</v>
      </c>
      <c r="AA49" s="14">
        <v>-22.478619999999999</v>
      </c>
      <c r="AB49" s="14">
        <v>146.6</v>
      </c>
      <c r="AC49" s="14">
        <v>139.99776</v>
      </c>
      <c r="AD49" s="14">
        <v>147.58799999999999</v>
      </c>
      <c r="AE49" s="14">
        <v>-0.98799999999999999</v>
      </c>
      <c r="AF49" s="14"/>
      <c r="AG49" s="14"/>
      <c r="AH49" s="14"/>
      <c r="AI49" s="14">
        <v>0</v>
      </c>
      <c r="AJ49" s="14"/>
      <c r="AK49" s="14"/>
      <c r="AL49" s="14"/>
      <c r="AM49" s="14">
        <v>0</v>
      </c>
      <c r="AN49" s="14"/>
      <c r="AO49" s="14"/>
      <c r="AP49" s="14"/>
      <c r="AQ49" s="14">
        <v>0</v>
      </c>
      <c r="AR49" s="14">
        <v>207.2</v>
      </c>
      <c r="AS49" s="14">
        <v>203.79567</v>
      </c>
      <c r="AT49" s="14">
        <v>203.79567</v>
      </c>
      <c r="AU49" s="14">
        <v>3.4043299999999999</v>
      </c>
      <c r="AV49" s="14">
        <v>211.1</v>
      </c>
      <c r="AW49" s="14">
        <v>203.79567</v>
      </c>
      <c r="AX49" s="14">
        <v>203.79567</v>
      </c>
      <c r="AY49" s="14">
        <v>7.3043300000000002</v>
      </c>
      <c r="AZ49" s="14">
        <v>197.1</v>
      </c>
      <c r="BA49" s="14">
        <v>204.40767</v>
      </c>
      <c r="BB49" s="14">
        <v>204.40767</v>
      </c>
      <c r="BC49" s="14">
        <v>-7.3076699999999999</v>
      </c>
      <c r="BD49" s="14">
        <v>214.3</v>
      </c>
      <c r="BE49" s="14">
        <v>207.04164</v>
      </c>
      <c r="BF49" s="14">
        <v>207.04164</v>
      </c>
      <c r="BG49" s="14">
        <v>7.2583599999999997</v>
      </c>
      <c r="BH49" s="14">
        <v>111</v>
      </c>
      <c r="BI49" s="14">
        <v>103.8317</v>
      </c>
      <c r="BJ49" s="14">
        <v>103.83168999999999</v>
      </c>
      <c r="BK49" s="14">
        <v>7.16831</v>
      </c>
      <c r="BL49" s="14">
        <v>396.2</v>
      </c>
      <c r="BM49" s="14">
        <v>565.53980000000001</v>
      </c>
      <c r="BN49" s="14">
        <v>565.53977999999995</v>
      </c>
      <c r="BO49" s="14">
        <v>-169.33977999999999</v>
      </c>
      <c r="BP49" s="14">
        <v>3.2</v>
      </c>
      <c r="BQ49" s="14">
        <v>3.4527100000000002</v>
      </c>
      <c r="BR49" s="14">
        <v>3.4527100000000002</v>
      </c>
      <c r="BS49" s="14">
        <v>-0.25270999999999999</v>
      </c>
      <c r="BT49" s="14"/>
      <c r="BU49" s="14"/>
      <c r="BV49" s="14"/>
      <c r="BW49" s="14">
        <v>0</v>
      </c>
      <c r="BX49" s="14"/>
      <c r="BY49" s="14"/>
      <c r="BZ49" s="14"/>
      <c r="CA49" s="14">
        <v>0</v>
      </c>
      <c r="CB49" s="14"/>
      <c r="CC49" s="14"/>
      <c r="CD49" s="14"/>
      <c r="CE49" s="14">
        <v>0</v>
      </c>
      <c r="CF49" s="14"/>
      <c r="CG49" s="14"/>
      <c r="CH49" s="14"/>
      <c r="CI49" s="14">
        <v>0</v>
      </c>
      <c r="CJ49" s="14">
        <v>165.9</v>
      </c>
      <c r="CK49" s="14">
        <v>163.90777</v>
      </c>
      <c r="CL49" s="14">
        <v>163.90777</v>
      </c>
      <c r="CM49" s="14">
        <v>1.9922299999999999</v>
      </c>
      <c r="CN49" s="14">
        <v>7.6</v>
      </c>
      <c r="CO49" s="14">
        <v>5.1333399999999996</v>
      </c>
      <c r="CP49" s="14">
        <v>5.1333399999999996</v>
      </c>
      <c r="CQ49" s="14">
        <v>2.4666600000000001</v>
      </c>
      <c r="CR49" s="14">
        <v>6.2</v>
      </c>
      <c r="CS49" s="14">
        <v>2.8177599999999998</v>
      </c>
      <c r="CT49" s="14">
        <v>2.8177599999999998</v>
      </c>
      <c r="CU49" s="14">
        <v>3.3822399999999999</v>
      </c>
      <c r="CV49" s="14"/>
      <c r="CW49" s="14"/>
      <c r="CX49" s="14"/>
      <c r="CY49" s="14">
        <v>0</v>
      </c>
      <c r="CZ49" s="14">
        <v>6.8</v>
      </c>
      <c r="DA49" s="14">
        <v>6.8787000000000003</v>
      </c>
      <c r="DB49" s="14">
        <v>6.8787000000000003</v>
      </c>
      <c r="DC49" s="14">
        <v>-7.8700000000000006E-2</v>
      </c>
      <c r="DD49" s="14">
        <v>14.1</v>
      </c>
      <c r="DE49" s="14">
        <v>14.919420000000001</v>
      </c>
      <c r="DF49" s="14">
        <v>14.919420000000001</v>
      </c>
      <c r="DG49" s="14">
        <v>-0.81942000000000004</v>
      </c>
      <c r="DH49" s="14">
        <v>117.2</v>
      </c>
      <c r="DI49" s="14">
        <v>107.03354</v>
      </c>
      <c r="DJ49" s="14">
        <v>134.98749000000001</v>
      </c>
      <c r="DK49" s="14">
        <v>-17.787489999999998</v>
      </c>
      <c r="DL49" s="14"/>
      <c r="DM49" s="14"/>
      <c r="DN49" s="14"/>
      <c r="DO49" s="14">
        <v>0</v>
      </c>
      <c r="DP49" s="14"/>
      <c r="DQ49" s="14"/>
      <c r="DR49" s="14"/>
      <c r="DS49" s="14">
        <v>0</v>
      </c>
      <c r="DT49" s="14"/>
      <c r="DU49" s="14"/>
      <c r="DV49" s="14"/>
      <c r="DW49" s="14">
        <v>0</v>
      </c>
      <c r="DX49" s="14"/>
      <c r="DY49" s="14"/>
      <c r="DZ49" s="14"/>
      <c r="EA49" s="14">
        <v>0</v>
      </c>
      <c r="EB49" s="14">
        <v>110</v>
      </c>
      <c r="EC49" s="14">
        <v>107.20845</v>
      </c>
      <c r="ED49" s="14">
        <v>112.35727</v>
      </c>
      <c r="EE49" s="14">
        <v>-2.3572700000000002</v>
      </c>
      <c r="EF49" s="14">
        <v>223.3</v>
      </c>
      <c r="EG49" s="14">
        <v>220.48074</v>
      </c>
      <c r="EH49" s="14">
        <v>179.04534000000001</v>
      </c>
      <c r="EI49" s="14">
        <v>44.254660000000001</v>
      </c>
      <c r="EJ49" s="14"/>
      <c r="EK49" s="14"/>
      <c r="EL49" s="14"/>
      <c r="EM49" s="14">
        <v>0</v>
      </c>
      <c r="EN49" s="14"/>
      <c r="EO49" s="14"/>
      <c r="EP49" s="14"/>
      <c r="EQ49" s="14">
        <v>0</v>
      </c>
      <c r="ER49" s="14"/>
      <c r="ES49" s="14"/>
      <c r="ET49" s="14"/>
      <c r="EU49" s="14">
        <v>0</v>
      </c>
      <c r="EV49" s="14">
        <v>6.5</v>
      </c>
      <c r="EW49" s="14"/>
      <c r="EX49" s="14"/>
      <c r="EY49" s="14">
        <v>6.5</v>
      </c>
      <c r="EZ49" s="14">
        <v>151.6</v>
      </c>
      <c r="FA49" s="14">
        <v>322.97654</v>
      </c>
      <c r="FB49" s="14">
        <v>420.87079999999997</v>
      </c>
      <c r="FC49" s="14">
        <v>-269.27080000000001</v>
      </c>
      <c r="FD49" s="14">
        <v>40</v>
      </c>
      <c r="FE49" s="14">
        <v>38.092860000000002</v>
      </c>
      <c r="FF49" s="14">
        <v>43.799660000000003</v>
      </c>
      <c r="FG49" s="14">
        <v>-3.7996599999999998</v>
      </c>
      <c r="FH49" s="14">
        <v>143.1</v>
      </c>
      <c r="FI49" s="14">
        <v>151.21556000000001</v>
      </c>
      <c r="FJ49" s="14">
        <v>151.21555000000001</v>
      </c>
      <c r="FK49" s="14">
        <v>-8.1155500000000007</v>
      </c>
      <c r="FL49" s="14">
        <v>21.5</v>
      </c>
      <c r="FM49" s="14">
        <v>19.994800000000001</v>
      </c>
      <c r="FN49" s="14">
        <v>19.994800000000001</v>
      </c>
      <c r="FO49" s="14">
        <v>1.5052000000000001</v>
      </c>
      <c r="FP49" s="14">
        <v>18.399999999999999</v>
      </c>
      <c r="FQ49" s="14">
        <v>16.68403</v>
      </c>
      <c r="FR49" s="14">
        <v>16.68403</v>
      </c>
      <c r="FS49" s="14">
        <v>1.71597</v>
      </c>
      <c r="FT49" s="14">
        <v>12.2</v>
      </c>
      <c r="FU49" s="14">
        <v>11.165050000000001</v>
      </c>
      <c r="FV49" s="14">
        <v>11.165050000000001</v>
      </c>
      <c r="FW49" s="14">
        <v>1.03495</v>
      </c>
      <c r="FX49" s="14">
        <v>91.3</v>
      </c>
      <c r="FY49" s="14">
        <v>87.68835</v>
      </c>
      <c r="FZ49" s="14">
        <v>87.68835</v>
      </c>
      <c r="GA49" s="14">
        <v>3.61165</v>
      </c>
      <c r="GB49" s="14">
        <v>181.6</v>
      </c>
      <c r="GC49" s="14">
        <v>184.91498000000001</v>
      </c>
      <c r="GD49" s="14">
        <v>184.91498000000001</v>
      </c>
      <c r="GE49" s="14">
        <v>-3.3149799999999998</v>
      </c>
      <c r="GF49" s="14">
        <v>181.9</v>
      </c>
      <c r="GG49" s="14">
        <v>184.91498000000001</v>
      </c>
      <c r="GH49" s="14">
        <v>184.91498000000001</v>
      </c>
      <c r="GI49" s="14">
        <v>-3.01498</v>
      </c>
      <c r="GJ49" s="14">
        <v>184.6</v>
      </c>
      <c r="GK49" s="14">
        <v>185.47028</v>
      </c>
      <c r="GL49" s="14">
        <v>185.47028</v>
      </c>
      <c r="GM49" s="14">
        <v>-0.87028000000000005</v>
      </c>
      <c r="GN49" s="14">
        <v>100.2</v>
      </c>
      <c r="GO49" s="14">
        <v>90.048500000000004</v>
      </c>
      <c r="GP49" s="14">
        <v>110.37475999999999</v>
      </c>
      <c r="GQ49" s="14">
        <v>-10.174759999999999</v>
      </c>
      <c r="GR49" s="14">
        <v>7.4</v>
      </c>
      <c r="GS49" s="14">
        <v>7.5127800000000002</v>
      </c>
      <c r="GT49" s="14">
        <v>7.5127800000000002</v>
      </c>
      <c r="GU49" s="14">
        <v>-0.11278000000000001</v>
      </c>
      <c r="GV49" s="14">
        <v>8.8000000000000007</v>
      </c>
      <c r="GW49" s="14">
        <v>7.8816100000000002</v>
      </c>
      <c r="GX49" s="14">
        <v>7.8816100000000002</v>
      </c>
      <c r="GY49" s="14">
        <v>0.91839000000000004</v>
      </c>
      <c r="GZ49" s="14">
        <v>24.6</v>
      </c>
      <c r="HA49" s="14">
        <v>24.742280000000001</v>
      </c>
      <c r="HB49" s="14">
        <v>18.000060000000001</v>
      </c>
      <c r="HC49" s="14">
        <v>6.5999400000000001</v>
      </c>
      <c r="HD49" s="14">
        <v>21.5</v>
      </c>
      <c r="HE49" s="14">
        <v>22.118220000000001</v>
      </c>
      <c r="HF49" s="14">
        <v>22.118220000000001</v>
      </c>
      <c r="HG49" s="14">
        <v>-0.61821999999999999</v>
      </c>
      <c r="HH49" s="14">
        <v>2</v>
      </c>
      <c r="HI49" s="14">
        <v>1.97359</v>
      </c>
      <c r="HJ49" s="14">
        <v>1.97359</v>
      </c>
      <c r="HK49" s="14">
        <v>2.6409999999999999E-2</v>
      </c>
      <c r="HL49" s="14"/>
      <c r="HM49" s="14"/>
      <c r="HN49" s="14"/>
      <c r="HO49" s="14">
        <v>0</v>
      </c>
      <c r="HP49" s="14">
        <v>125.4</v>
      </c>
      <c r="HQ49" s="14">
        <v>123.78086</v>
      </c>
      <c r="HR49" s="14">
        <v>174.38998000000001</v>
      </c>
      <c r="HS49" s="14">
        <v>-48.989980000000003</v>
      </c>
      <c r="HT49" s="14"/>
      <c r="HU49" s="14"/>
      <c r="HV49" s="14"/>
      <c r="HW49" s="14">
        <v>0</v>
      </c>
      <c r="HX49" s="14"/>
      <c r="HY49" s="14"/>
      <c r="HZ49" s="14"/>
      <c r="IA49" s="14">
        <v>0</v>
      </c>
      <c r="IB49" s="14">
        <v>91.5</v>
      </c>
      <c r="IC49" s="14">
        <v>85.482579999999999</v>
      </c>
      <c r="ID49" s="14">
        <v>85.482579999999999</v>
      </c>
      <c r="IE49" s="14">
        <v>6.0174200000000004</v>
      </c>
      <c r="IF49" s="14"/>
      <c r="IG49" s="14"/>
      <c r="IH49" s="14"/>
      <c r="II49" s="14">
        <v>0</v>
      </c>
      <c r="IJ49" s="14"/>
      <c r="IK49" s="14"/>
      <c r="IL49" s="14"/>
      <c r="IM49" s="14">
        <v>0</v>
      </c>
      <c r="IN49" s="14">
        <v>47.5</v>
      </c>
      <c r="IO49" s="14"/>
      <c r="IP49" s="14">
        <v>45.221359999999997</v>
      </c>
      <c r="IQ49" s="14">
        <v>2.2786400000000002</v>
      </c>
      <c r="IR49" s="14"/>
      <c r="IS49" s="14"/>
      <c r="IT49" s="14"/>
      <c r="IU49" s="14">
        <v>0</v>
      </c>
      <c r="IV49" s="14"/>
      <c r="IW49" s="14"/>
      <c r="IX49" s="14"/>
      <c r="IY49" s="14">
        <v>0</v>
      </c>
      <c r="IZ49" s="14"/>
      <c r="JA49" s="14"/>
      <c r="JB49" s="14"/>
      <c r="JC49" s="14">
        <v>0</v>
      </c>
      <c r="JD49" s="14">
        <v>65.400000000000006</v>
      </c>
      <c r="JE49" s="14">
        <v>70.269599999999997</v>
      </c>
      <c r="JF49" s="14">
        <v>132.70938000000001</v>
      </c>
      <c r="JG49" s="14">
        <v>-67.309380000000004</v>
      </c>
      <c r="JH49" s="14">
        <v>177.8</v>
      </c>
      <c r="JI49" s="14">
        <v>185.33669</v>
      </c>
      <c r="JJ49" s="14">
        <v>185.33669</v>
      </c>
      <c r="JK49" s="14">
        <v>-7.5366900000000001</v>
      </c>
      <c r="JL49" s="14">
        <v>175.3</v>
      </c>
      <c r="JM49" s="14">
        <v>185.33669</v>
      </c>
      <c r="JN49" s="14">
        <v>185.33669</v>
      </c>
      <c r="JO49" s="14">
        <v>-10.03669</v>
      </c>
      <c r="JP49" s="14">
        <v>200</v>
      </c>
      <c r="JQ49" s="14">
        <v>185.33669</v>
      </c>
      <c r="JR49" s="14">
        <v>185.33669</v>
      </c>
      <c r="JS49" s="14">
        <v>14.663309999999999</v>
      </c>
      <c r="JT49" s="14">
        <v>270.7</v>
      </c>
      <c r="JU49" s="14">
        <v>278.83989000000003</v>
      </c>
      <c r="JV49" s="14">
        <v>278.83989000000003</v>
      </c>
      <c r="JW49" s="14">
        <v>-8.1398899999999994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2.4</v>
      </c>
      <c r="LE49" s="14"/>
      <c r="LF49" s="14"/>
      <c r="LG49" s="14">
        <v>2.4</v>
      </c>
      <c r="LH49" s="14">
        <v>183.2</v>
      </c>
      <c r="LI49" s="14">
        <v>167.88965999999999</v>
      </c>
      <c r="LJ49" s="14">
        <v>181.57678999999999</v>
      </c>
      <c r="LK49" s="14">
        <v>1.62321</v>
      </c>
      <c r="LL49" s="14">
        <v>103</v>
      </c>
      <c r="LM49" s="14">
        <v>93.706699999999998</v>
      </c>
      <c r="LN49" s="14">
        <v>85.933350000000004</v>
      </c>
      <c r="LO49" s="14">
        <v>17.066649999999999</v>
      </c>
      <c r="LP49" s="14">
        <v>63</v>
      </c>
      <c r="LQ49" s="14">
        <v>67.133979999999994</v>
      </c>
      <c r="LR49" s="14">
        <v>67.133979999999994</v>
      </c>
      <c r="LS49" s="14">
        <v>-4.1339800000000002</v>
      </c>
      <c r="LT49" s="14">
        <v>69.3</v>
      </c>
      <c r="LU49" s="14">
        <v>72.872399999999999</v>
      </c>
      <c r="LV49" s="14">
        <v>68.816779999999994</v>
      </c>
      <c r="LW49" s="14">
        <v>0.48321999999999998</v>
      </c>
      <c r="LX49" s="14">
        <v>26</v>
      </c>
      <c r="LY49" s="14">
        <v>29.951460000000001</v>
      </c>
      <c r="LZ49" s="14">
        <v>29.951460000000001</v>
      </c>
      <c r="MA49" s="14">
        <v>-3.95146</v>
      </c>
      <c r="MB49" s="14"/>
      <c r="MC49" s="14"/>
      <c r="MD49" s="14"/>
      <c r="ME49" s="14">
        <v>0</v>
      </c>
      <c r="MF49" s="14"/>
      <c r="MG49" s="14"/>
      <c r="MH49" s="14"/>
      <c r="MI49" s="14">
        <v>0</v>
      </c>
      <c r="MJ49" s="14"/>
      <c r="MK49" s="14"/>
      <c r="ML49" s="14"/>
      <c r="MM49" s="14">
        <v>0</v>
      </c>
      <c r="MN49" s="14"/>
      <c r="MO49" s="14"/>
      <c r="MP49" s="14"/>
      <c r="MQ49" s="14">
        <v>0</v>
      </c>
      <c r="MR49" s="14">
        <v>148.30000000000001</v>
      </c>
      <c r="MS49" s="14">
        <v>145.86798999999999</v>
      </c>
      <c r="MT49" s="14">
        <v>152.19414</v>
      </c>
      <c r="MU49" s="14">
        <v>-3.8941400000000002</v>
      </c>
      <c r="MV49" s="14">
        <v>69.8</v>
      </c>
      <c r="MW49" s="14">
        <v>73.153009999999995</v>
      </c>
      <c r="MX49" s="14">
        <v>76.325590000000005</v>
      </c>
      <c r="MY49" s="14">
        <v>-6.5255900000000002</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102.6</v>
      </c>
      <c r="OG49" s="14">
        <v>101.6</v>
      </c>
      <c r="OH49" s="14">
        <v>97.132689999999997</v>
      </c>
      <c r="OI49" s="14">
        <v>5.4673100000000003</v>
      </c>
      <c r="OJ49" s="14">
        <v>0</v>
      </c>
      <c r="OK49" s="14"/>
      <c r="OL49" s="14"/>
      <c r="OM49" s="14">
        <v>0</v>
      </c>
      <c r="ON49" s="14">
        <v>0.2</v>
      </c>
      <c r="OO49" s="14">
        <v>2.552</v>
      </c>
      <c r="OP49" s="14">
        <v>2.552</v>
      </c>
      <c r="OQ49" s="14">
        <v>-2.3519999999999999</v>
      </c>
      <c r="OR49" s="14">
        <v>0</v>
      </c>
      <c r="OS49" s="14"/>
      <c r="OT49" s="14"/>
      <c r="OU49" s="14">
        <v>0</v>
      </c>
      <c r="OV49" s="14"/>
      <c r="OW49" s="14">
        <v>5.4</v>
      </c>
      <c r="OX49" s="14">
        <v>5.4</v>
      </c>
      <c r="OY49" s="14">
        <v>-5.4</v>
      </c>
      <c r="OZ49" s="14">
        <v>21.1</v>
      </c>
      <c r="PA49" s="14"/>
      <c r="PB49" s="14"/>
      <c r="PC49" s="14">
        <v>21.1</v>
      </c>
      <c r="PD49" s="14">
        <v>9.8000000000000007</v>
      </c>
      <c r="PE49" s="14">
        <v>9</v>
      </c>
      <c r="PF49" s="14">
        <v>9.0000099999999996</v>
      </c>
      <c r="PG49" s="14">
        <v>0.79998999999999998</v>
      </c>
      <c r="PH49" s="14">
        <v>5.6</v>
      </c>
      <c r="PI49" s="14">
        <v>5.67</v>
      </c>
      <c r="PJ49" s="14">
        <v>5.67</v>
      </c>
      <c r="PK49" s="14">
        <v>-7.0000000000000007E-2</v>
      </c>
      <c r="PL49" s="14">
        <v>0</v>
      </c>
      <c r="PM49" s="14"/>
      <c r="PN49" s="14"/>
      <c r="PO49" s="14">
        <v>0</v>
      </c>
      <c r="PP49" s="14">
        <v>1.1000000000000001</v>
      </c>
      <c r="PQ49" s="14">
        <v>1</v>
      </c>
      <c r="PR49" s="14">
        <v>1</v>
      </c>
      <c r="PS49" s="14">
        <v>0.1</v>
      </c>
      <c r="PT49" s="14">
        <v>1.9</v>
      </c>
      <c r="PU49" s="14">
        <v>1.88</v>
      </c>
      <c r="PV49" s="14">
        <v>1.88</v>
      </c>
      <c r="PW49" s="14">
        <v>0.02</v>
      </c>
      <c r="PX49" s="14">
        <v>4.2</v>
      </c>
      <c r="PY49" s="14">
        <v>4.6100000000000003</v>
      </c>
      <c r="PZ49" s="14">
        <v>4.6100000000000003</v>
      </c>
      <c r="QA49" s="14">
        <v>-0.41</v>
      </c>
      <c r="QB49" s="14">
        <v>5.9</v>
      </c>
      <c r="QC49" s="14">
        <v>19.420000000000002</v>
      </c>
      <c r="QD49" s="14">
        <v>19.417480000000001</v>
      </c>
      <c r="QE49" s="14">
        <v>-13.517480000000001</v>
      </c>
      <c r="QF49" s="14">
        <v>6.6</v>
      </c>
      <c r="QG49" s="14">
        <v>9</v>
      </c>
      <c r="QH49" s="14">
        <v>9</v>
      </c>
      <c r="QI49" s="14">
        <v>-2.4</v>
      </c>
      <c r="QJ49" s="14">
        <v>5.5</v>
      </c>
      <c r="QK49" s="14">
        <v>7</v>
      </c>
      <c r="QL49" s="14">
        <v>7</v>
      </c>
      <c r="QM49" s="14">
        <v>-1.5</v>
      </c>
      <c r="QN49" s="14">
        <v>3.5</v>
      </c>
      <c r="QO49" s="14">
        <v>3.5</v>
      </c>
      <c r="QP49" s="14">
        <v>3.5</v>
      </c>
      <c r="QQ49" s="14">
        <v>0</v>
      </c>
      <c r="QR49" s="14">
        <v>18.5</v>
      </c>
      <c r="QS49" s="14">
        <v>17.864080000000001</v>
      </c>
      <c r="QT49" s="14">
        <v>17.864080000000001</v>
      </c>
      <c r="QU49" s="14">
        <v>0.63592000000000004</v>
      </c>
      <c r="QV49" s="14">
        <v>0</v>
      </c>
      <c r="QW49" s="14"/>
      <c r="QX49" s="14"/>
      <c r="QY49" s="14">
        <v>0</v>
      </c>
      <c r="QZ49" s="14">
        <v>0</v>
      </c>
      <c r="RA49" s="14"/>
      <c r="RB49" s="14"/>
      <c r="RC49" s="14">
        <v>0</v>
      </c>
      <c r="RD49" s="14">
        <v>31.9</v>
      </c>
      <c r="RE49" s="14">
        <v>23.815079999999998</v>
      </c>
      <c r="RF49" s="14">
        <v>23.815079999999998</v>
      </c>
      <c r="RG49" s="14">
        <v>8.0849200000000003</v>
      </c>
      <c r="RH49" s="14">
        <v>83.3</v>
      </c>
      <c r="RI49" s="14">
        <v>78.7</v>
      </c>
      <c r="RJ49" s="14">
        <v>70.840829999999997</v>
      </c>
      <c r="RK49" s="14">
        <v>12.45917</v>
      </c>
      <c r="RL49" s="14">
        <v>0</v>
      </c>
      <c r="RM49" s="14"/>
      <c r="RN49" s="14"/>
      <c r="RO49" s="14">
        <v>0</v>
      </c>
      <c r="RP49" s="14">
        <v>3.3</v>
      </c>
      <c r="RQ49" s="14">
        <v>3.3</v>
      </c>
      <c r="RR49" s="14">
        <v>3.3</v>
      </c>
      <c r="RS49" s="14">
        <v>0</v>
      </c>
      <c r="RT49" s="14">
        <v>20.2</v>
      </c>
      <c r="RU49" s="14">
        <v>19.772790000000001</v>
      </c>
      <c r="RV49" s="14">
        <v>19.772780000000001</v>
      </c>
      <c r="RW49" s="14">
        <v>0.42721999999999999</v>
      </c>
      <c r="RX49" s="14">
        <v>1.4</v>
      </c>
      <c r="RY49" s="14">
        <v>1.52</v>
      </c>
      <c r="RZ49" s="14">
        <v>1.52</v>
      </c>
      <c r="SA49" s="14">
        <v>-0.12</v>
      </c>
      <c r="SB49" s="14">
        <v>0.4</v>
      </c>
      <c r="SC49" s="14">
        <v>0.4</v>
      </c>
      <c r="SD49" s="14">
        <v>0.4</v>
      </c>
      <c r="SE49" s="14">
        <v>0</v>
      </c>
      <c r="SF49" s="14">
        <v>9.3000000000000007</v>
      </c>
      <c r="SG49" s="14">
        <v>8.3000000000000007</v>
      </c>
      <c r="SH49" s="14">
        <v>8.3000000000000007</v>
      </c>
      <c r="SI49" s="14">
        <v>1</v>
      </c>
      <c r="SJ49" s="14">
        <v>5</v>
      </c>
      <c r="SK49" s="14">
        <v>4.8</v>
      </c>
      <c r="SL49" s="14">
        <v>4.8</v>
      </c>
      <c r="SM49" s="14">
        <v>0.2</v>
      </c>
      <c r="SN49" s="14">
        <v>16.600000000000001</v>
      </c>
      <c r="SO49" s="14">
        <v>15.53398</v>
      </c>
      <c r="SP49" s="14">
        <v>15.53398</v>
      </c>
      <c r="SQ49" s="14">
        <v>1.06602</v>
      </c>
      <c r="SR49" s="14">
        <v>20.2</v>
      </c>
      <c r="SS49" s="14">
        <v>19.417480000000001</v>
      </c>
      <c r="ST49" s="14">
        <v>19.417480000000001</v>
      </c>
      <c r="SU49" s="14">
        <v>0.78251999999999999</v>
      </c>
      <c r="SV49" s="14">
        <v>20</v>
      </c>
      <c r="SW49" s="14">
        <v>18.932040000000001</v>
      </c>
      <c r="SX49" s="14">
        <v>18.932040000000001</v>
      </c>
      <c r="SY49" s="14">
        <v>1.06796</v>
      </c>
      <c r="SZ49" s="14">
        <v>24.2</v>
      </c>
      <c r="TA49" s="14">
        <v>17.084599999999998</v>
      </c>
      <c r="TB49" s="14">
        <v>17.084599999999998</v>
      </c>
      <c r="TC49" s="14">
        <v>7.1154000000000002</v>
      </c>
      <c r="TD49" s="14">
        <v>77.2</v>
      </c>
      <c r="TE49" s="14">
        <v>47.7</v>
      </c>
      <c r="TF49" s="14">
        <v>47.649389999999997</v>
      </c>
      <c r="TG49" s="14">
        <v>29.550609999999999</v>
      </c>
      <c r="TH49" s="14">
        <v>0</v>
      </c>
      <c r="TI49" s="14"/>
      <c r="TJ49" s="14"/>
      <c r="TK49" s="14">
        <v>0</v>
      </c>
      <c r="TL49" s="14">
        <v>97.4</v>
      </c>
      <c r="TM49" s="14">
        <v>105.3</v>
      </c>
      <c r="TN49" s="14">
        <v>65.237780000000001</v>
      </c>
      <c r="TO49" s="14">
        <v>32.162219999999998</v>
      </c>
      <c r="TP49" s="14">
        <v>109.3</v>
      </c>
      <c r="TQ49" s="14">
        <v>113.5</v>
      </c>
      <c r="TR49" s="14">
        <v>82.253929999999997</v>
      </c>
      <c r="TS49" s="14">
        <v>27.04607</v>
      </c>
      <c r="TT49" s="14">
        <v>15.7</v>
      </c>
      <c r="TU49" s="14">
        <v>6.9152500000000003</v>
      </c>
      <c r="TV49" s="14">
        <v>6.9152500000000003</v>
      </c>
      <c r="TW49" s="14">
        <v>8.7847500000000007</v>
      </c>
      <c r="TX49" s="14">
        <v>4.5</v>
      </c>
      <c r="TY49" s="14">
        <v>4.9455299999999998</v>
      </c>
      <c r="TZ49" s="14">
        <v>4.9455299999999998</v>
      </c>
      <c r="UA49" s="14">
        <v>-0.44552999999999998</v>
      </c>
      <c r="UB49" s="14">
        <v>17.8</v>
      </c>
      <c r="UC49" s="14">
        <v>8</v>
      </c>
      <c r="UD49" s="14">
        <v>8</v>
      </c>
      <c r="UE49" s="14">
        <v>9.8000000000000007</v>
      </c>
      <c r="UF49" s="14">
        <v>2.4</v>
      </c>
      <c r="UG49" s="14">
        <v>2.5</v>
      </c>
      <c r="UH49" s="14">
        <v>2.5</v>
      </c>
      <c r="UI49" s="14">
        <v>-0.1</v>
      </c>
      <c r="UJ49" s="14">
        <v>7</v>
      </c>
      <c r="UK49" s="14">
        <v>7.5</v>
      </c>
      <c r="UL49" s="14">
        <v>7.5</v>
      </c>
      <c r="UM49" s="14">
        <v>-0.5</v>
      </c>
      <c r="UN49" s="14">
        <v>11</v>
      </c>
      <c r="UO49" s="14">
        <v>9</v>
      </c>
      <c r="UP49" s="14">
        <v>11.65048</v>
      </c>
      <c r="UQ49" s="14">
        <v>-0.65047999999999995</v>
      </c>
      <c r="UR49" s="14">
        <v>11.5</v>
      </c>
      <c r="US49" s="14">
        <v>9</v>
      </c>
      <c r="UT49" s="14">
        <v>12.3301</v>
      </c>
      <c r="UU49" s="14">
        <v>-0.83009999999999995</v>
      </c>
      <c r="UV49" s="14">
        <v>12.5</v>
      </c>
      <c r="UW49" s="14">
        <v>9</v>
      </c>
      <c r="UX49" s="14">
        <v>12.621359999999999</v>
      </c>
      <c r="UY49" s="14">
        <v>-0.12136</v>
      </c>
      <c r="UZ49" s="14">
        <v>1.6</v>
      </c>
      <c r="VA49" s="14">
        <v>5.165</v>
      </c>
      <c r="VB49" s="14">
        <v>5.165</v>
      </c>
      <c r="VC49" s="14">
        <v>-3.5649999999999999</v>
      </c>
      <c r="VD49" s="14">
        <v>0</v>
      </c>
      <c r="VE49" s="14"/>
      <c r="VF49" s="14"/>
      <c r="VG49" s="14">
        <v>0</v>
      </c>
      <c r="VH49" s="14">
        <v>0.1</v>
      </c>
      <c r="VI49" s="14"/>
      <c r="VJ49" s="14"/>
      <c r="VK49" s="14">
        <v>0.1</v>
      </c>
      <c r="VL49" s="14">
        <v>0</v>
      </c>
      <c r="VM49" s="14"/>
      <c r="VN49" s="14"/>
      <c r="VO49" s="14">
        <v>0</v>
      </c>
      <c r="VP49" s="14">
        <v>0.3</v>
      </c>
      <c r="VQ49" s="14">
        <v>0.6</v>
      </c>
      <c r="VR49" s="14">
        <v>0.6</v>
      </c>
      <c r="VS49" s="14">
        <v>-0.3</v>
      </c>
      <c r="VT49" s="14">
        <v>121.5</v>
      </c>
      <c r="VU49" s="14">
        <v>98</v>
      </c>
      <c r="VV49" s="14">
        <v>69.74776</v>
      </c>
      <c r="VW49" s="14">
        <v>51.75224</v>
      </c>
      <c r="VX49" s="14">
        <v>108.6</v>
      </c>
      <c r="VY49" s="14">
        <v>81</v>
      </c>
      <c r="VZ49" s="14">
        <v>50.818049999999999</v>
      </c>
      <c r="WA49" s="14">
        <v>57.781950000000002</v>
      </c>
      <c r="WB49" s="14">
        <v>0</v>
      </c>
      <c r="WC49" s="14"/>
      <c r="WD49" s="14"/>
      <c r="WE49" s="14">
        <v>0</v>
      </c>
      <c r="WF49" s="14">
        <v>1.4</v>
      </c>
      <c r="WG49" s="14">
        <v>1.4490000000000001</v>
      </c>
      <c r="WH49" s="14">
        <v>1.4490000000000001</v>
      </c>
      <c r="WI49" s="14">
        <v>-4.9000000000000002E-2</v>
      </c>
      <c r="WJ49" s="14">
        <v>2.4</v>
      </c>
      <c r="WK49" s="14">
        <v>2.4</v>
      </c>
      <c r="WL49" s="14">
        <v>2.4</v>
      </c>
      <c r="WM49" s="14">
        <v>0</v>
      </c>
      <c r="WN49" s="14">
        <v>2.2999999999999998</v>
      </c>
      <c r="WO49" s="14">
        <v>1.2</v>
      </c>
      <c r="WP49" s="14">
        <v>1.2</v>
      </c>
      <c r="WQ49" s="14">
        <v>1.1000000000000001</v>
      </c>
      <c r="WR49" s="14">
        <v>2.4</v>
      </c>
      <c r="WS49" s="14">
        <v>2.8</v>
      </c>
      <c r="WT49" s="14">
        <v>2.8</v>
      </c>
      <c r="WU49" s="14">
        <v>-0.4</v>
      </c>
      <c r="WV49" s="14">
        <v>0</v>
      </c>
      <c r="WW49" s="14"/>
      <c r="WX49" s="14"/>
      <c r="WY49" s="14">
        <v>0</v>
      </c>
      <c r="WZ49" s="14">
        <v>7.3</v>
      </c>
      <c r="XA49" s="14">
        <v>7.4</v>
      </c>
      <c r="XB49" s="14">
        <v>7.4</v>
      </c>
      <c r="XC49" s="14">
        <v>-0.1</v>
      </c>
      <c r="XD49" s="14">
        <v>20</v>
      </c>
      <c r="XE49" s="14">
        <v>18.932040000000001</v>
      </c>
      <c r="XF49" s="14">
        <v>18.932040000000001</v>
      </c>
      <c r="XG49" s="14">
        <v>1.06796</v>
      </c>
      <c r="XH49" s="14">
        <v>9.4</v>
      </c>
      <c r="XI49" s="14">
        <v>10.7</v>
      </c>
      <c r="XJ49" s="14">
        <v>10.7</v>
      </c>
      <c r="XK49" s="14">
        <v>-1.3</v>
      </c>
      <c r="XL49" s="14">
        <v>28.8</v>
      </c>
      <c r="XM49" s="14">
        <v>29</v>
      </c>
      <c r="XN49" s="14">
        <v>29</v>
      </c>
      <c r="XO49" s="14">
        <v>-0.2</v>
      </c>
      <c r="XP49" s="14">
        <v>31.9</v>
      </c>
      <c r="XQ49" s="14">
        <v>29</v>
      </c>
      <c r="XR49" s="14">
        <v>29</v>
      </c>
      <c r="XS49" s="14">
        <v>2.9</v>
      </c>
      <c r="XT49" s="14">
        <v>16</v>
      </c>
      <c r="XU49" s="14">
        <v>14</v>
      </c>
      <c r="XV49" s="14">
        <v>14</v>
      </c>
      <c r="XW49" s="14">
        <v>2</v>
      </c>
      <c r="XX49" s="14">
        <v>18</v>
      </c>
      <c r="XY49" s="14">
        <v>19.526</v>
      </c>
      <c r="XZ49" s="14">
        <v>19.526</v>
      </c>
      <c r="YA49" s="14">
        <v>-1.526</v>
      </c>
      <c r="YB49" s="14">
        <v>7.8</v>
      </c>
      <c r="YC49" s="14">
        <v>7.6</v>
      </c>
      <c r="YD49" s="14">
        <v>7.6</v>
      </c>
      <c r="YE49" s="14">
        <v>0.2</v>
      </c>
      <c r="YF49" s="14">
        <v>11</v>
      </c>
      <c r="YG49" s="14">
        <v>11</v>
      </c>
      <c r="YH49" s="14">
        <v>11</v>
      </c>
      <c r="YI49" s="14">
        <v>0</v>
      </c>
    </row>
    <row r="50" spans="1:659" ht="24" customHeight="1" x14ac:dyDescent="0.3">
      <c r="A50" s="1"/>
      <c r="B50" s="16" t="s">
        <v>59</v>
      </c>
      <c r="C50" s="16" t="s">
        <v>803</v>
      </c>
      <c r="D50" s="17">
        <v>145.80000000000001</v>
      </c>
      <c r="E50" s="17">
        <v>146</v>
      </c>
      <c r="F50" s="17">
        <v>145.99999</v>
      </c>
      <c r="G50" s="17">
        <v>-0.19999</v>
      </c>
      <c r="H50" s="17">
        <v>632.5</v>
      </c>
      <c r="I50" s="17">
        <v>635.02589999999998</v>
      </c>
      <c r="J50" s="17">
        <v>635.02589999999998</v>
      </c>
      <c r="K50" s="17">
        <v>-2.5259</v>
      </c>
      <c r="L50" s="17">
        <v>216.3</v>
      </c>
      <c r="M50" s="17">
        <v>206.58520999999999</v>
      </c>
      <c r="N50" s="17">
        <v>206.58520999999999</v>
      </c>
      <c r="O50" s="17">
        <v>9.7147900000000007</v>
      </c>
      <c r="P50" s="17"/>
      <c r="Q50" s="17"/>
      <c r="R50" s="17"/>
      <c r="S50" s="17">
        <v>0</v>
      </c>
      <c r="T50" s="17"/>
      <c r="U50" s="17"/>
      <c r="V50" s="17"/>
      <c r="W50" s="17">
        <v>0</v>
      </c>
      <c r="X50" s="17">
        <v>70.099999999999994</v>
      </c>
      <c r="Y50" s="17">
        <v>76.798159999999996</v>
      </c>
      <c r="Z50" s="17">
        <v>91.778620000000004</v>
      </c>
      <c r="AA50" s="17">
        <v>-21.678619999999999</v>
      </c>
      <c r="AB50" s="17">
        <v>147.4</v>
      </c>
      <c r="AC50" s="17">
        <v>139.99776</v>
      </c>
      <c r="AD50" s="17">
        <v>147.58799999999999</v>
      </c>
      <c r="AE50" s="17">
        <v>-0.188</v>
      </c>
      <c r="AF50" s="17"/>
      <c r="AG50" s="17"/>
      <c r="AH50" s="17"/>
      <c r="AI50" s="17">
        <v>0</v>
      </c>
      <c r="AJ50" s="17"/>
      <c r="AK50" s="17"/>
      <c r="AL50" s="17"/>
      <c r="AM50" s="17">
        <v>0</v>
      </c>
      <c r="AN50" s="17"/>
      <c r="AO50" s="17"/>
      <c r="AP50" s="17"/>
      <c r="AQ50" s="17">
        <v>0</v>
      </c>
      <c r="AR50" s="17">
        <v>207.5</v>
      </c>
      <c r="AS50" s="17">
        <v>203.79567</v>
      </c>
      <c r="AT50" s="17">
        <v>203.79567</v>
      </c>
      <c r="AU50" s="17">
        <v>3.7043300000000001</v>
      </c>
      <c r="AV50" s="17">
        <v>211.4</v>
      </c>
      <c r="AW50" s="17">
        <v>203.79567</v>
      </c>
      <c r="AX50" s="17">
        <v>203.79567</v>
      </c>
      <c r="AY50" s="17">
        <v>7.60433</v>
      </c>
      <c r="AZ50" s="17">
        <v>198</v>
      </c>
      <c r="BA50" s="17">
        <v>204.40767</v>
      </c>
      <c r="BB50" s="17">
        <v>204.40767</v>
      </c>
      <c r="BC50" s="17">
        <v>-6.4076700000000004</v>
      </c>
      <c r="BD50" s="17">
        <v>215.9</v>
      </c>
      <c r="BE50" s="17">
        <v>207.04164</v>
      </c>
      <c r="BF50" s="17">
        <v>207.04164</v>
      </c>
      <c r="BG50" s="17">
        <v>8.8583599999999993</v>
      </c>
      <c r="BH50" s="17">
        <v>111.1</v>
      </c>
      <c r="BI50" s="17">
        <v>103.8317</v>
      </c>
      <c r="BJ50" s="17">
        <v>103.83168999999999</v>
      </c>
      <c r="BK50" s="17">
        <v>7.2683099999999996</v>
      </c>
      <c r="BL50" s="17">
        <v>470.4</v>
      </c>
      <c r="BM50" s="17">
        <v>565.53980000000001</v>
      </c>
      <c r="BN50" s="17">
        <v>565.53977999999995</v>
      </c>
      <c r="BO50" s="17">
        <v>-95.139780000000002</v>
      </c>
      <c r="BP50" s="17">
        <v>3.2</v>
      </c>
      <c r="BQ50" s="17">
        <v>3.4527100000000002</v>
      </c>
      <c r="BR50" s="17">
        <v>3.4527100000000002</v>
      </c>
      <c r="BS50" s="17">
        <v>-0.25270999999999999</v>
      </c>
      <c r="BT50" s="17"/>
      <c r="BU50" s="17"/>
      <c r="BV50" s="17"/>
      <c r="BW50" s="17">
        <v>0</v>
      </c>
      <c r="BX50" s="17"/>
      <c r="BY50" s="17"/>
      <c r="BZ50" s="17"/>
      <c r="CA50" s="17">
        <v>0</v>
      </c>
      <c r="CB50" s="17"/>
      <c r="CC50" s="17"/>
      <c r="CD50" s="17"/>
      <c r="CE50" s="17">
        <v>0</v>
      </c>
      <c r="CF50" s="17"/>
      <c r="CG50" s="17"/>
      <c r="CH50" s="17"/>
      <c r="CI50" s="17">
        <v>0</v>
      </c>
      <c r="CJ50" s="17">
        <v>166.2</v>
      </c>
      <c r="CK50" s="17">
        <v>163.90777</v>
      </c>
      <c r="CL50" s="17">
        <v>163.90777</v>
      </c>
      <c r="CM50" s="17">
        <v>2.29223</v>
      </c>
      <c r="CN50" s="17">
        <v>7.6</v>
      </c>
      <c r="CO50" s="17">
        <v>5.1333399999999996</v>
      </c>
      <c r="CP50" s="17">
        <v>5.1333399999999996</v>
      </c>
      <c r="CQ50" s="17">
        <v>2.4666600000000001</v>
      </c>
      <c r="CR50" s="17">
        <v>6.2</v>
      </c>
      <c r="CS50" s="17">
        <v>2.8177599999999998</v>
      </c>
      <c r="CT50" s="17">
        <v>2.8177599999999998</v>
      </c>
      <c r="CU50" s="17">
        <v>3.3822399999999999</v>
      </c>
      <c r="CV50" s="17"/>
      <c r="CW50" s="17"/>
      <c r="CX50" s="17"/>
      <c r="CY50" s="17">
        <v>0</v>
      </c>
      <c r="CZ50" s="17">
        <v>6.8</v>
      </c>
      <c r="DA50" s="17">
        <v>6.8787000000000003</v>
      </c>
      <c r="DB50" s="17">
        <v>6.8787000000000003</v>
      </c>
      <c r="DC50" s="17">
        <v>-7.8700000000000006E-2</v>
      </c>
      <c r="DD50" s="17">
        <v>14.2</v>
      </c>
      <c r="DE50" s="17">
        <v>14.919420000000001</v>
      </c>
      <c r="DF50" s="17">
        <v>14.919420000000001</v>
      </c>
      <c r="DG50" s="17">
        <v>-0.71941999999999995</v>
      </c>
      <c r="DH50" s="17">
        <v>117.6</v>
      </c>
      <c r="DI50" s="17">
        <v>107.36082</v>
      </c>
      <c r="DJ50" s="17">
        <v>128.96248</v>
      </c>
      <c r="DK50" s="17">
        <v>-11.36248</v>
      </c>
      <c r="DL50" s="17"/>
      <c r="DM50" s="17"/>
      <c r="DN50" s="17"/>
      <c r="DO50" s="17">
        <v>0</v>
      </c>
      <c r="DP50" s="17"/>
      <c r="DQ50" s="17"/>
      <c r="DR50" s="17"/>
      <c r="DS50" s="17">
        <v>0</v>
      </c>
      <c r="DT50" s="17"/>
      <c r="DU50" s="17"/>
      <c r="DV50" s="17"/>
      <c r="DW50" s="17">
        <v>0</v>
      </c>
      <c r="DX50" s="17"/>
      <c r="DY50" s="17"/>
      <c r="DZ50" s="17"/>
      <c r="EA50" s="17">
        <v>0</v>
      </c>
      <c r="EB50" s="17">
        <v>109.7</v>
      </c>
      <c r="EC50" s="17">
        <v>102.15595</v>
      </c>
      <c r="ED50" s="17">
        <v>112.35727</v>
      </c>
      <c r="EE50" s="17">
        <v>-2.65727</v>
      </c>
      <c r="EF50" s="17">
        <v>223</v>
      </c>
      <c r="EG50" s="17">
        <v>220.48074</v>
      </c>
      <c r="EH50" s="17">
        <v>220.48071999999999</v>
      </c>
      <c r="EI50" s="17">
        <v>2.5192800000000002</v>
      </c>
      <c r="EJ50" s="17"/>
      <c r="EK50" s="17"/>
      <c r="EL50" s="17"/>
      <c r="EM50" s="17">
        <v>0</v>
      </c>
      <c r="EN50" s="17"/>
      <c r="EO50" s="17"/>
      <c r="EP50" s="17"/>
      <c r="EQ50" s="17">
        <v>0</v>
      </c>
      <c r="ER50" s="17"/>
      <c r="ES50" s="17"/>
      <c r="ET50" s="17"/>
      <c r="EU50" s="17">
        <v>0</v>
      </c>
      <c r="EV50" s="17">
        <v>6.5</v>
      </c>
      <c r="EW50" s="17"/>
      <c r="EX50" s="17"/>
      <c r="EY50" s="17">
        <v>6.5</v>
      </c>
      <c r="EZ50" s="17">
        <v>152.9</v>
      </c>
      <c r="FA50" s="17">
        <v>317.59591999999998</v>
      </c>
      <c r="FB50" s="17">
        <v>415.09816999999998</v>
      </c>
      <c r="FC50" s="17">
        <v>-262.19817</v>
      </c>
      <c r="FD50" s="17">
        <v>39.200000000000003</v>
      </c>
      <c r="FE50" s="17">
        <v>38.092860000000002</v>
      </c>
      <c r="FF50" s="17">
        <v>43.799660000000003</v>
      </c>
      <c r="FG50" s="17">
        <v>-4.5996600000000001</v>
      </c>
      <c r="FH50" s="17">
        <v>143.5</v>
      </c>
      <c r="FI50" s="17">
        <v>151.21556000000001</v>
      </c>
      <c r="FJ50" s="17">
        <v>151.21555000000001</v>
      </c>
      <c r="FK50" s="17">
        <v>-7.7155500000000004</v>
      </c>
      <c r="FL50" s="17">
        <v>22.3</v>
      </c>
      <c r="FM50" s="17">
        <v>19.994800000000001</v>
      </c>
      <c r="FN50" s="17">
        <v>19.994800000000001</v>
      </c>
      <c r="FO50" s="17">
        <v>2.3052000000000001</v>
      </c>
      <c r="FP50" s="17">
        <v>18.399999999999999</v>
      </c>
      <c r="FQ50" s="17">
        <v>16.68403</v>
      </c>
      <c r="FR50" s="17">
        <v>16.68403</v>
      </c>
      <c r="FS50" s="17">
        <v>1.71597</v>
      </c>
      <c r="FT50" s="17">
        <v>12.2</v>
      </c>
      <c r="FU50" s="17">
        <v>11.165050000000001</v>
      </c>
      <c r="FV50" s="17">
        <v>11.165050000000001</v>
      </c>
      <c r="FW50" s="17">
        <v>1.03495</v>
      </c>
      <c r="FX50" s="17">
        <v>91.4</v>
      </c>
      <c r="FY50" s="17">
        <v>87.68835</v>
      </c>
      <c r="FZ50" s="17">
        <v>87.68835</v>
      </c>
      <c r="GA50" s="17">
        <v>3.7116500000000001</v>
      </c>
      <c r="GB50" s="17">
        <v>182.5</v>
      </c>
      <c r="GC50" s="17">
        <v>184.91498000000001</v>
      </c>
      <c r="GD50" s="17">
        <v>184.91498000000001</v>
      </c>
      <c r="GE50" s="17">
        <v>-2.4149799999999999</v>
      </c>
      <c r="GF50" s="17">
        <v>182.4</v>
      </c>
      <c r="GG50" s="17">
        <v>184.91498000000001</v>
      </c>
      <c r="GH50" s="17">
        <v>184.91498000000001</v>
      </c>
      <c r="GI50" s="17">
        <v>-2.51498</v>
      </c>
      <c r="GJ50" s="17">
        <v>184.9</v>
      </c>
      <c r="GK50" s="17">
        <v>185.47028</v>
      </c>
      <c r="GL50" s="17">
        <v>185.47028</v>
      </c>
      <c r="GM50" s="17">
        <v>-0.57028000000000001</v>
      </c>
      <c r="GN50" s="17">
        <v>98.7</v>
      </c>
      <c r="GO50" s="17">
        <v>90.048500000000004</v>
      </c>
      <c r="GP50" s="17">
        <v>110.37475999999999</v>
      </c>
      <c r="GQ50" s="17">
        <v>-11.674759999999999</v>
      </c>
      <c r="GR50" s="17">
        <v>7.4</v>
      </c>
      <c r="GS50" s="17">
        <v>7.5127800000000002</v>
      </c>
      <c r="GT50" s="17">
        <v>7.5127800000000002</v>
      </c>
      <c r="GU50" s="17">
        <v>-0.11278000000000001</v>
      </c>
      <c r="GV50" s="17">
        <v>8.8000000000000007</v>
      </c>
      <c r="GW50" s="17">
        <v>7.8816100000000002</v>
      </c>
      <c r="GX50" s="17">
        <v>7.8816100000000002</v>
      </c>
      <c r="GY50" s="17">
        <v>0.91839000000000004</v>
      </c>
      <c r="GZ50" s="17">
        <v>18.399999999999999</v>
      </c>
      <c r="HA50" s="17">
        <v>18.00001</v>
      </c>
      <c r="HB50" s="17">
        <v>18.000129999999999</v>
      </c>
      <c r="HC50" s="17">
        <v>0.39987</v>
      </c>
      <c r="HD50" s="17">
        <v>21.8</v>
      </c>
      <c r="HE50" s="17">
        <v>22.118220000000001</v>
      </c>
      <c r="HF50" s="17">
        <v>22.118220000000001</v>
      </c>
      <c r="HG50" s="17">
        <v>-0.31822</v>
      </c>
      <c r="HH50" s="17">
        <v>2</v>
      </c>
      <c r="HI50" s="17">
        <v>1.97359</v>
      </c>
      <c r="HJ50" s="17">
        <v>1.97359</v>
      </c>
      <c r="HK50" s="17">
        <v>2.6409999999999999E-2</v>
      </c>
      <c r="HL50" s="17"/>
      <c r="HM50" s="17"/>
      <c r="HN50" s="17"/>
      <c r="HO50" s="17">
        <v>0</v>
      </c>
      <c r="HP50" s="17">
        <v>126.8</v>
      </c>
      <c r="HQ50" s="17">
        <v>131.34387000000001</v>
      </c>
      <c r="HR50" s="17">
        <v>131.3434</v>
      </c>
      <c r="HS50" s="17">
        <v>-4.5434000000000001</v>
      </c>
      <c r="HT50" s="17"/>
      <c r="HU50" s="17"/>
      <c r="HV50" s="17"/>
      <c r="HW50" s="17">
        <v>0</v>
      </c>
      <c r="HX50" s="17"/>
      <c r="HY50" s="17"/>
      <c r="HZ50" s="17"/>
      <c r="IA50" s="17">
        <v>0</v>
      </c>
      <c r="IB50" s="17">
        <v>91.6</v>
      </c>
      <c r="IC50" s="17">
        <v>85.482579999999999</v>
      </c>
      <c r="ID50" s="17">
        <v>85.482579999999999</v>
      </c>
      <c r="IE50" s="17">
        <v>6.1174200000000001</v>
      </c>
      <c r="IF50" s="17"/>
      <c r="IG50" s="17"/>
      <c r="IH50" s="17"/>
      <c r="II50" s="17">
        <v>0</v>
      </c>
      <c r="IJ50" s="17"/>
      <c r="IK50" s="17"/>
      <c r="IL50" s="17"/>
      <c r="IM50" s="17">
        <v>0</v>
      </c>
      <c r="IN50" s="17">
        <v>47.6</v>
      </c>
      <c r="IO50" s="17"/>
      <c r="IP50" s="17">
        <v>45.221359999999997</v>
      </c>
      <c r="IQ50" s="17">
        <v>2.3786399999999999</v>
      </c>
      <c r="IR50" s="17"/>
      <c r="IS50" s="17"/>
      <c r="IT50" s="17"/>
      <c r="IU50" s="17">
        <v>0</v>
      </c>
      <c r="IV50" s="17"/>
      <c r="IW50" s="17"/>
      <c r="IX50" s="17"/>
      <c r="IY50" s="17">
        <v>0</v>
      </c>
      <c r="IZ50" s="17"/>
      <c r="JA50" s="17"/>
      <c r="JB50" s="17"/>
      <c r="JC50" s="17">
        <v>0</v>
      </c>
      <c r="JD50" s="17">
        <v>65.8</v>
      </c>
      <c r="JE50" s="17">
        <v>70.269599999999997</v>
      </c>
      <c r="JF50" s="17">
        <v>132.70938000000001</v>
      </c>
      <c r="JG50" s="17">
        <v>-66.909379999999999</v>
      </c>
      <c r="JH50" s="17">
        <v>178.4</v>
      </c>
      <c r="JI50" s="17">
        <v>185.35001</v>
      </c>
      <c r="JJ50" s="17">
        <v>185.35001</v>
      </c>
      <c r="JK50" s="17">
        <v>-6.9500099999999998</v>
      </c>
      <c r="JL50" s="17">
        <v>175.9</v>
      </c>
      <c r="JM50" s="17">
        <v>185.35001</v>
      </c>
      <c r="JN50" s="17">
        <v>185.35001</v>
      </c>
      <c r="JO50" s="17">
        <v>-9.4500100000000007</v>
      </c>
      <c r="JP50" s="17">
        <v>200</v>
      </c>
      <c r="JQ50" s="17">
        <v>185.35001</v>
      </c>
      <c r="JR50" s="17">
        <v>185.35001</v>
      </c>
      <c r="JS50" s="17">
        <v>14.649990000000001</v>
      </c>
      <c r="JT50" s="17">
        <v>271.39999999999998</v>
      </c>
      <c r="JU50" s="17">
        <v>278.85993000000002</v>
      </c>
      <c r="JV50" s="17">
        <v>278.85993000000002</v>
      </c>
      <c r="JW50" s="17">
        <v>-7.4599299999999999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2.4</v>
      </c>
      <c r="LE50" s="17"/>
      <c r="LF50" s="17"/>
      <c r="LG50" s="17">
        <v>2.4</v>
      </c>
      <c r="LH50" s="17">
        <v>174.3</v>
      </c>
      <c r="LI50" s="17">
        <v>158.37985</v>
      </c>
      <c r="LJ50" s="17">
        <v>181.57696000000001</v>
      </c>
      <c r="LK50" s="17">
        <v>-7.2769599999999999</v>
      </c>
      <c r="LL50" s="17">
        <v>101.1</v>
      </c>
      <c r="LM50" s="17">
        <v>89.853899999999996</v>
      </c>
      <c r="LN50" s="17">
        <v>71.867559999999997</v>
      </c>
      <c r="LO50" s="17">
        <v>29.23244</v>
      </c>
      <c r="LP50" s="17">
        <v>63</v>
      </c>
      <c r="LQ50" s="17">
        <v>67.133979999999994</v>
      </c>
      <c r="LR50" s="17">
        <v>67.133979999999994</v>
      </c>
      <c r="LS50" s="17">
        <v>-4.1339800000000002</v>
      </c>
      <c r="LT50" s="17">
        <v>69.5</v>
      </c>
      <c r="LU50" s="17">
        <v>71.350769999999997</v>
      </c>
      <c r="LV50" s="17">
        <v>64.886369999999999</v>
      </c>
      <c r="LW50" s="17">
        <v>4.6136299999999997</v>
      </c>
      <c r="LX50" s="17">
        <v>25.9</v>
      </c>
      <c r="LY50" s="17">
        <v>29.951460000000001</v>
      </c>
      <c r="LZ50" s="17">
        <v>29.951460000000001</v>
      </c>
      <c r="MA50" s="17">
        <v>-4.0514599999999996</v>
      </c>
      <c r="MB50" s="17"/>
      <c r="MC50" s="17"/>
      <c r="MD50" s="17"/>
      <c r="ME50" s="17">
        <v>0</v>
      </c>
      <c r="MF50" s="17"/>
      <c r="MG50" s="17"/>
      <c r="MH50" s="17"/>
      <c r="MI50" s="17">
        <v>0</v>
      </c>
      <c r="MJ50" s="17"/>
      <c r="MK50" s="17"/>
      <c r="ML50" s="17"/>
      <c r="MM50" s="17">
        <v>0</v>
      </c>
      <c r="MN50" s="17"/>
      <c r="MO50" s="17"/>
      <c r="MP50" s="17"/>
      <c r="MQ50" s="17">
        <v>0</v>
      </c>
      <c r="MR50" s="17">
        <v>149.1</v>
      </c>
      <c r="MS50" s="17">
        <v>145.86798999999999</v>
      </c>
      <c r="MT50" s="17">
        <v>152.19414</v>
      </c>
      <c r="MU50" s="17">
        <v>-3.0941399999999999</v>
      </c>
      <c r="MV50" s="17">
        <v>69.400000000000006</v>
      </c>
      <c r="MW50" s="17">
        <v>73.153009999999995</v>
      </c>
      <c r="MX50" s="17">
        <v>76.325590000000005</v>
      </c>
      <c r="MY50" s="17">
        <v>-6.9255899999999997</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101.3</v>
      </c>
      <c r="OG50" s="17">
        <v>98.3</v>
      </c>
      <c r="OH50" s="17">
        <v>94.815960000000004</v>
      </c>
      <c r="OI50" s="17">
        <v>6.4840400000000002</v>
      </c>
      <c r="OJ50" s="17">
        <v>0</v>
      </c>
      <c r="OK50" s="17"/>
      <c r="OL50" s="17"/>
      <c r="OM50" s="17">
        <v>0</v>
      </c>
      <c r="ON50" s="17">
        <v>0.2</v>
      </c>
      <c r="OO50" s="17">
        <v>2.569</v>
      </c>
      <c r="OP50" s="17">
        <v>2.569</v>
      </c>
      <c r="OQ50" s="17">
        <v>-2.3690000000000002</v>
      </c>
      <c r="OR50" s="17">
        <v>0</v>
      </c>
      <c r="OS50" s="17"/>
      <c r="OT50" s="17"/>
      <c r="OU50" s="17">
        <v>0</v>
      </c>
      <c r="OV50" s="17"/>
      <c r="OW50" s="17">
        <v>5.4</v>
      </c>
      <c r="OX50" s="17">
        <v>5.4</v>
      </c>
      <c r="OY50" s="17">
        <v>-5.4</v>
      </c>
      <c r="OZ50" s="17">
        <v>0</v>
      </c>
      <c r="PA50" s="17"/>
      <c r="PB50" s="17"/>
      <c r="PC50" s="17">
        <v>0</v>
      </c>
      <c r="PD50" s="17">
        <v>10</v>
      </c>
      <c r="PE50" s="17">
        <v>9</v>
      </c>
      <c r="PF50" s="17">
        <v>9.0000099999999996</v>
      </c>
      <c r="PG50" s="17">
        <v>0.99999000000000005</v>
      </c>
      <c r="PH50" s="17">
        <v>5.5</v>
      </c>
      <c r="PI50" s="17">
        <v>5.67</v>
      </c>
      <c r="PJ50" s="17">
        <v>5.67</v>
      </c>
      <c r="PK50" s="17">
        <v>-0.17</v>
      </c>
      <c r="PL50" s="17">
        <v>0</v>
      </c>
      <c r="PM50" s="17"/>
      <c r="PN50" s="17"/>
      <c r="PO50" s="17">
        <v>0</v>
      </c>
      <c r="PP50" s="17">
        <v>1.1000000000000001</v>
      </c>
      <c r="PQ50" s="17">
        <v>1</v>
      </c>
      <c r="PR50" s="17">
        <v>1</v>
      </c>
      <c r="PS50" s="17">
        <v>0.1</v>
      </c>
      <c r="PT50" s="17">
        <v>1.9</v>
      </c>
      <c r="PU50" s="17">
        <v>1.88</v>
      </c>
      <c r="PV50" s="17">
        <v>1.88</v>
      </c>
      <c r="PW50" s="17">
        <v>0.02</v>
      </c>
      <c r="PX50" s="17">
        <v>4.2</v>
      </c>
      <c r="PY50" s="17">
        <v>4.6100000000000003</v>
      </c>
      <c r="PZ50" s="17">
        <v>4.6100000000000003</v>
      </c>
      <c r="QA50" s="17">
        <v>-0.41</v>
      </c>
      <c r="QB50" s="17">
        <v>0</v>
      </c>
      <c r="QC50" s="17">
        <v>19.420000000000002</v>
      </c>
      <c r="QD50" s="17">
        <v>19.417480000000001</v>
      </c>
      <c r="QE50" s="17">
        <v>-19.417480000000001</v>
      </c>
      <c r="QF50" s="17">
        <v>6.6</v>
      </c>
      <c r="QG50" s="17">
        <v>9</v>
      </c>
      <c r="QH50" s="17">
        <v>9</v>
      </c>
      <c r="QI50" s="17">
        <v>-2.4</v>
      </c>
      <c r="QJ50" s="17">
        <v>5.5</v>
      </c>
      <c r="QK50" s="17">
        <v>7</v>
      </c>
      <c r="QL50" s="17">
        <v>7</v>
      </c>
      <c r="QM50" s="17">
        <v>-1.5</v>
      </c>
      <c r="QN50" s="17">
        <v>3.5</v>
      </c>
      <c r="QO50" s="17">
        <v>3.5</v>
      </c>
      <c r="QP50" s="17">
        <v>3.5</v>
      </c>
      <c r="QQ50" s="17">
        <v>0</v>
      </c>
      <c r="QR50" s="17">
        <v>18.5</v>
      </c>
      <c r="QS50" s="17">
        <v>17.864080000000001</v>
      </c>
      <c r="QT50" s="17">
        <v>17.864080000000001</v>
      </c>
      <c r="QU50" s="17">
        <v>0.63592000000000004</v>
      </c>
      <c r="QV50" s="17">
        <v>0</v>
      </c>
      <c r="QW50" s="17"/>
      <c r="QX50" s="17"/>
      <c r="QY50" s="17">
        <v>0</v>
      </c>
      <c r="QZ50" s="17">
        <v>0</v>
      </c>
      <c r="RA50" s="17"/>
      <c r="RB50" s="17"/>
      <c r="RC50" s="17">
        <v>0</v>
      </c>
      <c r="RD50" s="17">
        <v>29.8</v>
      </c>
      <c r="RE50" s="17">
        <v>23.447880000000001</v>
      </c>
      <c r="RF50" s="17">
        <v>23.447880000000001</v>
      </c>
      <c r="RG50" s="17">
        <v>6.3521200000000002</v>
      </c>
      <c r="RH50" s="17">
        <v>81.900000000000006</v>
      </c>
      <c r="RI50" s="17">
        <v>77.5</v>
      </c>
      <c r="RJ50" s="17">
        <v>69.193950000000001</v>
      </c>
      <c r="RK50" s="17">
        <v>12.706049999999999</v>
      </c>
      <c r="RL50" s="17">
        <v>0</v>
      </c>
      <c r="RM50" s="17"/>
      <c r="RN50" s="17"/>
      <c r="RO50" s="17">
        <v>0</v>
      </c>
      <c r="RP50" s="17">
        <v>3.3</v>
      </c>
      <c r="RQ50" s="17">
        <v>3.3</v>
      </c>
      <c r="RR50" s="17">
        <v>3.3</v>
      </c>
      <c r="RS50" s="17">
        <v>0</v>
      </c>
      <c r="RT50" s="17">
        <v>20.2</v>
      </c>
      <c r="RU50" s="17">
        <v>19.772790000000001</v>
      </c>
      <c r="RV50" s="17">
        <v>19.772780000000001</v>
      </c>
      <c r="RW50" s="17">
        <v>0.42721999999999999</v>
      </c>
      <c r="RX50" s="17">
        <v>1.4</v>
      </c>
      <c r="RY50" s="17">
        <v>1.48</v>
      </c>
      <c r="RZ50" s="17">
        <v>1.48</v>
      </c>
      <c r="SA50" s="17">
        <v>-0.08</v>
      </c>
      <c r="SB50" s="17">
        <v>0.4</v>
      </c>
      <c r="SC50" s="17">
        <v>0.4</v>
      </c>
      <c r="SD50" s="17">
        <v>0.4</v>
      </c>
      <c r="SE50" s="17">
        <v>0</v>
      </c>
      <c r="SF50" s="17">
        <v>9.3000000000000007</v>
      </c>
      <c r="SG50" s="17">
        <v>8.3000000000000007</v>
      </c>
      <c r="SH50" s="17">
        <v>8.3000000000000007</v>
      </c>
      <c r="SI50" s="17">
        <v>1</v>
      </c>
      <c r="SJ50" s="17">
        <v>5</v>
      </c>
      <c r="SK50" s="17">
        <v>4.8</v>
      </c>
      <c r="SL50" s="17">
        <v>4.8</v>
      </c>
      <c r="SM50" s="17">
        <v>0.2</v>
      </c>
      <c r="SN50" s="17">
        <v>15.9</v>
      </c>
      <c r="SO50" s="17">
        <v>15.53398</v>
      </c>
      <c r="SP50" s="17">
        <v>15.53398</v>
      </c>
      <c r="SQ50" s="17">
        <v>0.36602000000000001</v>
      </c>
      <c r="SR50" s="17">
        <v>20.2</v>
      </c>
      <c r="SS50" s="17">
        <v>19.417480000000001</v>
      </c>
      <c r="ST50" s="17">
        <v>19.417480000000001</v>
      </c>
      <c r="SU50" s="17">
        <v>0.78251999999999999</v>
      </c>
      <c r="SV50" s="17">
        <v>20</v>
      </c>
      <c r="SW50" s="17">
        <v>18.932040000000001</v>
      </c>
      <c r="SX50" s="17">
        <v>18.932040000000001</v>
      </c>
      <c r="SY50" s="17">
        <v>1.06796</v>
      </c>
      <c r="SZ50" s="17">
        <v>22.4</v>
      </c>
      <c r="TA50" s="17">
        <v>16.449290000000001</v>
      </c>
      <c r="TB50" s="17">
        <v>16.449290000000001</v>
      </c>
      <c r="TC50" s="17">
        <v>5.9507099999999999</v>
      </c>
      <c r="TD50" s="17">
        <v>75.599999999999994</v>
      </c>
      <c r="TE50" s="17">
        <v>46.8</v>
      </c>
      <c r="TF50" s="17">
        <v>46.80245</v>
      </c>
      <c r="TG50" s="17">
        <v>28.797550000000001</v>
      </c>
      <c r="TH50" s="17">
        <v>0</v>
      </c>
      <c r="TI50" s="17"/>
      <c r="TJ50" s="17"/>
      <c r="TK50" s="17">
        <v>0</v>
      </c>
      <c r="TL50" s="17">
        <v>93.1</v>
      </c>
      <c r="TM50" s="17">
        <v>103.7</v>
      </c>
      <c r="TN50" s="17">
        <v>62.24051</v>
      </c>
      <c r="TO50" s="17">
        <v>30.859490000000001</v>
      </c>
      <c r="TP50" s="17">
        <v>113.1</v>
      </c>
      <c r="TQ50" s="17">
        <v>112.8</v>
      </c>
      <c r="TR50" s="17">
        <v>81.583250000000007</v>
      </c>
      <c r="TS50" s="17">
        <v>31.516749999999998</v>
      </c>
      <c r="TT50" s="17">
        <v>16.600000000000001</v>
      </c>
      <c r="TU50" s="17">
        <v>6.3465100000000003</v>
      </c>
      <c r="TV50" s="17">
        <v>6.3465100000000003</v>
      </c>
      <c r="TW50" s="17">
        <v>10.253489999999999</v>
      </c>
      <c r="TX50" s="17">
        <v>2.8</v>
      </c>
      <c r="TY50" s="17">
        <v>4.4086400000000001</v>
      </c>
      <c r="TZ50" s="17">
        <v>4.4086400000000001</v>
      </c>
      <c r="UA50" s="17">
        <v>-1.6086400000000001</v>
      </c>
      <c r="UB50" s="17">
        <v>17.899999999999999</v>
      </c>
      <c r="UC50" s="17">
        <v>8</v>
      </c>
      <c r="UD50" s="17">
        <v>8</v>
      </c>
      <c r="UE50" s="17">
        <v>9.9</v>
      </c>
      <c r="UF50" s="17">
        <v>2.4</v>
      </c>
      <c r="UG50" s="17">
        <v>2.5</v>
      </c>
      <c r="UH50" s="17">
        <v>2.5</v>
      </c>
      <c r="UI50" s="17">
        <v>-0.1</v>
      </c>
      <c r="UJ50" s="17">
        <v>6.9</v>
      </c>
      <c r="UK50" s="17">
        <v>7.5</v>
      </c>
      <c r="UL50" s="17">
        <v>7.5</v>
      </c>
      <c r="UM50" s="17">
        <v>-0.6</v>
      </c>
      <c r="UN50" s="17">
        <v>11</v>
      </c>
      <c r="UO50" s="17">
        <v>9</v>
      </c>
      <c r="UP50" s="17">
        <v>11.65048</v>
      </c>
      <c r="UQ50" s="17">
        <v>-0.65047999999999995</v>
      </c>
      <c r="UR50" s="17">
        <v>11.5</v>
      </c>
      <c r="US50" s="17">
        <v>9</v>
      </c>
      <c r="UT50" s="17">
        <v>12.3301</v>
      </c>
      <c r="UU50" s="17">
        <v>-0.83009999999999995</v>
      </c>
      <c r="UV50" s="17">
        <v>12.5</v>
      </c>
      <c r="UW50" s="17">
        <v>9</v>
      </c>
      <c r="UX50" s="17">
        <v>12.621359999999999</v>
      </c>
      <c r="UY50" s="17">
        <v>-0.12136</v>
      </c>
      <c r="UZ50" s="17">
        <v>0.7</v>
      </c>
      <c r="VA50" s="17">
        <v>5.1669999999999998</v>
      </c>
      <c r="VB50" s="17">
        <v>5.1669999999999998</v>
      </c>
      <c r="VC50" s="17">
        <v>-4.4669999999999996</v>
      </c>
      <c r="VD50" s="17">
        <v>0</v>
      </c>
      <c r="VE50" s="17"/>
      <c r="VF50" s="17"/>
      <c r="VG50" s="17">
        <v>0</v>
      </c>
      <c r="VH50" s="17">
        <v>0.1</v>
      </c>
      <c r="VI50" s="17"/>
      <c r="VJ50" s="17"/>
      <c r="VK50" s="17">
        <v>0.1</v>
      </c>
      <c r="VL50" s="17">
        <v>0</v>
      </c>
      <c r="VM50" s="17"/>
      <c r="VN50" s="17"/>
      <c r="VO50" s="17">
        <v>0</v>
      </c>
      <c r="VP50" s="17">
        <v>0.3</v>
      </c>
      <c r="VQ50" s="17">
        <v>0.6</v>
      </c>
      <c r="VR50" s="17">
        <v>0.6</v>
      </c>
      <c r="VS50" s="17">
        <v>-0.3</v>
      </c>
      <c r="VT50" s="17">
        <v>99.4</v>
      </c>
      <c r="VU50" s="17">
        <v>86</v>
      </c>
      <c r="VV50" s="17">
        <v>62.57461</v>
      </c>
      <c r="VW50" s="17">
        <v>36.825389999999999</v>
      </c>
      <c r="VX50" s="17">
        <v>74.099999999999994</v>
      </c>
      <c r="VY50" s="17">
        <v>69</v>
      </c>
      <c r="VZ50" s="17">
        <v>43.862439999999999</v>
      </c>
      <c r="WA50" s="17">
        <v>30.237559999999998</v>
      </c>
      <c r="WB50" s="17">
        <v>0</v>
      </c>
      <c r="WC50" s="17"/>
      <c r="WD50" s="17"/>
      <c r="WE50" s="17">
        <v>0</v>
      </c>
      <c r="WF50" s="17">
        <v>1.4</v>
      </c>
      <c r="WG50" s="17">
        <v>1.4490000000000001</v>
      </c>
      <c r="WH50" s="17">
        <v>1.4490000000000001</v>
      </c>
      <c r="WI50" s="17">
        <v>-4.9000000000000002E-2</v>
      </c>
      <c r="WJ50" s="17">
        <v>2.4</v>
      </c>
      <c r="WK50" s="17">
        <v>2.4</v>
      </c>
      <c r="WL50" s="17">
        <v>2.4</v>
      </c>
      <c r="WM50" s="17">
        <v>0</v>
      </c>
      <c r="WN50" s="17">
        <v>2.2000000000000002</v>
      </c>
      <c r="WO50" s="17">
        <v>1.2</v>
      </c>
      <c r="WP50" s="17">
        <v>1.2</v>
      </c>
      <c r="WQ50" s="17">
        <v>1</v>
      </c>
      <c r="WR50" s="17">
        <v>2.4</v>
      </c>
      <c r="WS50" s="17">
        <v>2.8</v>
      </c>
      <c r="WT50" s="17">
        <v>2.8</v>
      </c>
      <c r="WU50" s="17">
        <v>-0.4</v>
      </c>
      <c r="WV50" s="17">
        <v>0</v>
      </c>
      <c r="WW50" s="17"/>
      <c r="WX50" s="17"/>
      <c r="WY50" s="17">
        <v>0</v>
      </c>
      <c r="WZ50" s="17">
        <v>7.3</v>
      </c>
      <c r="XA50" s="17">
        <v>7.4</v>
      </c>
      <c r="XB50" s="17">
        <v>7.4</v>
      </c>
      <c r="XC50" s="17">
        <v>-0.1</v>
      </c>
      <c r="XD50" s="17">
        <v>20</v>
      </c>
      <c r="XE50" s="17">
        <v>18.932040000000001</v>
      </c>
      <c r="XF50" s="17">
        <v>18.932040000000001</v>
      </c>
      <c r="XG50" s="17">
        <v>1.06796</v>
      </c>
      <c r="XH50" s="17">
        <v>9.4</v>
      </c>
      <c r="XI50" s="17">
        <v>10.7</v>
      </c>
      <c r="XJ50" s="17">
        <v>10.7</v>
      </c>
      <c r="XK50" s="17">
        <v>-1.3</v>
      </c>
      <c r="XL50" s="17">
        <v>29.1</v>
      </c>
      <c r="XM50" s="17">
        <v>29</v>
      </c>
      <c r="XN50" s="17">
        <v>29</v>
      </c>
      <c r="XO50" s="17">
        <v>0.1</v>
      </c>
      <c r="XP50" s="17">
        <v>31.9</v>
      </c>
      <c r="XQ50" s="17">
        <v>29</v>
      </c>
      <c r="XR50" s="17">
        <v>29</v>
      </c>
      <c r="XS50" s="17">
        <v>2.9</v>
      </c>
      <c r="XT50" s="17">
        <v>16</v>
      </c>
      <c r="XU50" s="17">
        <v>14</v>
      </c>
      <c r="XV50" s="17">
        <v>14</v>
      </c>
      <c r="XW50" s="17">
        <v>2</v>
      </c>
      <c r="XX50" s="17">
        <v>18.7</v>
      </c>
      <c r="XY50" s="17">
        <v>19.526</v>
      </c>
      <c r="XZ50" s="17">
        <v>19.526</v>
      </c>
      <c r="YA50" s="17">
        <v>-0.82599999999999996</v>
      </c>
      <c r="YB50" s="17">
        <v>8.3000000000000007</v>
      </c>
      <c r="YC50" s="17">
        <v>7.6</v>
      </c>
      <c r="YD50" s="17">
        <v>7.6</v>
      </c>
      <c r="YE50" s="17">
        <v>0.7</v>
      </c>
      <c r="YF50" s="17">
        <v>11.2</v>
      </c>
      <c r="YG50" s="17">
        <v>11</v>
      </c>
      <c r="YH50" s="17">
        <v>11</v>
      </c>
      <c r="YI50" s="17">
        <v>0.2</v>
      </c>
    </row>
    <row r="51" spans="1:659" ht="24" customHeight="1" x14ac:dyDescent="0.3">
      <c r="A51" s="1"/>
      <c r="B51" s="16" t="s">
        <v>59</v>
      </c>
      <c r="C51" s="16" t="s">
        <v>804</v>
      </c>
      <c r="D51" s="17">
        <v>142.1</v>
      </c>
      <c r="E51" s="17">
        <v>146</v>
      </c>
      <c r="F51" s="17">
        <v>145.99999</v>
      </c>
      <c r="G51" s="17">
        <v>-3.8999899999999998</v>
      </c>
      <c r="H51" s="17">
        <v>631.6</v>
      </c>
      <c r="I51" s="17">
        <v>635.02589999999998</v>
      </c>
      <c r="J51" s="17">
        <v>635.02589999999998</v>
      </c>
      <c r="K51" s="17">
        <v>-3.4258999999999999</v>
      </c>
      <c r="L51" s="17">
        <v>216.7</v>
      </c>
      <c r="M51" s="17">
        <v>206.58520999999999</v>
      </c>
      <c r="N51" s="17">
        <v>206.58520999999999</v>
      </c>
      <c r="O51" s="17">
        <v>10.114789999999999</v>
      </c>
      <c r="P51" s="17"/>
      <c r="Q51" s="17"/>
      <c r="R51" s="17"/>
      <c r="S51" s="17">
        <v>0</v>
      </c>
      <c r="T51" s="17"/>
      <c r="U51" s="17"/>
      <c r="V51" s="17"/>
      <c r="W51" s="17">
        <v>0</v>
      </c>
      <c r="X51" s="17">
        <v>69.5</v>
      </c>
      <c r="Y51" s="17">
        <v>76.798169999999999</v>
      </c>
      <c r="Z51" s="17">
        <v>91.77861</v>
      </c>
      <c r="AA51" s="17">
        <v>-22.27861</v>
      </c>
      <c r="AB51" s="17">
        <v>146.6</v>
      </c>
      <c r="AC51" s="17">
        <v>139.99776</v>
      </c>
      <c r="AD51" s="17">
        <v>147.58799999999999</v>
      </c>
      <c r="AE51" s="17">
        <v>-0.98799999999999999</v>
      </c>
      <c r="AF51" s="17"/>
      <c r="AG51" s="17"/>
      <c r="AH51" s="17"/>
      <c r="AI51" s="17">
        <v>0</v>
      </c>
      <c r="AJ51" s="17"/>
      <c r="AK51" s="17"/>
      <c r="AL51" s="17"/>
      <c r="AM51" s="17">
        <v>0</v>
      </c>
      <c r="AN51" s="17"/>
      <c r="AO51" s="17"/>
      <c r="AP51" s="17"/>
      <c r="AQ51" s="17">
        <v>0</v>
      </c>
      <c r="AR51" s="17">
        <v>208.1</v>
      </c>
      <c r="AS51" s="17">
        <v>203.79567</v>
      </c>
      <c r="AT51" s="17">
        <v>203.79567</v>
      </c>
      <c r="AU51" s="17">
        <v>4.3043300000000002</v>
      </c>
      <c r="AV51" s="17">
        <v>210.9</v>
      </c>
      <c r="AW51" s="17">
        <v>203.79567</v>
      </c>
      <c r="AX51" s="17">
        <v>203.79567</v>
      </c>
      <c r="AY51" s="17">
        <v>7.10433</v>
      </c>
      <c r="AZ51" s="17">
        <v>196.9</v>
      </c>
      <c r="BA51" s="17">
        <v>204.40767</v>
      </c>
      <c r="BB51" s="17">
        <v>204.40767</v>
      </c>
      <c r="BC51" s="17">
        <v>-7.5076700000000001</v>
      </c>
      <c r="BD51" s="17">
        <v>216.2</v>
      </c>
      <c r="BE51" s="17">
        <v>207.04164</v>
      </c>
      <c r="BF51" s="17">
        <v>207.04164</v>
      </c>
      <c r="BG51" s="17">
        <v>9.1583600000000001</v>
      </c>
      <c r="BH51" s="17">
        <v>111.1</v>
      </c>
      <c r="BI51" s="17">
        <v>103.8317</v>
      </c>
      <c r="BJ51" s="17">
        <v>103.83168999999999</v>
      </c>
      <c r="BK51" s="17">
        <v>7.2683099999999996</v>
      </c>
      <c r="BL51" s="17">
        <v>475.3</v>
      </c>
      <c r="BM51" s="17">
        <v>565.53980000000001</v>
      </c>
      <c r="BN51" s="17">
        <v>565.53977999999995</v>
      </c>
      <c r="BO51" s="17">
        <v>-90.239779999999996</v>
      </c>
      <c r="BP51" s="17">
        <v>3.2</v>
      </c>
      <c r="BQ51" s="17">
        <v>3.4527100000000002</v>
      </c>
      <c r="BR51" s="17">
        <v>3.4527100000000002</v>
      </c>
      <c r="BS51" s="17">
        <v>-0.25270999999999999</v>
      </c>
      <c r="BT51" s="17"/>
      <c r="BU51" s="17"/>
      <c r="BV51" s="17"/>
      <c r="BW51" s="17">
        <v>0</v>
      </c>
      <c r="BX51" s="17"/>
      <c r="BY51" s="17"/>
      <c r="BZ51" s="17"/>
      <c r="CA51" s="17">
        <v>0</v>
      </c>
      <c r="CB51" s="17"/>
      <c r="CC51" s="17"/>
      <c r="CD51" s="17"/>
      <c r="CE51" s="17">
        <v>0</v>
      </c>
      <c r="CF51" s="17"/>
      <c r="CG51" s="17"/>
      <c r="CH51" s="17"/>
      <c r="CI51" s="17">
        <v>0</v>
      </c>
      <c r="CJ51" s="17">
        <v>165.2</v>
      </c>
      <c r="CK51" s="17">
        <v>163.90777</v>
      </c>
      <c r="CL51" s="17">
        <v>163.90777</v>
      </c>
      <c r="CM51" s="17">
        <v>1.29223</v>
      </c>
      <c r="CN51" s="17">
        <v>7.5</v>
      </c>
      <c r="CO51" s="17">
        <v>5.1333399999999996</v>
      </c>
      <c r="CP51" s="17">
        <v>5.1333399999999996</v>
      </c>
      <c r="CQ51" s="17">
        <v>2.36666</v>
      </c>
      <c r="CR51" s="17">
        <v>6.2</v>
      </c>
      <c r="CS51" s="17">
        <v>2.8177599999999998</v>
      </c>
      <c r="CT51" s="17">
        <v>2.8177599999999998</v>
      </c>
      <c r="CU51" s="17">
        <v>3.3822399999999999</v>
      </c>
      <c r="CV51" s="17"/>
      <c r="CW51" s="17"/>
      <c r="CX51" s="17"/>
      <c r="CY51" s="17">
        <v>0</v>
      </c>
      <c r="CZ51" s="17">
        <v>6.8</v>
      </c>
      <c r="DA51" s="17">
        <v>6.8787000000000003</v>
      </c>
      <c r="DB51" s="17">
        <v>6.8787000000000003</v>
      </c>
      <c r="DC51" s="17">
        <v>-7.8700000000000006E-2</v>
      </c>
      <c r="DD51" s="17">
        <v>14.2</v>
      </c>
      <c r="DE51" s="17">
        <v>14.919420000000001</v>
      </c>
      <c r="DF51" s="17">
        <v>14.919420000000001</v>
      </c>
      <c r="DG51" s="17">
        <v>-0.71941999999999995</v>
      </c>
      <c r="DH51" s="17">
        <v>76.8</v>
      </c>
      <c r="DI51" s="17">
        <v>120.19464000000001</v>
      </c>
      <c r="DJ51" s="17">
        <v>127.03201</v>
      </c>
      <c r="DK51" s="17">
        <v>-50.232010000000002</v>
      </c>
      <c r="DL51" s="17"/>
      <c r="DM51" s="17"/>
      <c r="DN51" s="17"/>
      <c r="DO51" s="17">
        <v>0</v>
      </c>
      <c r="DP51" s="17"/>
      <c r="DQ51" s="17"/>
      <c r="DR51" s="17"/>
      <c r="DS51" s="17">
        <v>0</v>
      </c>
      <c r="DT51" s="17"/>
      <c r="DU51" s="17"/>
      <c r="DV51" s="17"/>
      <c r="DW51" s="17">
        <v>0</v>
      </c>
      <c r="DX51" s="17"/>
      <c r="DY51" s="17"/>
      <c r="DZ51" s="17"/>
      <c r="EA51" s="17">
        <v>0</v>
      </c>
      <c r="EB51" s="17">
        <v>109.4</v>
      </c>
      <c r="EC51" s="17">
        <v>103.01879</v>
      </c>
      <c r="ED51" s="17">
        <v>112.35727</v>
      </c>
      <c r="EE51" s="17">
        <v>-2.9572699999999998</v>
      </c>
      <c r="EF51" s="17">
        <v>223.4</v>
      </c>
      <c r="EG51" s="17">
        <v>220.48074</v>
      </c>
      <c r="EH51" s="17">
        <v>179.04531</v>
      </c>
      <c r="EI51" s="17">
        <v>44.354689999999998</v>
      </c>
      <c r="EJ51" s="17"/>
      <c r="EK51" s="17"/>
      <c r="EL51" s="17"/>
      <c r="EM51" s="17">
        <v>0</v>
      </c>
      <c r="EN51" s="17"/>
      <c r="EO51" s="17"/>
      <c r="EP51" s="17"/>
      <c r="EQ51" s="17">
        <v>0</v>
      </c>
      <c r="ER51" s="17"/>
      <c r="ES51" s="17"/>
      <c r="ET51" s="17"/>
      <c r="EU51" s="17">
        <v>0</v>
      </c>
      <c r="EV51" s="17">
        <v>6.5</v>
      </c>
      <c r="EW51" s="17"/>
      <c r="EX51" s="17"/>
      <c r="EY51" s="17">
        <v>6.5</v>
      </c>
      <c r="EZ51" s="17">
        <v>150.30000000000001</v>
      </c>
      <c r="FA51" s="17">
        <v>327.82328000000001</v>
      </c>
      <c r="FB51" s="17">
        <v>401.55205999999998</v>
      </c>
      <c r="FC51" s="17">
        <v>-251.25206</v>
      </c>
      <c r="FD51" s="17">
        <v>40</v>
      </c>
      <c r="FE51" s="17">
        <v>38.092860000000002</v>
      </c>
      <c r="FF51" s="17">
        <v>43.799660000000003</v>
      </c>
      <c r="FG51" s="17">
        <v>-3.7996599999999998</v>
      </c>
      <c r="FH51" s="17">
        <v>143.4</v>
      </c>
      <c r="FI51" s="17">
        <v>151.21556000000001</v>
      </c>
      <c r="FJ51" s="17">
        <v>151.21555000000001</v>
      </c>
      <c r="FK51" s="17">
        <v>-7.81555</v>
      </c>
      <c r="FL51" s="17">
        <v>21.7</v>
      </c>
      <c r="FM51" s="17">
        <v>19.994800000000001</v>
      </c>
      <c r="FN51" s="17">
        <v>19.994800000000001</v>
      </c>
      <c r="FO51" s="17">
        <v>1.7052</v>
      </c>
      <c r="FP51" s="17">
        <v>18.399999999999999</v>
      </c>
      <c r="FQ51" s="17">
        <v>16.68403</v>
      </c>
      <c r="FR51" s="17">
        <v>16.68403</v>
      </c>
      <c r="FS51" s="17">
        <v>1.71597</v>
      </c>
      <c r="FT51" s="17">
        <v>12.2</v>
      </c>
      <c r="FU51" s="17">
        <v>11.165050000000001</v>
      </c>
      <c r="FV51" s="17">
        <v>11.165050000000001</v>
      </c>
      <c r="FW51" s="17">
        <v>1.03495</v>
      </c>
      <c r="FX51" s="17">
        <v>90.2</v>
      </c>
      <c r="FY51" s="17">
        <v>87.68835</v>
      </c>
      <c r="FZ51" s="17">
        <v>87.68835</v>
      </c>
      <c r="GA51" s="17">
        <v>2.5116499999999999</v>
      </c>
      <c r="GB51" s="17">
        <v>147.80000000000001</v>
      </c>
      <c r="GC51" s="17">
        <v>184.91498000000001</v>
      </c>
      <c r="GD51" s="17">
        <v>184.91498000000001</v>
      </c>
      <c r="GE51" s="17">
        <v>-37.114980000000003</v>
      </c>
      <c r="GF51" s="17">
        <v>148</v>
      </c>
      <c r="GG51" s="17">
        <v>184.91498000000001</v>
      </c>
      <c r="GH51" s="17">
        <v>184.91498000000001</v>
      </c>
      <c r="GI51" s="17">
        <v>-36.91498</v>
      </c>
      <c r="GJ51" s="17">
        <v>171.6</v>
      </c>
      <c r="GK51" s="17">
        <v>185.47028</v>
      </c>
      <c r="GL51" s="17">
        <v>185.47028</v>
      </c>
      <c r="GM51" s="17">
        <v>-13.870279999999999</v>
      </c>
      <c r="GN51" s="17">
        <v>98.2</v>
      </c>
      <c r="GO51" s="17">
        <v>90.048500000000004</v>
      </c>
      <c r="GP51" s="17">
        <v>110.37475999999999</v>
      </c>
      <c r="GQ51" s="17">
        <v>-12.174759999999999</v>
      </c>
      <c r="GR51" s="17">
        <v>7.3</v>
      </c>
      <c r="GS51" s="17">
        <v>7.5127800000000002</v>
      </c>
      <c r="GT51" s="17">
        <v>7.5127800000000002</v>
      </c>
      <c r="GU51" s="17">
        <v>-0.21278</v>
      </c>
      <c r="GV51" s="17">
        <v>8.9</v>
      </c>
      <c r="GW51" s="17">
        <v>7.8816100000000002</v>
      </c>
      <c r="GX51" s="17">
        <v>7.8816100000000002</v>
      </c>
      <c r="GY51" s="17">
        <v>1.0183899999999999</v>
      </c>
      <c r="GZ51" s="17">
        <v>29.6</v>
      </c>
      <c r="HA51" s="17">
        <v>18.00001</v>
      </c>
      <c r="HB51" s="17">
        <v>18.000070000000001</v>
      </c>
      <c r="HC51" s="17">
        <v>11.599930000000001</v>
      </c>
      <c r="HD51" s="17">
        <v>21.7</v>
      </c>
      <c r="HE51" s="17">
        <v>22.118220000000001</v>
      </c>
      <c r="HF51" s="17">
        <v>22.118220000000001</v>
      </c>
      <c r="HG51" s="17">
        <v>-0.41821999999999998</v>
      </c>
      <c r="HH51" s="17">
        <v>2</v>
      </c>
      <c r="HI51" s="17">
        <v>1.97359</v>
      </c>
      <c r="HJ51" s="17">
        <v>1.97359</v>
      </c>
      <c r="HK51" s="17">
        <v>2.6409999999999999E-2</v>
      </c>
      <c r="HL51" s="17"/>
      <c r="HM51" s="17"/>
      <c r="HN51" s="17"/>
      <c r="HO51" s="17">
        <v>0</v>
      </c>
      <c r="HP51" s="17">
        <v>156.4</v>
      </c>
      <c r="HQ51" s="17">
        <v>129.07076000000001</v>
      </c>
      <c r="HR51" s="17">
        <v>174.38998000000001</v>
      </c>
      <c r="HS51" s="17">
        <v>-17.989979999999999</v>
      </c>
      <c r="HT51" s="17"/>
      <c r="HU51" s="17"/>
      <c r="HV51" s="17"/>
      <c r="HW51" s="17">
        <v>0</v>
      </c>
      <c r="HX51" s="17"/>
      <c r="HY51" s="17"/>
      <c r="HZ51" s="17"/>
      <c r="IA51" s="17">
        <v>0</v>
      </c>
      <c r="IB51" s="17">
        <v>91.4</v>
      </c>
      <c r="IC51" s="17">
        <v>85.482579999999999</v>
      </c>
      <c r="ID51" s="17">
        <v>85.482579999999999</v>
      </c>
      <c r="IE51" s="17">
        <v>5.9174199999999999</v>
      </c>
      <c r="IF51" s="17"/>
      <c r="IG51" s="17"/>
      <c r="IH51" s="17"/>
      <c r="II51" s="17">
        <v>0</v>
      </c>
      <c r="IJ51" s="17"/>
      <c r="IK51" s="17"/>
      <c r="IL51" s="17"/>
      <c r="IM51" s="17">
        <v>0</v>
      </c>
      <c r="IN51" s="17">
        <v>47.4</v>
      </c>
      <c r="IO51" s="17"/>
      <c r="IP51" s="17">
        <v>45.221359999999997</v>
      </c>
      <c r="IQ51" s="17">
        <v>2.1786400000000001</v>
      </c>
      <c r="IR51" s="17"/>
      <c r="IS51" s="17"/>
      <c r="IT51" s="17"/>
      <c r="IU51" s="17">
        <v>0</v>
      </c>
      <c r="IV51" s="17"/>
      <c r="IW51" s="17"/>
      <c r="IX51" s="17"/>
      <c r="IY51" s="17">
        <v>0</v>
      </c>
      <c r="IZ51" s="17"/>
      <c r="JA51" s="17"/>
      <c r="JB51" s="17"/>
      <c r="JC51" s="17">
        <v>0</v>
      </c>
      <c r="JD51" s="17">
        <v>64.900000000000006</v>
      </c>
      <c r="JE51" s="17">
        <v>70.269599999999997</v>
      </c>
      <c r="JF51" s="17">
        <v>132.70938000000001</v>
      </c>
      <c r="JG51" s="17">
        <v>-67.809380000000004</v>
      </c>
      <c r="JH51" s="17">
        <v>177.9</v>
      </c>
      <c r="JI51" s="17">
        <v>185.29451</v>
      </c>
      <c r="JJ51" s="17">
        <v>185.29451</v>
      </c>
      <c r="JK51" s="17">
        <v>-7.3945100000000004</v>
      </c>
      <c r="JL51" s="17">
        <v>175.4</v>
      </c>
      <c r="JM51" s="17">
        <v>185.29451</v>
      </c>
      <c r="JN51" s="17">
        <v>185.29451</v>
      </c>
      <c r="JO51" s="17">
        <v>-9.8945100000000004</v>
      </c>
      <c r="JP51" s="17">
        <v>200</v>
      </c>
      <c r="JQ51" s="17">
        <v>185.29451</v>
      </c>
      <c r="JR51" s="17">
        <v>185.29451</v>
      </c>
      <c r="JS51" s="17">
        <v>14.705489999999999</v>
      </c>
      <c r="JT51" s="17">
        <v>272</v>
      </c>
      <c r="JU51" s="17">
        <v>278.77643</v>
      </c>
      <c r="JV51" s="17">
        <v>278.77643</v>
      </c>
      <c r="JW51" s="17">
        <v>-6.7764300000000004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2.2999999999999998</v>
      </c>
      <c r="LE51" s="17"/>
      <c r="LF51" s="17"/>
      <c r="LG51" s="17">
        <v>2.2999999999999998</v>
      </c>
      <c r="LH51" s="17">
        <v>241.6</v>
      </c>
      <c r="LI51" s="17">
        <v>181.57668000000001</v>
      </c>
      <c r="LJ51" s="17">
        <v>181.57680999999999</v>
      </c>
      <c r="LK51" s="17">
        <v>60.02319</v>
      </c>
      <c r="LL51" s="17">
        <v>122</v>
      </c>
      <c r="LM51" s="17">
        <v>54.336320000000001</v>
      </c>
      <c r="LN51" s="17">
        <v>71.45093</v>
      </c>
      <c r="LO51" s="17">
        <v>50.54907</v>
      </c>
      <c r="LP51" s="17">
        <v>62.6</v>
      </c>
      <c r="LQ51" s="17">
        <v>67.133979999999994</v>
      </c>
      <c r="LR51" s="17">
        <v>67.133979999999994</v>
      </c>
      <c r="LS51" s="17">
        <v>-4.5339799999999997</v>
      </c>
      <c r="LT51" s="17">
        <v>69.3</v>
      </c>
      <c r="LU51" s="17">
        <v>59.222920000000002</v>
      </c>
      <c r="LV51" s="17">
        <v>65.341300000000004</v>
      </c>
      <c r="LW51" s="17">
        <v>3.9586999999999999</v>
      </c>
      <c r="LX51" s="17">
        <v>27.9</v>
      </c>
      <c r="LY51" s="17">
        <v>29.951460000000001</v>
      </c>
      <c r="LZ51" s="17">
        <v>29.951460000000001</v>
      </c>
      <c r="MA51" s="17">
        <v>-2.0514600000000001</v>
      </c>
      <c r="MB51" s="17"/>
      <c r="MC51" s="17"/>
      <c r="MD51" s="17"/>
      <c r="ME51" s="17">
        <v>0</v>
      </c>
      <c r="MF51" s="17"/>
      <c r="MG51" s="17"/>
      <c r="MH51" s="17"/>
      <c r="MI51" s="17">
        <v>0</v>
      </c>
      <c r="MJ51" s="17"/>
      <c r="MK51" s="17"/>
      <c r="ML51" s="17"/>
      <c r="MM51" s="17">
        <v>0</v>
      </c>
      <c r="MN51" s="17"/>
      <c r="MO51" s="17"/>
      <c r="MP51" s="17"/>
      <c r="MQ51" s="17">
        <v>0</v>
      </c>
      <c r="MR51" s="17">
        <v>149.1</v>
      </c>
      <c r="MS51" s="17">
        <v>145.86798999999999</v>
      </c>
      <c r="MT51" s="17">
        <v>152.19414</v>
      </c>
      <c r="MU51" s="17">
        <v>-3.0941399999999999</v>
      </c>
      <c r="MV51" s="17">
        <v>69.099999999999994</v>
      </c>
      <c r="MW51" s="17">
        <v>73.153009999999995</v>
      </c>
      <c r="MX51" s="17">
        <v>76.325590000000005</v>
      </c>
      <c r="MY51" s="17">
        <v>-7.2255900000000004</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100.7</v>
      </c>
      <c r="OG51" s="17">
        <v>95.2</v>
      </c>
      <c r="OH51" s="17">
        <v>92.748249999999999</v>
      </c>
      <c r="OI51" s="17">
        <v>7.9517499999999997</v>
      </c>
      <c r="OJ51" s="17">
        <v>0</v>
      </c>
      <c r="OK51" s="17"/>
      <c r="OL51" s="17"/>
      <c r="OM51" s="17">
        <v>0</v>
      </c>
      <c r="ON51" s="17">
        <v>0</v>
      </c>
      <c r="OO51" s="17">
        <v>2.9390000000000001</v>
      </c>
      <c r="OP51" s="17">
        <v>2.9390000000000001</v>
      </c>
      <c r="OQ51" s="17">
        <v>-2.9390000000000001</v>
      </c>
      <c r="OR51" s="17">
        <v>0</v>
      </c>
      <c r="OS51" s="17"/>
      <c r="OT51" s="17"/>
      <c r="OU51" s="17">
        <v>0</v>
      </c>
      <c r="OV51" s="17"/>
      <c r="OW51" s="17">
        <v>5.4</v>
      </c>
      <c r="OX51" s="17">
        <v>5.4</v>
      </c>
      <c r="OY51" s="17">
        <v>-5.4</v>
      </c>
      <c r="OZ51" s="17">
        <v>0</v>
      </c>
      <c r="PA51" s="17"/>
      <c r="PB51" s="17"/>
      <c r="PC51" s="17">
        <v>0</v>
      </c>
      <c r="PD51" s="17">
        <v>10</v>
      </c>
      <c r="PE51" s="17">
        <v>9</v>
      </c>
      <c r="PF51" s="17">
        <v>9.0000099999999996</v>
      </c>
      <c r="PG51" s="17">
        <v>0.99999000000000005</v>
      </c>
      <c r="PH51" s="17">
        <v>5.6</v>
      </c>
      <c r="PI51" s="17">
        <v>5.67</v>
      </c>
      <c r="PJ51" s="17">
        <v>5.67</v>
      </c>
      <c r="PK51" s="17">
        <v>-7.0000000000000007E-2</v>
      </c>
      <c r="PL51" s="17">
        <v>0</v>
      </c>
      <c r="PM51" s="17"/>
      <c r="PN51" s="17"/>
      <c r="PO51" s="17">
        <v>0</v>
      </c>
      <c r="PP51" s="17">
        <v>1.1000000000000001</v>
      </c>
      <c r="PQ51" s="17">
        <v>1</v>
      </c>
      <c r="PR51" s="17">
        <v>1</v>
      </c>
      <c r="PS51" s="17">
        <v>0.1</v>
      </c>
      <c r="PT51" s="17">
        <v>1.9</v>
      </c>
      <c r="PU51" s="17">
        <v>1.88</v>
      </c>
      <c r="PV51" s="17">
        <v>1.88</v>
      </c>
      <c r="PW51" s="17">
        <v>0.02</v>
      </c>
      <c r="PX51" s="17">
        <v>4.9000000000000004</v>
      </c>
      <c r="PY51" s="17">
        <v>4.6100000000000003</v>
      </c>
      <c r="PZ51" s="17">
        <v>4.6100000000000003</v>
      </c>
      <c r="QA51" s="17">
        <v>0.28999999999999998</v>
      </c>
      <c r="QB51" s="17">
        <v>0</v>
      </c>
      <c r="QC51" s="17">
        <v>19.420000000000002</v>
      </c>
      <c r="QD51" s="17">
        <v>19.417480000000001</v>
      </c>
      <c r="QE51" s="17">
        <v>-19.417480000000001</v>
      </c>
      <c r="QF51" s="17">
        <v>6.6</v>
      </c>
      <c r="QG51" s="17">
        <v>9</v>
      </c>
      <c r="QH51" s="17">
        <v>9</v>
      </c>
      <c r="QI51" s="17">
        <v>-2.4</v>
      </c>
      <c r="QJ51" s="17">
        <v>5.5</v>
      </c>
      <c r="QK51" s="17">
        <v>7</v>
      </c>
      <c r="QL51" s="17">
        <v>7</v>
      </c>
      <c r="QM51" s="17">
        <v>-1.5</v>
      </c>
      <c r="QN51" s="17">
        <v>3.5</v>
      </c>
      <c r="QO51" s="17">
        <v>3.5</v>
      </c>
      <c r="QP51" s="17">
        <v>3.5</v>
      </c>
      <c r="QQ51" s="17">
        <v>0</v>
      </c>
      <c r="QR51" s="17">
        <v>18.5</v>
      </c>
      <c r="QS51" s="17">
        <v>17.864080000000001</v>
      </c>
      <c r="QT51" s="17">
        <v>17.864080000000001</v>
      </c>
      <c r="QU51" s="17">
        <v>0.63592000000000004</v>
      </c>
      <c r="QV51" s="17">
        <v>0</v>
      </c>
      <c r="QW51" s="17"/>
      <c r="QX51" s="17"/>
      <c r="QY51" s="17">
        <v>0</v>
      </c>
      <c r="QZ51" s="17">
        <v>0</v>
      </c>
      <c r="RA51" s="17"/>
      <c r="RB51" s="17"/>
      <c r="RC51" s="17">
        <v>0</v>
      </c>
      <c r="RD51" s="17">
        <v>30.7</v>
      </c>
      <c r="RE51" s="17">
        <v>23.12499</v>
      </c>
      <c r="RF51" s="17">
        <v>23.12499</v>
      </c>
      <c r="RG51" s="17">
        <v>7.5750099999999998</v>
      </c>
      <c r="RH51" s="17">
        <v>80.599999999999994</v>
      </c>
      <c r="RI51" s="17">
        <v>75</v>
      </c>
      <c r="RJ51" s="17">
        <v>67.450710000000001</v>
      </c>
      <c r="RK51" s="17">
        <v>13.149290000000001</v>
      </c>
      <c r="RL51" s="17">
        <v>0</v>
      </c>
      <c r="RM51" s="17"/>
      <c r="RN51" s="17"/>
      <c r="RO51" s="17">
        <v>0</v>
      </c>
      <c r="RP51" s="17">
        <v>3.3</v>
      </c>
      <c r="RQ51" s="17">
        <v>3.3</v>
      </c>
      <c r="RR51" s="17">
        <v>3.3</v>
      </c>
      <c r="RS51" s="17">
        <v>0</v>
      </c>
      <c r="RT51" s="17">
        <v>20.2</v>
      </c>
      <c r="RU51" s="17">
        <v>19.772790000000001</v>
      </c>
      <c r="RV51" s="17">
        <v>19.772780000000001</v>
      </c>
      <c r="RW51" s="17">
        <v>0.42721999999999999</v>
      </c>
      <c r="RX51" s="17">
        <v>1.4</v>
      </c>
      <c r="RY51" s="17">
        <v>1.52</v>
      </c>
      <c r="RZ51" s="17">
        <v>1.52</v>
      </c>
      <c r="SA51" s="17">
        <v>-0.12</v>
      </c>
      <c r="SB51" s="17">
        <v>0.4</v>
      </c>
      <c r="SC51" s="17">
        <v>0.4</v>
      </c>
      <c r="SD51" s="17">
        <v>0.4</v>
      </c>
      <c r="SE51" s="17">
        <v>0</v>
      </c>
      <c r="SF51" s="17">
        <v>9.1999999999999993</v>
      </c>
      <c r="SG51" s="17">
        <v>8.3000000000000007</v>
      </c>
      <c r="SH51" s="17">
        <v>8.3000000000000007</v>
      </c>
      <c r="SI51" s="17">
        <v>0.9</v>
      </c>
      <c r="SJ51" s="17">
        <v>5.3</v>
      </c>
      <c r="SK51" s="17">
        <v>4.8</v>
      </c>
      <c r="SL51" s="17">
        <v>4.8</v>
      </c>
      <c r="SM51" s="17">
        <v>0.5</v>
      </c>
      <c r="SN51" s="17">
        <v>16</v>
      </c>
      <c r="SO51" s="17">
        <v>15.53398</v>
      </c>
      <c r="SP51" s="17">
        <v>15.53398</v>
      </c>
      <c r="SQ51" s="17">
        <v>0.46601999999999999</v>
      </c>
      <c r="SR51" s="17">
        <v>20.100000000000001</v>
      </c>
      <c r="SS51" s="17">
        <v>19.417480000000001</v>
      </c>
      <c r="ST51" s="17">
        <v>19.417480000000001</v>
      </c>
      <c r="SU51" s="17">
        <v>0.68252000000000002</v>
      </c>
      <c r="SV51" s="17">
        <v>20</v>
      </c>
      <c r="SW51" s="17">
        <v>18.932040000000001</v>
      </c>
      <c r="SX51" s="17">
        <v>18.932040000000001</v>
      </c>
      <c r="SY51" s="17">
        <v>1.06796</v>
      </c>
      <c r="SZ51" s="17">
        <v>22.3</v>
      </c>
      <c r="TA51" s="17">
        <v>15.838660000000001</v>
      </c>
      <c r="TB51" s="17">
        <v>15.838660000000001</v>
      </c>
      <c r="TC51" s="17">
        <v>6.4613399999999999</v>
      </c>
      <c r="TD51" s="17">
        <v>72.400000000000006</v>
      </c>
      <c r="TE51" s="17">
        <v>48.1</v>
      </c>
      <c r="TF51" s="17">
        <v>48.069139999999997</v>
      </c>
      <c r="TG51" s="17">
        <v>24.330860000000001</v>
      </c>
      <c r="TH51" s="17">
        <v>0</v>
      </c>
      <c r="TI51" s="17"/>
      <c r="TJ51" s="17"/>
      <c r="TK51" s="17">
        <v>0</v>
      </c>
      <c r="TL51" s="17">
        <v>74.5</v>
      </c>
      <c r="TM51" s="17">
        <v>100.8</v>
      </c>
      <c r="TN51" s="17">
        <v>58.384230000000002</v>
      </c>
      <c r="TO51" s="17">
        <v>16.115770000000001</v>
      </c>
      <c r="TP51" s="17">
        <v>108.4</v>
      </c>
      <c r="TQ51" s="17">
        <v>111.5</v>
      </c>
      <c r="TR51" s="17">
        <v>80.812820000000002</v>
      </c>
      <c r="TS51" s="17">
        <v>27.58718</v>
      </c>
      <c r="TT51" s="17">
        <v>11.6</v>
      </c>
      <c r="TU51" s="17">
        <v>5.6933199999999999</v>
      </c>
      <c r="TV51" s="17">
        <v>5.6933199999999999</v>
      </c>
      <c r="TW51" s="17">
        <v>5.9066799999999997</v>
      </c>
      <c r="TX51" s="17">
        <v>0.9</v>
      </c>
      <c r="TY51" s="17">
        <v>3.7720099999999999</v>
      </c>
      <c r="TZ51" s="17">
        <v>3.7720099999999999</v>
      </c>
      <c r="UA51" s="17">
        <v>-2.87201</v>
      </c>
      <c r="UB51" s="17">
        <v>18</v>
      </c>
      <c r="UC51" s="17">
        <v>8</v>
      </c>
      <c r="UD51" s="17">
        <v>8</v>
      </c>
      <c r="UE51" s="17">
        <v>10</v>
      </c>
      <c r="UF51" s="17">
        <v>2.9</v>
      </c>
      <c r="UG51" s="17">
        <v>2.5</v>
      </c>
      <c r="UH51" s="17">
        <v>2.5</v>
      </c>
      <c r="UI51" s="17">
        <v>0.4</v>
      </c>
      <c r="UJ51" s="17">
        <v>7.4</v>
      </c>
      <c r="UK51" s="17">
        <v>7.5</v>
      </c>
      <c r="UL51" s="17">
        <v>7.5</v>
      </c>
      <c r="UM51" s="17">
        <v>-0.1</v>
      </c>
      <c r="UN51" s="17">
        <v>11.3</v>
      </c>
      <c r="UO51" s="17">
        <v>9</v>
      </c>
      <c r="UP51" s="17">
        <v>11.65048</v>
      </c>
      <c r="UQ51" s="17">
        <v>-0.35048000000000001</v>
      </c>
      <c r="UR51" s="17">
        <v>11.5</v>
      </c>
      <c r="US51" s="17">
        <v>9</v>
      </c>
      <c r="UT51" s="17">
        <v>12.3301</v>
      </c>
      <c r="UU51" s="17">
        <v>-0.83009999999999995</v>
      </c>
      <c r="UV51" s="17">
        <v>12.5</v>
      </c>
      <c r="UW51" s="17">
        <v>9</v>
      </c>
      <c r="UX51" s="17">
        <v>12.621359999999999</v>
      </c>
      <c r="UY51" s="17">
        <v>-0.12136</v>
      </c>
      <c r="UZ51" s="17">
        <v>0</v>
      </c>
      <c r="VA51" s="17">
        <v>5.202</v>
      </c>
      <c r="VB51" s="17">
        <v>5.202</v>
      </c>
      <c r="VC51" s="17">
        <v>-5.202</v>
      </c>
      <c r="VD51" s="17">
        <v>0</v>
      </c>
      <c r="VE51" s="17"/>
      <c r="VF51" s="17"/>
      <c r="VG51" s="17">
        <v>0</v>
      </c>
      <c r="VH51" s="17">
        <v>0.1</v>
      </c>
      <c r="VI51" s="17"/>
      <c r="VJ51" s="17"/>
      <c r="VK51" s="17">
        <v>0.1</v>
      </c>
      <c r="VL51" s="17">
        <v>0</v>
      </c>
      <c r="VM51" s="17"/>
      <c r="VN51" s="17"/>
      <c r="VO51" s="17">
        <v>0</v>
      </c>
      <c r="VP51" s="17">
        <v>0.3</v>
      </c>
      <c r="VQ51" s="17">
        <v>0.6</v>
      </c>
      <c r="VR51" s="17">
        <v>0.6</v>
      </c>
      <c r="VS51" s="17">
        <v>-0.3</v>
      </c>
      <c r="VT51" s="17">
        <v>91.3</v>
      </c>
      <c r="VU51" s="17">
        <v>75</v>
      </c>
      <c r="VV51" s="17">
        <v>54.791550000000001</v>
      </c>
      <c r="VW51" s="17">
        <v>36.508450000000003</v>
      </c>
      <c r="VX51" s="17">
        <v>69.900000000000006</v>
      </c>
      <c r="VY51" s="17">
        <v>58</v>
      </c>
      <c r="VZ51" s="17">
        <v>38.597929999999998</v>
      </c>
      <c r="WA51" s="17">
        <v>31.302070000000001</v>
      </c>
      <c r="WB51" s="17">
        <v>0</v>
      </c>
      <c r="WC51" s="17"/>
      <c r="WD51" s="17"/>
      <c r="WE51" s="17">
        <v>0</v>
      </c>
      <c r="WF51" s="17">
        <v>1.4</v>
      </c>
      <c r="WG51" s="17">
        <v>1.4490000000000001</v>
      </c>
      <c r="WH51" s="17">
        <v>1.4490000000000001</v>
      </c>
      <c r="WI51" s="17">
        <v>-4.9000000000000002E-2</v>
      </c>
      <c r="WJ51" s="17">
        <v>2.4</v>
      </c>
      <c r="WK51" s="17">
        <v>2.4</v>
      </c>
      <c r="WL51" s="17">
        <v>2.4</v>
      </c>
      <c r="WM51" s="17">
        <v>0</v>
      </c>
      <c r="WN51" s="17">
        <v>2.4</v>
      </c>
      <c r="WO51" s="17">
        <v>1.2</v>
      </c>
      <c r="WP51" s="17">
        <v>1.2</v>
      </c>
      <c r="WQ51" s="17">
        <v>1.2</v>
      </c>
      <c r="WR51" s="17">
        <v>2.4</v>
      </c>
      <c r="WS51" s="17">
        <v>2.8</v>
      </c>
      <c r="WT51" s="17">
        <v>2.8</v>
      </c>
      <c r="WU51" s="17">
        <v>-0.4</v>
      </c>
      <c r="WV51" s="17">
        <v>0</v>
      </c>
      <c r="WW51" s="17"/>
      <c r="WX51" s="17"/>
      <c r="WY51" s="17">
        <v>0</v>
      </c>
      <c r="WZ51" s="17">
        <v>7.3</v>
      </c>
      <c r="XA51" s="17">
        <v>7.4</v>
      </c>
      <c r="XB51" s="17">
        <v>7.4</v>
      </c>
      <c r="XC51" s="17">
        <v>-0.1</v>
      </c>
      <c r="XD51" s="17">
        <v>20.100000000000001</v>
      </c>
      <c r="XE51" s="17">
        <v>18.932040000000001</v>
      </c>
      <c r="XF51" s="17">
        <v>18.932040000000001</v>
      </c>
      <c r="XG51" s="17">
        <v>1.1679600000000001</v>
      </c>
      <c r="XH51" s="17">
        <v>9.6999999999999993</v>
      </c>
      <c r="XI51" s="17">
        <v>10.7</v>
      </c>
      <c r="XJ51" s="17">
        <v>10.7</v>
      </c>
      <c r="XK51" s="17">
        <v>-1</v>
      </c>
      <c r="XL51" s="17">
        <v>29.4</v>
      </c>
      <c r="XM51" s="17">
        <v>29</v>
      </c>
      <c r="XN51" s="17">
        <v>29</v>
      </c>
      <c r="XO51" s="17">
        <v>0.4</v>
      </c>
      <c r="XP51" s="17">
        <v>31.9</v>
      </c>
      <c r="XQ51" s="17">
        <v>29</v>
      </c>
      <c r="XR51" s="17">
        <v>29</v>
      </c>
      <c r="XS51" s="17">
        <v>2.9</v>
      </c>
      <c r="XT51" s="17">
        <v>16.100000000000001</v>
      </c>
      <c r="XU51" s="17">
        <v>14</v>
      </c>
      <c r="XV51" s="17">
        <v>14</v>
      </c>
      <c r="XW51" s="17">
        <v>2.1</v>
      </c>
      <c r="XX51" s="17">
        <v>18.7</v>
      </c>
      <c r="XY51" s="17">
        <v>19.526</v>
      </c>
      <c r="XZ51" s="17">
        <v>19.526</v>
      </c>
      <c r="YA51" s="17">
        <v>-0.82599999999999996</v>
      </c>
      <c r="YB51" s="17">
        <v>8.1999999999999993</v>
      </c>
      <c r="YC51" s="17">
        <v>7.6</v>
      </c>
      <c r="YD51" s="17">
        <v>7.6</v>
      </c>
      <c r="YE51" s="17">
        <v>0.6</v>
      </c>
      <c r="YF51" s="17">
        <v>11.2</v>
      </c>
      <c r="YG51" s="17">
        <v>11</v>
      </c>
      <c r="YH51" s="17">
        <v>11</v>
      </c>
      <c r="YI51" s="17">
        <v>0.2</v>
      </c>
    </row>
    <row r="52" spans="1:659" ht="24" customHeight="1" x14ac:dyDescent="0.3">
      <c r="A52" s="1"/>
      <c r="B52" s="16" t="s">
        <v>59</v>
      </c>
      <c r="C52" s="16" t="s">
        <v>805</v>
      </c>
      <c r="D52" s="17">
        <v>144.4</v>
      </c>
      <c r="E52" s="17">
        <v>146</v>
      </c>
      <c r="F52" s="17">
        <v>145.99999</v>
      </c>
      <c r="G52" s="17">
        <v>-1.59999</v>
      </c>
      <c r="H52" s="17">
        <v>633.5</v>
      </c>
      <c r="I52" s="17">
        <v>635.02589999999998</v>
      </c>
      <c r="J52" s="17">
        <v>635.02589999999998</v>
      </c>
      <c r="K52" s="17">
        <v>-1.5259</v>
      </c>
      <c r="L52" s="17">
        <v>217</v>
      </c>
      <c r="M52" s="17">
        <v>206.58520999999999</v>
      </c>
      <c r="N52" s="17">
        <v>206.58520999999999</v>
      </c>
      <c r="O52" s="17">
        <v>10.41479</v>
      </c>
      <c r="P52" s="17"/>
      <c r="Q52" s="17"/>
      <c r="R52" s="17"/>
      <c r="S52" s="17">
        <v>0</v>
      </c>
      <c r="T52" s="17"/>
      <c r="U52" s="17"/>
      <c r="V52" s="17"/>
      <c r="W52" s="17">
        <v>0</v>
      </c>
      <c r="X52" s="17">
        <v>70.3</v>
      </c>
      <c r="Y52" s="17">
        <v>87.147130000000004</v>
      </c>
      <c r="Z52" s="17">
        <v>91.778620000000004</v>
      </c>
      <c r="AA52" s="17">
        <v>-21.478619999999999</v>
      </c>
      <c r="AB52" s="17">
        <v>147.30000000000001</v>
      </c>
      <c r="AC52" s="17">
        <v>139.99776</v>
      </c>
      <c r="AD52" s="17">
        <v>147.58799999999999</v>
      </c>
      <c r="AE52" s="17">
        <v>-0.28799999999999998</v>
      </c>
      <c r="AF52" s="17"/>
      <c r="AG52" s="17"/>
      <c r="AH52" s="17"/>
      <c r="AI52" s="17">
        <v>0</v>
      </c>
      <c r="AJ52" s="17"/>
      <c r="AK52" s="17"/>
      <c r="AL52" s="17"/>
      <c r="AM52" s="17">
        <v>0</v>
      </c>
      <c r="AN52" s="17"/>
      <c r="AO52" s="17"/>
      <c r="AP52" s="17"/>
      <c r="AQ52" s="17">
        <v>0</v>
      </c>
      <c r="AR52" s="17">
        <v>207.2</v>
      </c>
      <c r="AS52" s="17">
        <v>203.79567</v>
      </c>
      <c r="AT52" s="17">
        <v>203.79567</v>
      </c>
      <c r="AU52" s="17">
        <v>3.4043299999999999</v>
      </c>
      <c r="AV52" s="17">
        <v>211.2</v>
      </c>
      <c r="AW52" s="17">
        <v>203.79567</v>
      </c>
      <c r="AX52" s="17">
        <v>203.79567</v>
      </c>
      <c r="AY52" s="17">
        <v>7.4043299999999999</v>
      </c>
      <c r="AZ52" s="17">
        <v>197.4</v>
      </c>
      <c r="BA52" s="17">
        <v>204.40767</v>
      </c>
      <c r="BB52" s="17">
        <v>204.40767</v>
      </c>
      <c r="BC52" s="17">
        <v>-7.0076700000000001</v>
      </c>
      <c r="BD52" s="17">
        <v>215.3</v>
      </c>
      <c r="BE52" s="17">
        <v>207.04164</v>
      </c>
      <c r="BF52" s="17">
        <v>207.04164</v>
      </c>
      <c r="BG52" s="17">
        <v>8.2583599999999997</v>
      </c>
      <c r="BH52" s="17">
        <v>111.6</v>
      </c>
      <c r="BI52" s="17">
        <v>103.8317</v>
      </c>
      <c r="BJ52" s="17">
        <v>103.83168999999999</v>
      </c>
      <c r="BK52" s="17">
        <v>7.7683099999999996</v>
      </c>
      <c r="BL52" s="17">
        <v>557.1</v>
      </c>
      <c r="BM52" s="17">
        <v>565.53980000000001</v>
      </c>
      <c r="BN52" s="17">
        <v>565.53977999999995</v>
      </c>
      <c r="BO52" s="17">
        <v>-8.4397800000000007</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166.9</v>
      </c>
      <c r="CK52" s="17">
        <v>163.90777</v>
      </c>
      <c r="CL52" s="17">
        <v>163.90777</v>
      </c>
      <c r="CM52" s="17">
        <v>2.9922300000000002</v>
      </c>
      <c r="CN52" s="17">
        <v>7.5</v>
      </c>
      <c r="CO52" s="17">
        <v>5.1333399999999996</v>
      </c>
      <c r="CP52" s="17">
        <v>5.1333399999999996</v>
      </c>
      <c r="CQ52" s="17">
        <v>2.36666</v>
      </c>
      <c r="CR52" s="17">
        <v>6.1</v>
      </c>
      <c r="CS52" s="17">
        <v>2.8177599999999998</v>
      </c>
      <c r="CT52" s="17">
        <v>2.8177599999999998</v>
      </c>
      <c r="CU52" s="17">
        <v>3.2822399999999998</v>
      </c>
      <c r="CV52" s="17"/>
      <c r="CW52" s="17"/>
      <c r="CX52" s="17"/>
      <c r="CY52" s="17">
        <v>0</v>
      </c>
      <c r="CZ52" s="17">
        <v>6.8</v>
      </c>
      <c r="DA52" s="17">
        <v>6.8787000000000003</v>
      </c>
      <c r="DB52" s="17">
        <v>6.8787000000000003</v>
      </c>
      <c r="DC52" s="17">
        <v>-7.8700000000000006E-2</v>
      </c>
      <c r="DD52" s="17">
        <v>14.2</v>
      </c>
      <c r="DE52" s="17">
        <v>14.919420000000001</v>
      </c>
      <c r="DF52" s="17">
        <v>14.919420000000001</v>
      </c>
      <c r="DG52" s="17">
        <v>-0.71941999999999995</v>
      </c>
      <c r="DH52" s="17">
        <v>73.900000000000006</v>
      </c>
      <c r="DI52" s="17">
        <v>103.50811</v>
      </c>
      <c r="DJ52" s="17">
        <v>134.65699000000001</v>
      </c>
      <c r="DK52" s="17">
        <v>-60.756990000000002</v>
      </c>
      <c r="DL52" s="17"/>
      <c r="DM52" s="17"/>
      <c r="DN52" s="17"/>
      <c r="DO52" s="17">
        <v>0</v>
      </c>
      <c r="DP52" s="17"/>
      <c r="DQ52" s="17"/>
      <c r="DR52" s="17"/>
      <c r="DS52" s="17">
        <v>0</v>
      </c>
      <c r="DT52" s="17"/>
      <c r="DU52" s="17"/>
      <c r="DV52" s="17"/>
      <c r="DW52" s="17">
        <v>0</v>
      </c>
      <c r="DX52" s="17"/>
      <c r="DY52" s="17"/>
      <c r="DZ52" s="17"/>
      <c r="EA52" s="17">
        <v>0</v>
      </c>
      <c r="EB52" s="17">
        <v>109.9</v>
      </c>
      <c r="EC52" s="17">
        <v>93.254130000000004</v>
      </c>
      <c r="ED52" s="17">
        <v>112.35727</v>
      </c>
      <c r="EE52" s="17">
        <v>-2.4572699999999998</v>
      </c>
      <c r="EF52" s="17">
        <v>216.7</v>
      </c>
      <c r="EG52" s="17">
        <v>211.67373000000001</v>
      </c>
      <c r="EH52" s="17">
        <v>220.48071999999999</v>
      </c>
      <c r="EI52" s="17">
        <v>-3.7807200000000001</v>
      </c>
      <c r="EJ52" s="17"/>
      <c r="EK52" s="17"/>
      <c r="EL52" s="17"/>
      <c r="EM52" s="17">
        <v>0</v>
      </c>
      <c r="EN52" s="17"/>
      <c r="EO52" s="17"/>
      <c r="EP52" s="17"/>
      <c r="EQ52" s="17">
        <v>0</v>
      </c>
      <c r="ER52" s="17"/>
      <c r="ES52" s="17"/>
      <c r="ET52" s="17"/>
      <c r="EU52" s="17">
        <v>0</v>
      </c>
      <c r="EV52" s="17">
        <v>6.5</v>
      </c>
      <c r="EW52" s="17"/>
      <c r="EX52" s="17"/>
      <c r="EY52" s="17">
        <v>6.5</v>
      </c>
      <c r="EZ52" s="17">
        <v>227.8</v>
      </c>
      <c r="FA52" s="17">
        <v>303.55200000000002</v>
      </c>
      <c r="FB52" s="17">
        <v>421.03458999999998</v>
      </c>
      <c r="FC52" s="17">
        <v>-193.23459</v>
      </c>
      <c r="FD52" s="17">
        <v>41.1</v>
      </c>
      <c r="FE52" s="17">
        <v>38.092860000000002</v>
      </c>
      <c r="FF52" s="17">
        <v>43.799660000000003</v>
      </c>
      <c r="FG52" s="17">
        <v>-2.6996600000000002</v>
      </c>
      <c r="FH52" s="17">
        <v>142.80000000000001</v>
      </c>
      <c r="FI52" s="17">
        <v>151.21556000000001</v>
      </c>
      <c r="FJ52" s="17">
        <v>151.21555000000001</v>
      </c>
      <c r="FK52" s="17">
        <v>-8.4155499999999996</v>
      </c>
      <c r="FL52" s="17">
        <v>22.6</v>
      </c>
      <c r="FM52" s="17">
        <v>19.994800000000001</v>
      </c>
      <c r="FN52" s="17">
        <v>19.994800000000001</v>
      </c>
      <c r="FO52" s="17">
        <v>2.6052</v>
      </c>
      <c r="FP52" s="17">
        <v>18.399999999999999</v>
      </c>
      <c r="FQ52" s="17">
        <v>16.68403</v>
      </c>
      <c r="FR52" s="17">
        <v>16.68403</v>
      </c>
      <c r="FS52" s="17">
        <v>1.71597</v>
      </c>
      <c r="FT52" s="17">
        <v>12.2</v>
      </c>
      <c r="FU52" s="17">
        <v>11.165050000000001</v>
      </c>
      <c r="FV52" s="17">
        <v>11.165050000000001</v>
      </c>
      <c r="FW52" s="17">
        <v>1.03495</v>
      </c>
      <c r="FX52" s="17">
        <v>89.4</v>
      </c>
      <c r="FY52" s="17">
        <v>87.68835</v>
      </c>
      <c r="FZ52" s="17">
        <v>87.68835</v>
      </c>
      <c r="GA52" s="17">
        <v>1.7116499999999999</v>
      </c>
      <c r="GB52" s="17">
        <v>121.3</v>
      </c>
      <c r="GC52" s="17">
        <v>184.91498000000001</v>
      </c>
      <c r="GD52" s="17">
        <v>184.91498000000001</v>
      </c>
      <c r="GE52" s="17">
        <v>-63.614980000000003</v>
      </c>
      <c r="GF52" s="17">
        <v>122.1</v>
      </c>
      <c r="GG52" s="17">
        <v>184.91498000000001</v>
      </c>
      <c r="GH52" s="17">
        <v>184.91498000000001</v>
      </c>
      <c r="GI52" s="17">
        <v>-62.814979999999998</v>
      </c>
      <c r="GJ52" s="17">
        <v>153.9</v>
      </c>
      <c r="GK52" s="17">
        <v>185.47028</v>
      </c>
      <c r="GL52" s="17">
        <v>185.47028</v>
      </c>
      <c r="GM52" s="17">
        <v>-31.57028</v>
      </c>
      <c r="GN52" s="17">
        <v>96.9</v>
      </c>
      <c r="GO52" s="17">
        <v>90.048500000000004</v>
      </c>
      <c r="GP52" s="17">
        <v>110.37475999999999</v>
      </c>
      <c r="GQ52" s="17">
        <v>-13.47476</v>
      </c>
      <c r="GR52" s="17">
        <v>7.4</v>
      </c>
      <c r="GS52" s="17">
        <v>7.5127800000000002</v>
      </c>
      <c r="GT52" s="17">
        <v>7.5127800000000002</v>
      </c>
      <c r="GU52" s="17">
        <v>-0.11278000000000001</v>
      </c>
      <c r="GV52" s="17">
        <v>8.8000000000000007</v>
      </c>
      <c r="GW52" s="17">
        <v>7.8816100000000002</v>
      </c>
      <c r="GX52" s="17">
        <v>7.8816100000000002</v>
      </c>
      <c r="GY52" s="17">
        <v>0.91839000000000004</v>
      </c>
      <c r="GZ52" s="17">
        <v>22.6</v>
      </c>
      <c r="HA52" s="17">
        <v>18.00001</v>
      </c>
      <c r="HB52" s="17">
        <v>18.000129999999999</v>
      </c>
      <c r="HC52" s="17">
        <v>4.5998700000000001</v>
      </c>
      <c r="HD52" s="17">
        <v>21.5</v>
      </c>
      <c r="HE52" s="17">
        <v>22.118220000000001</v>
      </c>
      <c r="HF52" s="17">
        <v>22.118220000000001</v>
      </c>
      <c r="HG52" s="17">
        <v>-0.61821999999999999</v>
      </c>
      <c r="HH52" s="17">
        <v>2</v>
      </c>
      <c r="HI52" s="17">
        <v>1.97359</v>
      </c>
      <c r="HJ52" s="17">
        <v>1.97359</v>
      </c>
      <c r="HK52" s="17">
        <v>2.6409999999999999E-2</v>
      </c>
      <c r="HL52" s="17"/>
      <c r="HM52" s="17"/>
      <c r="HN52" s="17"/>
      <c r="HO52" s="17">
        <v>0</v>
      </c>
      <c r="HP52" s="17">
        <v>145.30000000000001</v>
      </c>
      <c r="HQ52" s="17">
        <v>136.34846999999999</v>
      </c>
      <c r="HR52" s="17">
        <v>131.34369000000001</v>
      </c>
      <c r="HS52" s="17">
        <v>13.95631</v>
      </c>
      <c r="HT52" s="17"/>
      <c r="HU52" s="17"/>
      <c r="HV52" s="17"/>
      <c r="HW52" s="17">
        <v>0</v>
      </c>
      <c r="HX52" s="17"/>
      <c r="HY52" s="17"/>
      <c r="HZ52" s="17"/>
      <c r="IA52" s="17">
        <v>0</v>
      </c>
      <c r="IB52" s="17">
        <v>91.3</v>
      </c>
      <c r="IC52" s="17">
        <v>85.482579999999999</v>
      </c>
      <c r="ID52" s="17">
        <v>85.482579999999999</v>
      </c>
      <c r="IE52" s="17">
        <v>5.8174200000000003</v>
      </c>
      <c r="IF52" s="17"/>
      <c r="IG52" s="17"/>
      <c r="IH52" s="17"/>
      <c r="II52" s="17">
        <v>0</v>
      </c>
      <c r="IJ52" s="17"/>
      <c r="IK52" s="17"/>
      <c r="IL52" s="17"/>
      <c r="IM52" s="17">
        <v>0</v>
      </c>
      <c r="IN52" s="17">
        <v>47.9</v>
      </c>
      <c r="IO52" s="17"/>
      <c r="IP52" s="17">
        <v>45.221359999999997</v>
      </c>
      <c r="IQ52" s="17">
        <v>2.6786400000000001</v>
      </c>
      <c r="IR52" s="17"/>
      <c r="IS52" s="17"/>
      <c r="IT52" s="17"/>
      <c r="IU52" s="17">
        <v>0</v>
      </c>
      <c r="IV52" s="17"/>
      <c r="IW52" s="17"/>
      <c r="IX52" s="17"/>
      <c r="IY52" s="17">
        <v>0</v>
      </c>
      <c r="IZ52" s="17"/>
      <c r="JA52" s="17"/>
      <c r="JB52" s="17"/>
      <c r="JC52" s="17">
        <v>0</v>
      </c>
      <c r="JD52" s="17">
        <v>65.599999999999994</v>
      </c>
      <c r="JE52" s="17">
        <v>70.269599999999997</v>
      </c>
      <c r="JF52" s="17">
        <v>132.70938000000001</v>
      </c>
      <c r="JG52" s="17">
        <v>-67.109380000000002</v>
      </c>
      <c r="JH52" s="17">
        <v>177.4</v>
      </c>
      <c r="JI52" s="17">
        <v>185.33669</v>
      </c>
      <c r="JJ52" s="17">
        <v>185.33669</v>
      </c>
      <c r="JK52" s="17">
        <v>-7.9366899999999996</v>
      </c>
      <c r="JL52" s="17">
        <v>175.3</v>
      </c>
      <c r="JM52" s="17">
        <v>185.33669</v>
      </c>
      <c r="JN52" s="17">
        <v>185.33669</v>
      </c>
      <c r="JO52" s="17">
        <v>-10.03669</v>
      </c>
      <c r="JP52" s="17">
        <v>200</v>
      </c>
      <c r="JQ52" s="17">
        <v>185.33669</v>
      </c>
      <c r="JR52" s="17">
        <v>185.33669</v>
      </c>
      <c r="JS52" s="17">
        <v>14.663309999999999</v>
      </c>
      <c r="JT52" s="17">
        <v>271</v>
      </c>
      <c r="JU52" s="17">
        <v>278.83989000000003</v>
      </c>
      <c r="JV52" s="17">
        <v>278.83989000000003</v>
      </c>
      <c r="JW52" s="17">
        <v>-7.8398899999999996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2.2999999999999998</v>
      </c>
      <c r="LE52" s="17"/>
      <c r="LF52" s="17"/>
      <c r="LG52" s="17">
        <v>2.2999999999999998</v>
      </c>
      <c r="LH52" s="17">
        <v>204.4</v>
      </c>
      <c r="LI52" s="17">
        <v>176.45326</v>
      </c>
      <c r="LJ52" s="17">
        <v>107.39387000000001</v>
      </c>
      <c r="LK52" s="17">
        <v>97.006129999999999</v>
      </c>
      <c r="LL52" s="17">
        <v>108.4</v>
      </c>
      <c r="LM52" s="17">
        <v>101.76300000000001</v>
      </c>
      <c r="LN52" s="17">
        <v>112.93461000000001</v>
      </c>
      <c r="LO52" s="17">
        <v>-4.5346099999999998</v>
      </c>
      <c r="LP52" s="17">
        <v>63</v>
      </c>
      <c r="LQ52" s="17">
        <v>67.133979999999994</v>
      </c>
      <c r="LR52" s="17">
        <v>67.133979999999994</v>
      </c>
      <c r="LS52" s="17">
        <v>-4.1339800000000002</v>
      </c>
      <c r="LT52" s="17">
        <v>71.400000000000006</v>
      </c>
      <c r="LU52" s="17">
        <v>74.156099999999995</v>
      </c>
      <c r="LV52" s="17">
        <v>78.567800000000005</v>
      </c>
      <c r="LW52" s="17">
        <v>-7.1677999999999997</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c r="MO52" s="17"/>
      <c r="MP52" s="17"/>
      <c r="MQ52" s="17">
        <v>0</v>
      </c>
      <c r="MR52" s="17">
        <v>148.80000000000001</v>
      </c>
      <c r="MS52" s="17">
        <v>145.86798999999999</v>
      </c>
      <c r="MT52" s="17">
        <v>152.19414</v>
      </c>
      <c r="MU52" s="17">
        <v>-3.3941400000000002</v>
      </c>
      <c r="MV52" s="17">
        <v>69.900000000000006</v>
      </c>
      <c r="MW52" s="17">
        <v>73.153009999999995</v>
      </c>
      <c r="MX52" s="17">
        <v>76.325590000000005</v>
      </c>
      <c r="MY52" s="17">
        <v>-6.4255899999999997</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103.7</v>
      </c>
      <c r="OG52" s="17">
        <v>93.1</v>
      </c>
      <c r="OH52" s="17">
        <v>92.397369999999995</v>
      </c>
      <c r="OI52" s="17">
        <v>11.302630000000001</v>
      </c>
      <c r="OJ52" s="17">
        <v>0</v>
      </c>
      <c r="OK52" s="17"/>
      <c r="OL52" s="17"/>
      <c r="OM52" s="17">
        <v>0</v>
      </c>
      <c r="ON52" s="17">
        <v>0</v>
      </c>
      <c r="OO52" s="17">
        <v>3.427</v>
      </c>
      <c r="OP52" s="17">
        <v>3.427</v>
      </c>
      <c r="OQ52" s="17">
        <v>-3.427</v>
      </c>
      <c r="OR52" s="17">
        <v>0</v>
      </c>
      <c r="OS52" s="17"/>
      <c r="OT52" s="17"/>
      <c r="OU52" s="17">
        <v>0</v>
      </c>
      <c r="OV52" s="17"/>
      <c r="OW52" s="17">
        <v>5.4</v>
      </c>
      <c r="OX52" s="17">
        <v>5.4</v>
      </c>
      <c r="OY52" s="17">
        <v>-5.4</v>
      </c>
      <c r="OZ52" s="17">
        <v>0</v>
      </c>
      <c r="PA52" s="17"/>
      <c r="PB52" s="17"/>
      <c r="PC52" s="17">
        <v>0</v>
      </c>
      <c r="PD52" s="17">
        <v>10</v>
      </c>
      <c r="PE52" s="17"/>
      <c r="PF52" s="17"/>
      <c r="PG52" s="17">
        <v>10</v>
      </c>
      <c r="PH52" s="17">
        <v>5.6</v>
      </c>
      <c r="PI52" s="17">
        <v>5.67</v>
      </c>
      <c r="PJ52" s="17">
        <v>5.67</v>
      </c>
      <c r="PK52" s="17">
        <v>-7.0000000000000007E-2</v>
      </c>
      <c r="PL52" s="17">
        <v>0</v>
      </c>
      <c r="PM52" s="17"/>
      <c r="PN52" s="17"/>
      <c r="PO52" s="17">
        <v>0</v>
      </c>
      <c r="PP52" s="17">
        <v>1</v>
      </c>
      <c r="PQ52" s="17">
        <v>1</v>
      </c>
      <c r="PR52" s="17">
        <v>1</v>
      </c>
      <c r="PS52" s="17">
        <v>0</v>
      </c>
      <c r="PT52" s="17">
        <v>1.9</v>
      </c>
      <c r="PU52" s="17">
        <v>1.88</v>
      </c>
      <c r="PV52" s="17">
        <v>1.88</v>
      </c>
      <c r="PW52" s="17">
        <v>0.02</v>
      </c>
      <c r="PX52" s="17">
        <v>5</v>
      </c>
      <c r="PY52" s="17">
        <v>4.6100000000000003</v>
      </c>
      <c r="PZ52" s="17">
        <v>4.6100000000000003</v>
      </c>
      <c r="QA52" s="17">
        <v>0.39</v>
      </c>
      <c r="QB52" s="17">
        <v>0</v>
      </c>
      <c r="QC52" s="17">
        <v>19.420000000000002</v>
      </c>
      <c r="QD52" s="17">
        <v>19.417480000000001</v>
      </c>
      <c r="QE52" s="17">
        <v>-19.417480000000001</v>
      </c>
      <c r="QF52" s="17">
        <v>6.6</v>
      </c>
      <c r="QG52" s="17">
        <v>9</v>
      </c>
      <c r="QH52" s="17">
        <v>9</v>
      </c>
      <c r="QI52" s="17">
        <v>-2.4</v>
      </c>
      <c r="QJ52" s="17">
        <v>5.5</v>
      </c>
      <c r="QK52" s="17">
        <v>7</v>
      </c>
      <c r="QL52" s="17">
        <v>7</v>
      </c>
      <c r="QM52" s="17">
        <v>-1.5</v>
      </c>
      <c r="QN52" s="17">
        <v>3.5</v>
      </c>
      <c r="QO52" s="17">
        <v>3.5</v>
      </c>
      <c r="QP52" s="17">
        <v>3.5</v>
      </c>
      <c r="QQ52" s="17">
        <v>0</v>
      </c>
      <c r="QR52" s="17">
        <v>18.5</v>
      </c>
      <c r="QS52" s="17">
        <v>17.864080000000001</v>
      </c>
      <c r="QT52" s="17">
        <v>17.864080000000001</v>
      </c>
      <c r="QU52" s="17">
        <v>0.63592000000000004</v>
      </c>
      <c r="QV52" s="17">
        <v>0</v>
      </c>
      <c r="QW52" s="17"/>
      <c r="QX52" s="17"/>
      <c r="QY52" s="17">
        <v>0</v>
      </c>
      <c r="QZ52" s="17">
        <v>0</v>
      </c>
      <c r="RA52" s="17"/>
      <c r="RB52" s="17"/>
      <c r="RC52" s="17">
        <v>0</v>
      </c>
      <c r="RD52" s="17">
        <v>31.2</v>
      </c>
      <c r="RE52" s="17">
        <v>22.864460000000001</v>
      </c>
      <c r="RF52" s="17">
        <v>22.864460000000001</v>
      </c>
      <c r="RG52" s="17">
        <v>8.3355399999999999</v>
      </c>
      <c r="RH52" s="17">
        <v>77.599999999999994</v>
      </c>
      <c r="RI52" s="17">
        <v>72.8</v>
      </c>
      <c r="RJ52" s="17">
        <v>65.718469999999996</v>
      </c>
      <c r="RK52" s="17">
        <v>11.88153</v>
      </c>
      <c r="RL52" s="17">
        <v>0</v>
      </c>
      <c r="RM52" s="17"/>
      <c r="RN52" s="17"/>
      <c r="RO52" s="17">
        <v>0</v>
      </c>
      <c r="RP52" s="17">
        <v>3.3</v>
      </c>
      <c r="RQ52" s="17">
        <v>3.3</v>
      </c>
      <c r="RR52" s="17">
        <v>3.3</v>
      </c>
      <c r="RS52" s="17">
        <v>0</v>
      </c>
      <c r="RT52" s="17">
        <v>20.2</v>
      </c>
      <c r="RU52" s="17">
        <v>19.772790000000001</v>
      </c>
      <c r="RV52" s="17">
        <v>19.772780000000001</v>
      </c>
      <c r="RW52" s="17">
        <v>0.42721999999999999</v>
      </c>
      <c r="RX52" s="17">
        <v>1.4</v>
      </c>
      <c r="RY52" s="17">
        <v>1.48</v>
      </c>
      <c r="RZ52" s="17">
        <v>1.48</v>
      </c>
      <c r="SA52" s="17">
        <v>-0.08</v>
      </c>
      <c r="SB52" s="17">
        <v>0.4</v>
      </c>
      <c r="SC52" s="17">
        <v>0.4</v>
      </c>
      <c r="SD52" s="17">
        <v>0.4</v>
      </c>
      <c r="SE52" s="17">
        <v>0</v>
      </c>
      <c r="SF52" s="17">
        <v>9.1</v>
      </c>
      <c r="SG52" s="17">
        <v>8.3000000000000007</v>
      </c>
      <c r="SH52" s="17">
        <v>8.3000000000000007</v>
      </c>
      <c r="SI52" s="17">
        <v>0.8</v>
      </c>
      <c r="SJ52" s="17">
        <v>5.4</v>
      </c>
      <c r="SK52" s="17">
        <v>4.8</v>
      </c>
      <c r="SL52" s="17">
        <v>4.8</v>
      </c>
      <c r="SM52" s="17">
        <v>0.6</v>
      </c>
      <c r="SN52" s="17">
        <v>16.399999999999999</v>
      </c>
      <c r="SO52" s="17">
        <v>15.53398</v>
      </c>
      <c r="SP52" s="17">
        <v>15.53398</v>
      </c>
      <c r="SQ52" s="17">
        <v>0.86602000000000001</v>
      </c>
      <c r="SR52" s="17">
        <v>20.2</v>
      </c>
      <c r="SS52" s="17">
        <v>19.417480000000001</v>
      </c>
      <c r="ST52" s="17">
        <v>19.417480000000001</v>
      </c>
      <c r="SU52" s="17">
        <v>0.78251999999999999</v>
      </c>
      <c r="SV52" s="17">
        <v>20</v>
      </c>
      <c r="SW52" s="17">
        <v>18.932040000000001</v>
      </c>
      <c r="SX52" s="17">
        <v>18.932040000000001</v>
      </c>
      <c r="SY52" s="17">
        <v>1.06796</v>
      </c>
      <c r="SZ52" s="17">
        <v>15.4</v>
      </c>
      <c r="TA52" s="17">
        <v>15.87674</v>
      </c>
      <c r="TB52" s="17">
        <v>15.87674</v>
      </c>
      <c r="TC52" s="17">
        <v>-0.47674</v>
      </c>
      <c r="TD52" s="17">
        <v>66.099999999999994</v>
      </c>
      <c r="TE52" s="17">
        <v>45.7</v>
      </c>
      <c r="TF52" s="17">
        <v>45.676099999999998</v>
      </c>
      <c r="TG52" s="17">
        <v>20.4239</v>
      </c>
      <c r="TH52" s="17">
        <v>0</v>
      </c>
      <c r="TI52" s="17"/>
      <c r="TJ52" s="17"/>
      <c r="TK52" s="17">
        <v>0</v>
      </c>
      <c r="TL52" s="17">
        <v>81.099999999999994</v>
      </c>
      <c r="TM52" s="17">
        <v>97.3</v>
      </c>
      <c r="TN52" s="17">
        <v>54.649569999999997</v>
      </c>
      <c r="TO52" s="17">
        <v>26.450430000000001</v>
      </c>
      <c r="TP52" s="17">
        <v>104.2</v>
      </c>
      <c r="TQ52" s="17">
        <v>110</v>
      </c>
      <c r="TR52" s="17">
        <v>79.273920000000004</v>
      </c>
      <c r="TS52" s="17">
        <v>24.926079999999999</v>
      </c>
      <c r="TT52" s="17">
        <v>11.2</v>
      </c>
      <c r="TU52" s="17">
        <v>5.1340899999999996</v>
      </c>
      <c r="TV52" s="17">
        <v>5.1340899999999996</v>
      </c>
      <c r="TW52" s="17">
        <v>6.0659099999999997</v>
      </c>
      <c r="TX52" s="17">
        <v>1.4</v>
      </c>
      <c r="TY52" s="17">
        <v>3.3606500000000001</v>
      </c>
      <c r="TZ52" s="17">
        <v>3.3606500000000001</v>
      </c>
      <c r="UA52" s="17">
        <v>-1.96065</v>
      </c>
      <c r="UB52" s="17">
        <v>18.100000000000001</v>
      </c>
      <c r="UC52" s="17">
        <v>8</v>
      </c>
      <c r="UD52" s="17">
        <v>8</v>
      </c>
      <c r="UE52" s="17">
        <v>10.1</v>
      </c>
      <c r="UF52" s="17">
        <v>4.5</v>
      </c>
      <c r="UG52" s="17">
        <v>2.5</v>
      </c>
      <c r="UH52" s="17">
        <v>2.5</v>
      </c>
      <c r="UI52" s="17">
        <v>2</v>
      </c>
      <c r="UJ52" s="17">
        <v>7.4</v>
      </c>
      <c r="UK52" s="17">
        <v>7.5</v>
      </c>
      <c r="UL52" s="17">
        <v>7.5</v>
      </c>
      <c r="UM52" s="17">
        <v>-0.1</v>
      </c>
      <c r="UN52" s="17">
        <v>11.3</v>
      </c>
      <c r="UO52" s="17">
        <v>9</v>
      </c>
      <c r="UP52" s="17">
        <v>11.65048</v>
      </c>
      <c r="UQ52" s="17">
        <v>-0.35048000000000001</v>
      </c>
      <c r="UR52" s="17">
        <v>11.5</v>
      </c>
      <c r="US52" s="17">
        <v>9</v>
      </c>
      <c r="UT52" s="17">
        <v>12.3301</v>
      </c>
      <c r="UU52" s="17">
        <v>-0.83009999999999995</v>
      </c>
      <c r="UV52" s="17">
        <v>12.5</v>
      </c>
      <c r="UW52" s="17">
        <v>9</v>
      </c>
      <c r="UX52" s="17">
        <v>12.621359999999999</v>
      </c>
      <c r="UY52" s="17">
        <v>-0.12136</v>
      </c>
      <c r="UZ52" s="17">
        <v>0</v>
      </c>
      <c r="VA52" s="17">
        <v>5.2460000000000004</v>
      </c>
      <c r="VB52" s="17">
        <v>5.2460000000000004</v>
      </c>
      <c r="VC52" s="17">
        <v>-5.2460000000000004</v>
      </c>
      <c r="VD52" s="17">
        <v>0</v>
      </c>
      <c r="VE52" s="17"/>
      <c r="VF52" s="17"/>
      <c r="VG52" s="17">
        <v>0</v>
      </c>
      <c r="VH52" s="17">
        <v>0.1</v>
      </c>
      <c r="VI52" s="17"/>
      <c r="VJ52" s="17"/>
      <c r="VK52" s="17">
        <v>0.1</v>
      </c>
      <c r="VL52" s="17">
        <v>0</v>
      </c>
      <c r="VM52" s="17"/>
      <c r="VN52" s="17"/>
      <c r="VO52" s="17">
        <v>0</v>
      </c>
      <c r="VP52" s="17">
        <v>0.3</v>
      </c>
      <c r="VQ52" s="17">
        <v>0.6</v>
      </c>
      <c r="VR52" s="17">
        <v>0.6</v>
      </c>
      <c r="VS52" s="17">
        <v>-0.3</v>
      </c>
      <c r="VT52" s="17">
        <v>66.900000000000006</v>
      </c>
      <c r="VU52" s="17">
        <v>64</v>
      </c>
      <c r="VV52" s="17">
        <v>49.141919999999999</v>
      </c>
      <c r="VW52" s="17">
        <v>17.75808</v>
      </c>
      <c r="VX52" s="17">
        <v>70</v>
      </c>
      <c r="VY52" s="17">
        <v>48</v>
      </c>
      <c r="VZ52" s="17">
        <v>34.893430000000002</v>
      </c>
      <c r="WA52" s="17">
        <v>35.106569999999998</v>
      </c>
      <c r="WB52" s="17">
        <v>0</v>
      </c>
      <c r="WC52" s="17"/>
      <c r="WD52" s="17"/>
      <c r="WE52" s="17">
        <v>0</v>
      </c>
      <c r="WF52" s="17">
        <v>1.4</v>
      </c>
      <c r="WG52" s="17">
        <v>1.4490000000000001</v>
      </c>
      <c r="WH52" s="17">
        <v>1.4490000000000001</v>
      </c>
      <c r="WI52" s="17">
        <v>-4.9000000000000002E-2</v>
      </c>
      <c r="WJ52" s="17">
        <v>2.4</v>
      </c>
      <c r="WK52" s="17">
        <v>2.4</v>
      </c>
      <c r="WL52" s="17">
        <v>2.4</v>
      </c>
      <c r="WM52" s="17">
        <v>0</v>
      </c>
      <c r="WN52" s="17">
        <v>2.4</v>
      </c>
      <c r="WO52" s="17">
        <v>1.2</v>
      </c>
      <c r="WP52" s="17">
        <v>1.2</v>
      </c>
      <c r="WQ52" s="17">
        <v>1.2</v>
      </c>
      <c r="WR52" s="17">
        <v>2.4</v>
      </c>
      <c r="WS52" s="17">
        <v>2.8</v>
      </c>
      <c r="WT52" s="17">
        <v>2.8</v>
      </c>
      <c r="WU52" s="17">
        <v>-0.4</v>
      </c>
      <c r="WV52" s="17">
        <v>0</v>
      </c>
      <c r="WW52" s="17"/>
      <c r="WX52" s="17"/>
      <c r="WY52" s="17">
        <v>0</v>
      </c>
      <c r="WZ52" s="17">
        <v>7.3</v>
      </c>
      <c r="XA52" s="17">
        <v>7.4</v>
      </c>
      <c r="XB52" s="17">
        <v>7.4</v>
      </c>
      <c r="XC52" s="17">
        <v>-0.1</v>
      </c>
      <c r="XD52" s="17">
        <v>20</v>
      </c>
      <c r="XE52" s="17">
        <v>18.932040000000001</v>
      </c>
      <c r="XF52" s="17">
        <v>18.932040000000001</v>
      </c>
      <c r="XG52" s="17">
        <v>1.06796</v>
      </c>
      <c r="XH52" s="17">
        <v>9.4</v>
      </c>
      <c r="XI52" s="17">
        <v>10.7</v>
      </c>
      <c r="XJ52" s="17">
        <v>10.7</v>
      </c>
      <c r="XK52" s="17">
        <v>-1.3</v>
      </c>
      <c r="XL52" s="17">
        <v>29.5</v>
      </c>
      <c r="XM52" s="17">
        <v>29</v>
      </c>
      <c r="XN52" s="17">
        <v>29</v>
      </c>
      <c r="XO52" s="17">
        <v>0.5</v>
      </c>
      <c r="XP52" s="17">
        <v>31.9</v>
      </c>
      <c r="XQ52" s="17">
        <v>29</v>
      </c>
      <c r="XR52" s="17">
        <v>29</v>
      </c>
      <c r="XS52" s="17">
        <v>2.9</v>
      </c>
      <c r="XT52" s="17">
        <v>16.399999999999999</v>
      </c>
      <c r="XU52" s="17">
        <v>14</v>
      </c>
      <c r="XV52" s="17">
        <v>14</v>
      </c>
      <c r="XW52" s="17">
        <v>2.4</v>
      </c>
      <c r="XX52" s="17">
        <v>18.600000000000001</v>
      </c>
      <c r="XY52" s="17">
        <v>19.526</v>
      </c>
      <c r="XZ52" s="17">
        <v>19.526</v>
      </c>
      <c r="YA52" s="17">
        <v>-0.92600000000000005</v>
      </c>
      <c r="YB52" s="17">
        <v>8.5</v>
      </c>
      <c r="YC52" s="17">
        <v>7.6</v>
      </c>
      <c r="YD52" s="17">
        <v>7.6</v>
      </c>
      <c r="YE52" s="17">
        <v>0.9</v>
      </c>
      <c r="YF52" s="17">
        <v>11.2</v>
      </c>
      <c r="YG52" s="17">
        <v>11</v>
      </c>
      <c r="YH52" s="17">
        <v>11</v>
      </c>
      <c r="YI52" s="17">
        <v>0.2</v>
      </c>
    </row>
    <row r="53" spans="1:659" ht="24" customHeight="1" x14ac:dyDescent="0.3">
      <c r="A53" s="1"/>
      <c r="B53" s="16" t="s">
        <v>59</v>
      </c>
      <c r="C53" s="16" t="s">
        <v>806</v>
      </c>
      <c r="D53" s="17">
        <v>145.4</v>
      </c>
      <c r="E53" s="17">
        <v>146</v>
      </c>
      <c r="F53" s="17">
        <v>145.99999</v>
      </c>
      <c r="G53" s="17">
        <v>-0.59999000000000002</v>
      </c>
      <c r="H53" s="17">
        <v>633.1</v>
      </c>
      <c r="I53" s="17">
        <v>635.02589999999998</v>
      </c>
      <c r="J53" s="17">
        <v>635.02589999999998</v>
      </c>
      <c r="K53" s="17">
        <v>-1.9258999999999999</v>
      </c>
      <c r="L53" s="17">
        <v>216.4</v>
      </c>
      <c r="M53" s="17">
        <v>206.58520999999999</v>
      </c>
      <c r="N53" s="17">
        <v>206.58520999999999</v>
      </c>
      <c r="O53" s="17">
        <v>9.8147900000000003</v>
      </c>
      <c r="P53" s="17"/>
      <c r="Q53" s="17"/>
      <c r="R53" s="17"/>
      <c r="S53" s="17">
        <v>0</v>
      </c>
      <c r="T53" s="17"/>
      <c r="U53" s="17"/>
      <c r="V53" s="17"/>
      <c r="W53" s="17">
        <v>0</v>
      </c>
      <c r="X53" s="17">
        <v>70.099999999999994</v>
      </c>
      <c r="Y53" s="17">
        <v>87.147120000000001</v>
      </c>
      <c r="Z53" s="17">
        <v>91.77861</v>
      </c>
      <c r="AA53" s="17">
        <v>-21.678609999999999</v>
      </c>
      <c r="AB53" s="17">
        <v>149</v>
      </c>
      <c r="AC53" s="17">
        <v>139.99776</v>
      </c>
      <c r="AD53" s="17">
        <v>147.58799999999999</v>
      </c>
      <c r="AE53" s="17">
        <v>1.4119999999999999</v>
      </c>
      <c r="AF53" s="17"/>
      <c r="AG53" s="17"/>
      <c r="AH53" s="17"/>
      <c r="AI53" s="17">
        <v>0</v>
      </c>
      <c r="AJ53" s="17"/>
      <c r="AK53" s="17"/>
      <c r="AL53" s="17"/>
      <c r="AM53" s="17">
        <v>0</v>
      </c>
      <c r="AN53" s="17"/>
      <c r="AO53" s="17"/>
      <c r="AP53" s="17"/>
      <c r="AQ53" s="17">
        <v>0</v>
      </c>
      <c r="AR53" s="17">
        <v>208</v>
      </c>
      <c r="AS53" s="17">
        <v>203.79567</v>
      </c>
      <c r="AT53" s="17">
        <v>203.79567</v>
      </c>
      <c r="AU53" s="17">
        <v>4.2043299999999997</v>
      </c>
      <c r="AV53" s="17">
        <v>209.9</v>
      </c>
      <c r="AW53" s="17">
        <v>203.79567</v>
      </c>
      <c r="AX53" s="17">
        <v>203.79567</v>
      </c>
      <c r="AY53" s="17">
        <v>6.10433</v>
      </c>
      <c r="AZ53" s="17">
        <v>197.9</v>
      </c>
      <c r="BA53" s="17">
        <v>204.40767</v>
      </c>
      <c r="BB53" s="17">
        <v>204.40767</v>
      </c>
      <c r="BC53" s="17">
        <v>-6.5076700000000001</v>
      </c>
      <c r="BD53" s="17">
        <v>216</v>
      </c>
      <c r="BE53" s="17">
        <v>207.04164</v>
      </c>
      <c r="BF53" s="17">
        <v>207.04164</v>
      </c>
      <c r="BG53" s="17">
        <v>8.9583600000000008</v>
      </c>
      <c r="BH53" s="17">
        <v>111.1</v>
      </c>
      <c r="BI53" s="17">
        <v>103.8317</v>
      </c>
      <c r="BJ53" s="17">
        <v>103.83168999999999</v>
      </c>
      <c r="BK53" s="17">
        <v>7.2683099999999996</v>
      </c>
      <c r="BL53" s="17">
        <v>556.1</v>
      </c>
      <c r="BM53" s="17">
        <v>565.53980000000001</v>
      </c>
      <c r="BN53" s="17">
        <v>565.53977999999995</v>
      </c>
      <c r="BO53" s="17">
        <v>-9.4397800000000007</v>
      </c>
      <c r="BP53" s="17">
        <v>3.2</v>
      </c>
      <c r="BQ53" s="17">
        <v>3.4527100000000002</v>
      </c>
      <c r="BR53" s="17">
        <v>3.4527100000000002</v>
      </c>
      <c r="BS53" s="17">
        <v>-0.25270999999999999</v>
      </c>
      <c r="BT53" s="17"/>
      <c r="BU53" s="17"/>
      <c r="BV53" s="17"/>
      <c r="BW53" s="17">
        <v>0</v>
      </c>
      <c r="BX53" s="17"/>
      <c r="BY53" s="17"/>
      <c r="BZ53" s="17"/>
      <c r="CA53" s="17">
        <v>0</v>
      </c>
      <c r="CB53" s="17"/>
      <c r="CC53" s="17"/>
      <c r="CD53" s="17"/>
      <c r="CE53" s="17">
        <v>0</v>
      </c>
      <c r="CF53" s="17"/>
      <c r="CG53" s="17"/>
      <c r="CH53" s="17"/>
      <c r="CI53" s="17">
        <v>0</v>
      </c>
      <c r="CJ53" s="17">
        <v>166</v>
      </c>
      <c r="CK53" s="17">
        <v>163.90777</v>
      </c>
      <c r="CL53" s="17">
        <v>163.90777</v>
      </c>
      <c r="CM53" s="17">
        <v>2.0922299999999998</v>
      </c>
      <c r="CN53" s="17">
        <v>7.5</v>
      </c>
      <c r="CO53" s="17">
        <v>5.1333399999999996</v>
      </c>
      <c r="CP53" s="17">
        <v>5.1333399999999996</v>
      </c>
      <c r="CQ53" s="17">
        <v>2.36666</v>
      </c>
      <c r="CR53" s="17">
        <v>6.2</v>
      </c>
      <c r="CS53" s="17">
        <v>2.8177599999999998</v>
      </c>
      <c r="CT53" s="17">
        <v>2.8177599999999998</v>
      </c>
      <c r="CU53" s="17">
        <v>3.3822399999999999</v>
      </c>
      <c r="CV53" s="17"/>
      <c r="CW53" s="17"/>
      <c r="CX53" s="17"/>
      <c r="CY53" s="17">
        <v>0</v>
      </c>
      <c r="CZ53" s="17">
        <v>6.8</v>
      </c>
      <c r="DA53" s="17">
        <v>6.8787000000000003</v>
      </c>
      <c r="DB53" s="17">
        <v>6.8787000000000003</v>
      </c>
      <c r="DC53" s="17">
        <v>-7.8700000000000006E-2</v>
      </c>
      <c r="DD53" s="17">
        <v>14.2</v>
      </c>
      <c r="DE53" s="17">
        <v>14.919420000000001</v>
      </c>
      <c r="DF53" s="17">
        <v>14.919420000000001</v>
      </c>
      <c r="DG53" s="17">
        <v>-0.71941999999999995</v>
      </c>
      <c r="DH53" s="17">
        <v>73.7</v>
      </c>
      <c r="DI53" s="17">
        <v>95.23603</v>
      </c>
      <c r="DJ53" s="17">
        <v>116.44261</v>
      </c>
      <c r="DK53" s="17">
        <v>-42.742609999999999</v>
      </c>
      <c r="DL53" s="17"/>
      <c r="DM53" s="17"/>
      <c r="DN53" s="17"/>
      <c r="DO53" s="17">
        <v>0</v>
      </c>
      <c r="DP53" s="17"/>
      <c r="DQ53" s="17"/>
      <c r="DR53" s="17"/>
      <c r="DS53" s="17">
        <v>0</v>
      </c>
      <c r="DT53" s="17"/>
      <c r="DU53" s="17"/>
      <c r="DV53" s="17"/>
      <c r="DW53" s="17">
        <v>0</v>
      </c>
      <c r="DX53" s="17"/>
      <c r="DY53" s="17"/>
      <c r="DZ53" s="17"/>
      <c r="EA53" s="17">
        <v>0</v>
      </c>
      <c r="EB53" s="17">
        <v>109.8</v>
      </c>
      <c r="EC53" s="17">
        <v>90.449340000000007</v>
      </c>
      <c r="ED53" s="17">
        <v>112.35726</v>
      </c>
      <c r="EE53" s="17">
        <v>-2.5572599999999999</v>
      </c>
      <c r="EF53" s="17">
        <v>198.3</v>
      </c>
      <c r="EG53" s="17">
        <v>180.98705000000001</v>
      </c>
      <c r="EH53" s="17">
        <v>220.48071999999999</v>
      </c>
      <c r="EI53" s="17">
        <v>-22.180720000000001</v>
      </c>
      <c r="EJ53" s="17"/>
      <c r="EK53" s="17"/>
      <c r="EL53" s="17"/>
      <c r="EM53" s="17">
        <v>0</v>
      </c>
      <c r="EN53" s="17"/>
      <c r="EO53" s="17"/>
      <c r="EP53" s="17"/>
      <c r="EQ53" s="17">
        <v>0</v>
      </c>
      <c r="ER53" s="17"/>
      <c r="ES53" s="17"/>
      <c r="ET53" s="17"/>
      <c r="EU53" s="17">
        <v>0</v>
      </c>
      <c r="EV53" s="17">
        <v>6.5</v>
      </c>
      <c r="EW53" s="17"/>
      <c r="EX53" s="17"/>
      <c r="EY53" s="17">
        <v>6.5</v>
      </c>
      <c r="EZ53" s="17">
        <v>229.5</v>
      </c>
      <c r="FA53" s="17">
        <v>288.65989000000002</v>
      </c>
      <c r="FB53" s="17">
        <v>399.90357999999998</v>
      </c>
      <c r="FC53" s="17">
        <v>-170.40358000000001</v>
      </c>
      <c r="FD53" s="17">
        <v>39.4</v>
      </c>
      <c r="FE53" s="17">
        <v>38.092860000000002</v>
      </c>
      <c r="FF53" s="17">
        <v>43.799660000000003</v>
      </c>
      <c r="FG53" s="17">
        <v>-4.3996599999999999</v>
      </c>
      <c r="FH53" s="17">
        <v>121.3</v>
      </c>
      <c r="FI53" s="17">
        <v>128.31272000000001</v>
      </c>
      <c r="FJ53" s="17">
        <v>151.21555000000001</v>
      </c>
      <c r="FK53" s="17">
        <v>-29.91555</v>
      </c>
      <c r="FL53" s="17">
        <v>24.3</v>
      </c>
      <c r="FM53" s="17">
        <v>19.994800000000001</v>
      </c>
      <c r="FN53" s="17">
        <v>19.994800000000001</v>
      </c>
      <c r="FO53" s="17">
        <v>4.3052000000000001</v>
      </c>
      <c r="FP53" s="17">
        <v>18.399999999999999</v>
      </c>
      <c r="FQ53" s="17">
        <v>16.68403</v>
      </c>
      <c r="FR53" s="17">
        <v>16.68403</v>
      </c>
      <c r="FS53" s="17">
        <v>1.71597</v>
      </c>
      <c r="FT53" s="17">
        <v>12.2</v>
      </c>
      <c r="FU53" s="17">
        <v>11.165050000000001</v>
      </c>
      <c r="FV53" s="17">
        <v>11.165050000000001</v>
      </c>
      <c r="FW53" s="17">
        <v>1.03495</v>
      </c>
      <c r="FX53" s="17">
        <v>89.9</v>
      </c>
      <c r="FY53" s="17">
        <v>87.68835</v>
      </c>
      <c r="FZ53" s="17">
        <v>87.68835</v>
      </c>
      <c r="GA53" s="17">
        <v>2.2116500000000001</v>
      </c>
      <c r="GB53" s="17">
        <v>150</v>
      </c>
      <c r="GC53" s="17">
        <v>184.91498000000001</v>
      </c>
      <c r="GD53" s="17">
        <v>184.91498000000001</v>
      </c>
      <c r="GE53" s="17">
        <v>-34.91498</v>
      </c>
      <c r="GF53" s="17">
        <v>150.4</v>
      </c>
      <c r="GG53" s="17">
        <v>184.91498000000001</v>
      </c>
      <c r="GH53" s="17">
        <v>184.91498000000001</v>
      </c>
      <c r="GI53" s="17">
        <v>-34.514980000000001</v>
      </c>
      <c r="GJ53" s="17">
        <v>162.80000000000001</v>
      </c>
      <c r="GK53" s="17">
        <v>185.47028</v>
      </c>
      <c r="GL53" s="17">
        <v>185.47028</v>
      </c>
      <c r="GM53" s="17">
        <v>-22.670280000000002</v>
      </c>
      <c r="GN53" s="17">
        <v>95.6</v>
      </c>
      <c r="GO53" s="17">
        <v>90.048500000000004</v>
      </c>
      <c r="GP53" s="17">
        <v>110.37475999999999</v>
      </c>
      <c r="GQ53" s="17">
        <v>-14.774760000000001</v>
      </c>
      <c r="GR53" s="17">
        <v>7.4</v>
      </c>
      <c r="GS53" s="17">
        <v>7.5127800000000002</v>
      </c>
      <c r="GT53" s="17">
        <v>7.5127800000000002</v>
      </c>
      <c r="GU53" s="17">
        <v>-0.11278000000000001</v>
      </c>
      <c r="GV53" s="17">
        <v>8.8000000000000007</v>
      </c>
      <c r="GW53" s="17">
        <v>7.8816100000000002</v>
      </c>
      <c r="GX53" s="17">
        <v>7.8816100000000002</v>
      </c>
      <c r="GY53" s="17">
        <v>0.91839000000000004</v>
      </c>
      <c r="GZ53" s="17">
        <v>18.2</v>
      </c>
      <c r="HA53" s="17">
        <v>18.00001</v>
      </c>
      <c r="HB53" s="17">
        <v>18.000170000000001</v>
      </c>
      <c r="HC53" s="17">
        <v>0.19983000000000001</v>
      </c>
      <c r="HD53" s="17">
        <v>21.5</v>
      </c>
      <c r="HE53" s="17">
        <v>22.118220000000001</v>
      </c>
      <c r="HF53" s="17">
        <v>22.118220000000001</v>
      </c>
      <c r="HG53" s="17">
        <v>-0.61821999999999999</v>
      </c>
      <c r="HH53" s="17">
        <v>2</v>
      </c>
      <c r="HI53" s="17">
        <v>1.97359</v>
      </c>
      <c r="HJ53" s="17">
        <v>1.97359</v>
      </c>
      <c r="HK53" s="17">
        <v>2.6409999999999999E-2</v>
      </c>
      <c r="HL53" s="17"/>
      <c r="HM53" s="17"/>
      <c r="HN53" s="17"/>
      <c r="HO53" s="17">
        <v>0</v>
      </c>
      <c r="HP53" s="17">
        <v>169.6</v>
      </c>
      <c r="HQ53" s="17">
        <v>174.39</v>
      </c>
      <c r="HR53" s="17">
        <v>113.86790999999999</v>
      </c>
      <c r="HS53" s="17">
        <v>55.732089999999999</v>
      </c>
      <c r="HT53" s="17"/>
      <c r="HU53" s="17"/>
      <c r="HV53" s="17"/>
      <c r="HW53" s="17">
        <v>0</v>
      </c>
      <c r="HX53" s="17"/>
      <c r="HY53" s="17"/>
      <c r="HZ53" s="17"/>
      <c r="IA53" s="17">
        <v>0</v>
      </c>
      <c r="IB53" s="17">
        <v>91.4</v>
      </c>
      <c r="IC53" s="17">
        <v>85.482579999999999</v>
      </c>
      <c r="ID53" s="17">
        <v>85.482579999999999</v>
      </c>
      <c r="IE53" s="17">
        <v>5.9174199999999999</v>
      </c>
      <c r="IF53" s="17"/>
      <c r="IG53" s="17"/>
      <c r="IH53" s="17"/>
      <c r="II53" s="17">
        <v>0</v>
      </c>
      <c r="IJ53" s="17"/>
      <c r="IK53" s="17"/>
      <c r="IL53" s="17"/>
      <c r="IM53" s="17">
        <v>0</v>
      </c>
      <c r="IN53" s="17">
        <v>47.6</v>
      </c>
      <c r="IO53" s="17"/>
      <c r="IP53" s="17">
        <v>45.221359999999997</v>
      </c>
      <c r="IQ53" s="17">
        <v>2.3786399999999999</v>
      </c>
      <c r="IR53" s="17"/>
      <c r="IS53" s="17"/>
      <c r="IT53" s="17"/>
      <c r="IU53" s="17">
        <v>0</v>
      </c>
      <c r="IV53" s="17"/>
      <c r="IW53" s="17"/>
      <c r="IX53" s="17"/>
      <c r="IY53" s="17">
        <v>0</v>
      </c>
      <c r="IZ53" s="17"/>
      <c r="JA53" s="17"/>
      <c r="JB53" s="17"/>
      <c r="JC53" s="17">
        <v>0</v>
      </c>
      <c r="JD53" s="17">
        <v>65.7</v>
      </c>
      <c r="JE53" s="17">
        <v>70.269599999999997</v>
      </c>
      <c r="JF53" s="17">
        <v>132.70938000000001</v>
      </c>
      <c r="JG53" s="17">
        <v>-67.009379999999993</v>
      </c>
      <c r="JH53" s="17">
        <v>177.6</v>
      </c>
      <c r="JI53" s="17">
        <v>185.36332999999999</v>
      </c>
      <c r="JJ53" s="17">
        <v>185.36332999999999</v>
      </c>
      <c r="JK53" s="17">
        <v>-7.7633299999999998</v>
      </c>
      <c r="JL53" s="17">
        <v>175.3</v>
      </c>
      <c r="JM53" s="17">
        <v>185.36332999999999</v>
      </c>
      <c r="JN53" s="17">
        <v>185.36332999999999</v>
      </c>
      <c r="JO53" s="17">
        <v>-10.063330000000001</v>
      </c>
      <c r="JP53" s="17">
        <v>200</v>
      </c>
      <c r="JQ53" s="17">
        <v>185.36332999999999</v>
      </c>
      <c r="JR53" s="17">
        <v>185.36332999999999</v>
      </c>
      <c r="JS53" s="17">
        <v>14.636670000000001</v>
      </c>
      <c r="JT53" s="17">
        <v>271</v>
      </c>
      <c r="JU53" s="17">
        <v>278.87997000000001</v>
      </c>
      <c r="JV53" s="17">
        <v>278.87997000000001</v>
      </c>
      <c r="JW53" s="17">
        <v>-7.8799700000000001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2.2999999999999998</v>
      </c>
      <c r="LE53" s="17"/>
      <c r="LF53" s="17"/>
      <c r="LG53" s="17">
        <v>2.2999999999999998</v>
      </c>
      <c r="LH53" s="17">
        <v>179.1</v>
      </c>
      <c r="LI53" s="17">
        <v>155.77257</v>
      </c>
      <c r="LJ53" s="17">
        <v>107.39411</v>
      </c>
      <c r="LK53" s="17">
        <v>71.705889999999997</v>
      </c>
      <c r="LL53" s="17">
        <v>101.8</v>
      </c>
      <c r="LM53" s="17">
        <v>90.437129999999996</v>
      </c>
      <c r="LN53" s="17">
        <v>91.592079999999996</v>
      </c>
      <c r="LO53" s="17">
        <v>10.20792</v>
      </c>
      <c r="LP53" s="17">
        <v>63.2</v>
      </c>
      <c r="LQ53" s="17">
        <v>67.133979999999994</v>
      </c>
      <c r="LR53" s="17">
        <v>67.133979999999994</v>
      </c>
      <c r="LS53" s="17">
        <v>-3.93398</v>
      </c>
      <c r="LT53" s="17">
        <v>72.400000000000006</v>
      </c>
      <c r="LU53" s="17">
        <v>71.581000000000003</v>
      </c>
      <c r="LV53" s="17">
        <v>73.934889999999996</v>
      </c>
      <c r="LW53" s="17">
        <v>-1.5348900000000001</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c r="MO53" s="17"/>
      <c r="MP53" s="17"/>
      <c r="MQ53" s="17">
        <v>0</v>
      </c>
      <c r="MR53" s="17">
        <v>148.9</v>
      </c>
      <c r="MS53" s="17">
        <v>145.86798999999999</v>
      </c>
      <c r="MT53" s="17">
        <v>152.19414</v>
      </c>
      <c r="MU53" s="17">
        <v>-3.2941400000000001</v>
      </c>
      <c r="MV53" s="17">
        <v>69.099999999999994</v>
      </c>
      <c r="MW53" s="17">
        <v>73.153009999999995</v>
      </c>
      <c r="MX53" s="17">
        <v>76.325590000000005</v>
      </c>
      <c r="MY53" s="17">
        <v>-7.2255900000000004</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107.4</v>
      </c>
      <c r="OG53" s="17">
        <v>94.1</v>
      </c>
      <c r="OH53" s="17">
        <v>92.618750000000006</v>
      </c>
      <c r="OI53" s="17">
        <v>14.78125</v>
      </c>
      <c r="OJ53" s="17">
        <v>0</v>
      </c>
      <c r="OK53" s="17"/>
      <c r="OL53" s="17"/>
      <c r="OM53" s="17">
        <v>0</v>
      </c>
      <c r="ON53" s="17">
        <v>0.2</v>
      </c>
      <c r="OO53" s="17">
        <v>4.63</v>
      </c>
      <c r="OP53" s="17">
        <v>4.63</v>
      </c>
      <c r="OQ53" s="17">
        <v>-4.43</v>
      </c>
      <c r="OR53" s="17">
        <v>0</v>
      </c>
      <c r="OS53" s="17"/>
      <c r="OT53" s="17"/>
      <c r="OU53" s="17">
        <v>0</v>
      </c>
      <c r="OV53" s="17"/>
      <c r="OW53" s="17">
        <v>5.4</v>
      </c>
      <c r="OX53" s="17">
        <v>5.4</v>
      </c>
      <c r="OY53" s="17">
        <v>-5.4</v>
      </c>
      <c r="OZ53" s="17">
        <v>0</v>
      </c>
      <c r="PA53" s="17"/>
      <c r="PB53" s="17"/>
      <c r="PC53" s="17">
        <v>0</v>
      </c>
      <c r="PD53" s="17">
        <v>9.9</v>
      </c>
      <c r="PE53" s="17"/>
      <c r="PF53" s="17"/>
      <c r="PG53" s="17">
        <v>9.9</v>
      </c>
      <c r="PH53" s="17">
        <v>5.5</v>
      </c>
      <c r="PI53" s="17">
        <v>5.67</v>
      </c>
      <c r="PJ53" s="17">
        <v>5.67</v>
      </c>
      <c r="PK53" s="17">
        <v>-0.17</v>
      </c>
      <c r="PL53" s="17">
        <v>0</v>
      </c>
      <c r="PM53" s="17"/>
      <c r="PN53" s="17"/>
      <c r="PO53" s="17">
        <v>0</v>
      </c>
      <c r="PP53" s="17">
        <v>1</v>
      </c>
      <c r="PQ53" s="17">
        <v>1</v>
      </c>
      <c r="PR53" s="17">
        <v>1</v>
      </c>
      <c r="PS53" s="17">
        <v>0</v>
      </c>
      <c r="PT53" s="17">
        <v>1.9</v>
      </c>
      <c r="PU53" s="17">
        <v>1.88</v>
      </c>
      <c r="PV53" s="17">
        <v>1.88</v>
      </c>
      <c r="PW53" s="17">
        <v>0.02</v>
      </c>
      <c r="PX53" s="17">
        <v>4.9000000000000004</v>
      </c>
      <c r="PY53" s="17">
        <v>4.6100000000000003</v>
      </c>
      <c r="PZ53" s="17">
        <v>4.6100000000000003</v>
      </c>
      <c r="QA53" s="17">
        <v>0.28999999999999998</v>
      </c>
      <c r="QB53" s="17">
        <v>0</v>
      </c>
      <c r="QC53" s="17">
        <v>19.420000000000002</v>
      </c>
      <c r="QD53" s="17">
        <v>19.417480000000001</v>
      </c>
      <c r="QE53" s="17">
        <v>-19.417480000000001</v>
      </c>
      <c r="QF53" s="17">
        <v>6.6</v>
      </c>
      <c r="QG53" s="17">
        <v>9</v>
      </c>
      <c r="QH53" s="17">
        <v>9</v>
      </c>
      <c r="QI53" s="17">
        <v>-2.4</v>
      </c>
      <c r="QJ53" s="17">
        <v>5.5</v>
      </c>
      <c r="QK53" s="17">
        <v>7</v>
      </c>
      <c r="QL53" s="17">
        <v>7</v>
      </c>
      <c r="QM53" s="17">
        <v>-1.5</v>
      </c>
      <c r="QN53" s="17">
        <v>3.5</v>
      </c>
      <c r="QO53" s="17">
        <v>3.5</v>
      </c>
      <c r="QP53" s="17">
        <v>3.5</v>
      </c>
      <c r="QQ53" s="17">
        <v>0</v>
      </c>
      <c r="QR53" s="17">
        <v>18.5</v>
      </c>
      <c r="QS53" s="17">
        <v>17.864080000000001</v>
      </c>
      <c r="QT53" s="17">
        <v>17.864080000000001</v>
      </c>
      <c r="QU53" s="17">
        <v>0.63592000000000004</v>
      </c>
      <c r="QV53" s="17">
        <v>0</v>
      </c>
      <c r="QW53" s="17"/>
      <c r="QX53" s="17"/>
      <c r="QY53" s="17">
        <v>0</v>
      </c>
      <c r="QZ53" s="17">
        <v>0</v>
      </c>
      <c r="RA53" s="17"/>
      <c r="RB53" s="17"/>
      <c r="RC53" s="17">
        <v>0</v>
      </c>
      <c r="RD53" s="17">
        <v>31.5</v>
      </c>
      <c r="RE53" s="17">
        <v>22.62472</v>
      </c>
      <c r="RF53" s="17">
        <v>22.62472</v>
      </c>
      <c r="RG53" s="17">
        <v>8.8752800000000001</v>
      </c>
      <c r="RH53" s="17">
        <v>77.3</v>
      </c>
      <c r="RI53" s="17">
        <v>71.099999999999994</v>
      </c>
      <c r="RJ53" s="17">
        <v>63.989890000000003</v>
      </c>
      <c r="RK53" s="17">
        <v>13.31011</v>
      </c>
      <c r="RL53" s="17">
        <v>0</v>
      </c>
      <c r="RM53" s="17"/>
      <c r="RN53" s="17"/>
      <c r="RO53" s="17">
        <v>0</v>
      </c>
      <c r="RP53" s="17">
        <v>3.3</v>
      </c>
      <c r="RQ53" s="17">
        <v>3.3</v>
      </c>
      <c r="RR53" s="17">
        <v>3.3</v>
      </c>
      <c r="RS53" s="17">
        <v>0</v>
      </c>
      <c r="RT53" s="17">
        <v>20.2</v>
      </c>
      <c r="RU53" s="17">
        <v>19.772790000000001</v>
      </c>
      <c r="RV53" s="17">
        <v>19.772780000000001</v>
      </c>
      <c r="RW53" s="17">
        <v>0.42721999999999999</v>
      </c>
      <c r="RX53" s="17">
        <v>1.4</v>
      </c>
      <c r="RY53" s="17">
        <v>1.44</v>
      </c>
      <c r="RZ53" s="17">
        <v>1.44</v>
      </c>
      <c r="SA53" s="17">
        <v>-0.04</v>
      </c>
      <c r="SB53" s="17">
        <v>0.4</v>
      </c>
      <c r="SC53" s="17">
        <v>0.4</v>
      </c>
      <c r="SD53" s="17">
        <v>0.4</v>
      </c>
      <c r="SE53" s="17">
        <v>0</v>
      </c>
      <c r="SF53" s="17">
        <v>9.1</v>
      </c>
      <c r="SG53" s="17">
        <v>8.3000000000000007</v>
      </c>
      <c r="SH53" s="17">
        <v>8.3000000000000007</v>
      </c>
      <c r="SI53" s="17">
        <v>0.8</v>
      </c>
      <c r="SJ53" s="17">
        <v>5.4</v>
      </c>
      <c r="SK53" s="17">
        <v>4.8</v>
      </c>
      <c r="SL53" s="17">
        <v>4.8</v>
      </c>
      <c r="SM53" s="17">
        <v>0.6</v>
      </c>
      <c r="SN53" s="17">
        <v>15.7</v>
      </c>
      <c r="SO53" s="17">
        <v>15.53398</v>
      </c>
      <c r="SP53" s="17">
        <v>15.53398</v>
      </c>
      <c r="SQ53" s="17">
        <v>0.16602</v>
      </c>
      <c r="SR53" s="17">
        <v>20.100000000000001</v>
      </c>
      <c r="SS53" s="17">
        <v>19.417480000000001</v>
      </c>
      <c r="ST53" s="17">
        <v>19.417480000000001</v>
      </c>
      <c r="SU53" s="17">
        <v>0.68252000000000002</v>
      </c>
      <c r="SV53" s="17">
        <v>20</v>
      </c>
      <c r="SW53" s="17">
        <v>18.932040000000001</v>
      </c>
      <c r="SX53" s="17">
        <v>18.932040000000001</v>
      </c>
      <c r="SY53" s="17">
        <v>1.06796</v>
      </c>
      <c r="SZ53" s="17">
        <v>13.2</v>
      </c>
      <c r="TA53" s="17">
        <v>16.131060000000002</v>
      </c>
      <c r="TB53" s="17">
        <v>16.131060000000002</v>
      </c>
      <c r="TC53" s="17">
        <v>-2.93106</v>
      </c>
      <c r="TD53" s="17">
        <v>67.8</v>
      </c>
      <c r="TE53" s="17">
        <v>42.1</v>
      </c>
      <c r="TF53" s="17">
        <v>42.063139999999997</v>
      </c>
      <c r="TG53" s="17">
        <v>25.73686</v>
      </c>
      <c r="TH53" s="17">
        <v>0</v>
      </c>
      <c r="TI53" s="17"/>
      <c r="TJ53" s="17"/>
      <c r="TK53" s="17">
        <v>0</v>
      </c>
      <c r="TL53" s="17">
        <v>63.1</v>
      </c>
      <c r="TM53" s="17">
        <v>92.2</v>
      </c>
      <c r="TN53" s="17">
        <v>50.955440000000003</v>
      </c>
      <c r="TO53" s="17">
        <v>12.14456</v>
      </c>
      <c r="TP53" s="17">
        <v>97.4</v>
      </c>
      <c r="TQ53" s="17">
        <v>108</v>
      </c>
      <c r="TR53" s="17">
        <v>77.478859999999997</v>
      </c>
      <c r="TS53" s="17">
        <v>19.921140000000001</v>
      </c>
      <c r="TT53" s="17">
        <v>7.3</v>
      </c>
      <c r="TU53" s="17">
        <v>4.6061800000000002</v>
      </c>
      <c r="TV53" s="17">
        <v>4.6061800000000002</v>
      </c>
      <c r="TW53" s="17">
        <v>2.6938200000000001</v>
      </c>
      <c r="TX53" s="17">
        <v>0.7</v>
      </c>
      <c r="TY53" s="17">
        <v>3.0243899999999999</v>
      </c>
      <c r="TZ53" s="17">
        <v>3.0243899999999999</v>
      </c>
      <c r="UA53" s="17">
        <v>-2.3243900000000002</v>
      </c>
      <c r="UB53" s="17">
        <v>18.2</v>
      </c>
      <c r="UC53" s="17">
        <v>8</v>
      </c>
      <c r="UD53" s="17">
        <v>8</v>
      </c>
      <c r="UE53" s="17">
        <v>10.199999999999999</v>
      </c>
      <c r="UF53" s="17">
        <v>6.6</v>
      </c>
      <c r="UG53" s="17">
        <v>2.5</v>
      </c>
      <c r="UH53" s="17">
        <v>2.5</v>
      </c>
      <c r="UI53" s="17">
        <v>4.0999999999999996</v>
      </c>
      <c r="UJ53" s="17">
        <v>7.4</v>
      </c>
      <c r="UK53" s="17">
        <v>7.5</v>
      </c>
      <c r="UL53" s="17">
        <v>7.5</v>
      </c>
      <c r="UM53" s="17">
        <v>-0.1</v>
      </c>
      <c r="UN53" s="17">
        <v>11.3</v>
      </c>
      <c r="UO53" s="17">
        <v>9</v>
      </c>
      <c r="UP53" s="17">
        <v>11.65048</v>
      </c>
      <c r="UQ53" s="17">
        <v>-0.35048000000000001</v>
      </c>
      <c r="UR53" s="17">
        <v>11.8</v>
      </c>
      <c r="US53" s="17">
        <v>9</v>
      </c>
      <c r="UT53" s="17">
        <v>12.3301</v>
      </c>
      <c r="UU53" s="17">
        <v>-0.53010000000000002</v>
      </c>
      <c r="UV53" s="17">
        <v>12</v>
      </c>
      <c r="UW53" s="17">
        <v>9</v>
      </c>
      <c r="UX53" s="17">
        <v>12.621359999999999</v>
      </c>
      <c r="UY53" s="17">
        <v>-0.62136000000000002</v>
      </c>
      <c r="UZ53" s="17">
        <v>0</v>
      </c>
      <c r="VA53" s="17">
        <v>5.3659999999999997</v>
      </c>
      <c r="VB53" s="17">
        <v>5.3659999999999997</v>
      </c>
      <c r="VC53" s="17">
        <v>-5.3659999999999997</v>
      </c>
      <c r="VD53" s="17">
        <v>0</v>
      </c>
      <c r="VE53" s="17"/>
      <c r="VF53" s="17"/>
      <c r="VG53" s="17">
        <v>0</v>
      </c>
      <c r="VH53" s="17">
        <v>0</v>
      </c>
      <c r="VI53" s="17"/>
      <c r="VJ53" s="17"/>
      <c r="VK53" s="17">
        <v>0</v>
      </c>
      <c r="VL53" s="17">
        <v>0</v>
      </c>
      <c r="VM53" s="17"/>
      <c r="VN53" s="17"/>
      <c r="VO53" s="17">
        <v>0</v>
      </c>
      <c r="VP53" s="17">
        <v>0.3</v>
      </c>
      <c r="VQ53" s="17">
        <v>0.6</v>
      </c>
      <c r="VR53" s="17">
        <v>0.6</v>
      </c>
      <c r="VS53" s="17">
        <v>-0.3</v>
      </c>
      <c r="VT53" s="17">
        <v>58.5</v>
      </c>
      <c r="VU53" s="17">
        <v>55</v>
      </c>
      <c r="VV53" s="17">
        <v>44.203440000000001</v>
      </c>
      <c r="VW53" s="17">
        <v>14.296559999999999</v>
      </c>
      <c r="VX53" s="17">
        <v>44.8</v>
      </c>
      <c r="VY53" s="17">
        <v>41</v>
      </c>
      <c r="VZ53" s="17">
        <v>31.708939999999998</v>
      </c>
      <c r="WA53" s="17">
        <v>13.091060000000001</v>
      </c>
      <c r="WB53" s="17">
        <v>0</v>
      </c>
      <c r="WC53" s="17"/>
      <c r="WD53" s="17"/>
      <c r="WE53" s="17">
        <v>0</v>
      </c>
      <c r="WF53" s="17">
        <v>1.4</v>
      </c>
      <c r="WG53" s="17">
        <v>1.4490000000000001</v>
      </c>
      <c r="WH53" s="17">
        <v>1.4490000000000001</v>
      </c>
      <c r="WI53" s="17">
        <v>-4.9000000000000002E-2</v>
      </c>
      <c r="WJ53" s="17">
        <v>2.4</v>
      </c>
      <c r="WK53" s="17">
        <v>2.4</v>
      </c>
      <c r="WL53" s="17">
        <v>2.4</v>
      </c>
      <c r="WM53" s="17">
        <v>0</v>
      </c>
      <c r="WN53" s="17">
        <v>2.4</v>
      </c>
      <c r="WO53" s="17">
        <v>1.2</v>
      </c>
      <c r="WP53" s="17">
        <v>1.2</v>
      </c>
      <c r="WQ53" s="17">
        <v>1.2</v>
      </c>
      <c r="WR53" s="17">
        <v>2.4</v>
      </c>
      <c r="WS53" s="17">
        <v>2.8</v>
      </c>
      <c r="WT53" s="17">
        <v>2.8</v>
      </c>
      <c r="WU53" s="17">
        <v>-0.4</v>
      </c>
      <c r="WV53" s="17">
        <v>0</v>
      </c>
      <c r="WW53" s="17"/>
      <c r="WX53" s="17"/>
      <c r="WY53" s="17">
        <v>0</v>
      </c>
      <c r="WZ53" s="17">
        <v>7.3</v>
      </c>
      <c r="XA53" s="17">
        <v>7.4</v>
      </c>
      <c r="XB53" s="17">
        <v>7.4</v>
      </c>
      <c r="XC53" s="17">
        <v>-0.1</v>
      </c>
      <c r="XD53" s="17">
        <v>20</v>
      </c>
      <c r="XE53" s="17">
        <v>18.932040000000001</v>
      </c>
      <c r="XF53" s="17">
        <v>18.932040000000001</v>
      </c>
      <c r="XG53" s="17">
        <v>1.06796</v>
      </c>
      <c r="XH53" s="17">
        <v>9.4</v>
      </c>
      <c r="XI53" s="17">
        <v>10.7</v>
      </c>
      <c r="XJ53" s="17">
        <v>10.7</v>
      </c>
      <c r="XK53" s="17">
        <v>-1.3</v>
      </c>
      <c r="XL53" s="17">
        <v>29.4</v>
      </c>
      <c r="XM53" s="17">
        <v>29</v>
      </c>
      <c r="XN53" s="17">
        <v>29</v>
      </c>
      <c r="XO53" s="17">
        <v>0.4</v>
      </c>
      <c r="XP53" s="17">
        <v>31.9</v>
      </c>
      <c r="XQ53" s="17">
        <v>29</v>
      </c>
      <c r="XR53" s="17">
        <v>29</v>
      </c>
      <c r="XS53" s="17">
        <v>2.9</v>
      </c>
      <c r="XT53" s="17">
        <v>16.3</v>
      </c>
      <c r="XU53" s="17">
        <v>14</v>
      </c>
      <c r="XV53" s="17">
        <v>14</v>
      </c>
      <c r="XW53" s="17">
        <v>2.2999999999999998</v>
      </c>
      <c r="XX53" s="17">
        <v>18.600000000000001</v>
      </c>
      <c r="XY53" s="17">
        <v>19.526</v>
      </c>
      <c r="XZ53" s="17">
        <v>19.526</v>
      </c>
      <c r="YA53" s="17">
        <v>-0.92600000000000005</v>
      </c>
      <c r="YB53" s="17">
        <v>7.9</v>
      </c>
      <c r="YC53" s="17">
        <v>7.6</v>
      </c>
      <c r="YD53" s="17">
        <v>7.6</v>
      </c>
      <c r="YE53" s="17">
        <v>0.3</v>
      </c>
      <c r="YF53" s="17">
        <v>11.2</v>
      </c>
      <c r="YG53" s="17">
        <v>11</v>
      </c>
      <c r="YH53" s="17">
        <v>11</v>
      </c>
      <c r="YI53" s="17">
        <v>0.2</v>
      </c>
    </row>
    <row r="54" spans="1:659" ht="24" customHeight="1" x14ac:dyDescent="0.3">
      <c r="A54" s="1"/>
      <c r="B54" s="16" t="s">
        <v>59</v>
      </c>
      <c r="C54" s="16" t="s">
        <v>807</v>
      </c>
      <c r="D54" s="17">
        <v>144.6</v>
      </c>
      <c r="E54" s="17">
        <v>146</v>
      </c>
      <c r="F54" s="17">
        <v>145.99997999999999</v>
      </c>
      <c r="G54" s="17">
        <v>-1.39998</v>
      </c>
      <c r="H54" s="17">
        <v>639.20000000000005</v>
      </c>
      <c r="I54" s="17">
        <v>635.02589999999998</v>
      </c>
      <c r="J54" s="17">
        <v>635.02589</v>
      </c>
      <c r="K54" s="17">
        <v>4.1741099999999998</v>
      </c>
      <c r="L54" s="17">
        <v>217</v>
      </c>
      <c r="M54" s="17">
        <v>206.58520999999999</v>
      </c>
      <c r="N54" s="17">
        <v>206.58520999999999</v>
      </c>
      <c r="O54" s="17">
        <v>10.41479</v>
      </c>
      <c r="P54" s="17"/>
      <c r="Q54" s="17"/>
      <c r="R54" s="17"/>
      <c r="S54" s="17">
        <v>0</v>
      </c>
      <c r="T54" s="17"/>
      <c r="U54" s="17"/>
      <c r="V54" s="17"/>
      <c r="W54" s="17">
        <v>0</v>
      </c>
      <c r="X54" s="17">
        <v>69.900000000000006</v>
      </c>
      <c r="Y54" s="17">
        <v>87.147120000000001</v>
      </c>
      <c r="Z54" s="17">
        <v>87.147369999999995</v>
      </c>
      <c r="AA54" s="17">
        <v>-17.24737</v>
      </c>
      <c r="AB54" s="17">
        <v>150.9</v>
      </c>
      <c r="AC54" s="17">
        <v>139.99776</v>
      </c>
      <c r="AD54" s="17">
        <v>147.58799999999999</v>
      </c>
      <c r="AE54" s="17">
        <v>3.3119999999999998</v>
      </c>
      <c r="AF54" s="17"/>
      <c r="AG54" s="17"/>
      <c r="AH54" s="17"/>
      <c r="AI54" s="17">
        <v>0</v>
      </c>
      <c r="AJ54" s="17"/>
      <c r="AK54" s="17"/>
      <c r="AL54" s="17"/>
      <c r="AM54" s="17">
        <v>0</v>
      </c>
      <c r="AN54" s="17"/>
      <c r="AO54" s="17"/>
      <c r="AP54" s="17"/>
      <c r="AQ54" s="17">
        <v>0</v>
      </c>
      <c r="AR54" s="17">
        <v>207.6</v>
      </c>
      <c r="AS54" s="17">
        <v>203.79567</v>
      </c>
      <c r="AT54" s="17">
        <v>203.79567</v>
      </c>
      <c r="AU54" s="17">
        <v>3.8043300000000002</v>
      </c>
      <c r="AV54" s="17">
        <v>209.2</v>
      </c>
      <c r="AW54" s="17">
        <v>203.79567</v>
      </c>
      <c r="AX54" s="17">
        <v>203.79567</v>
      </c>
      <c r="AY54" s="17">
        <v>5.4043299999999999</v>
      </c>
      <c r="AZ54" s="17">
        <v>197.8</v>
      </c>
      <c r="BA54" s="17">
        <v>204.40767</v>
      </c>
      <c r="BB54" s="17">
        <v>204.40765999999999</v>
      </c>
      <c r="BC54" s="17">
        <v>-6.6076600000000001</v>
      </c>
      <c r="BD54" s="17">
        <v>216.7</v>
      </c>
      <c r="BE54" s="17">
        <v>207.04164</v>
      </c>
      <c r="BF54" s="17">
        <v>207.04164</v>
      </c>
      <c r="BG54" s="17">
        <v>9.6583600000000001</v>
      </c>
      <c r="BH54" s="17">
        <v>111.2</v>
      </c>
      <c r="BI54" s="17">
        <v>103.8317</v>
      </c>
      <c r="BJ54" s="17">
        <v>103.83168999999999</v>
      </c>
      <c r="BK54" s="17">
        <v>7.3683100000000001</v>
      </c>
      <c r="BL54" s="17">
        <v>456.6</v>
      </c>
      <c r="BM54" s="17">
        <v>565.53980000000001</v>
      </c>
      <c r="BN54" s="17">
        <v>565.53962999999999</v>
      </c>
      <c r="BO54" s="17">
        <v>-108.93962999999999</v>
      </c>
      <c r="BP54" s="17">
        <v>3.1</v>
      </c>
      <c r="BQ54" s="17">
        <v>3.4527100000000002</v>
      </c>
      <c r="BR54" s="17">
        <v>3.4527100000000002</v>
      </c>
      <c r="BS54" s="17">
        <v>-0.35271000000000002</v>
      </c>
      <c r="BT54" s="17"/>
      <c r="BU54" s="17"/>
      <c r="BV54" s="17"/>
      <c r="BW54" s="17">
        <v>0</v>
      </c>
      <c r="BX54" s="17"/>
      <c r="BY54" s="17"/>
      <c r="BZ54" s="17"/>
      <c r="CA54" s="17">
        <v>0</v>
      </c>
      <c r="CB54" s="17"/>
      <c r="CC54" s="17"/>
      <c r="CD54" s="17"/>
      <c r="CE54" s="17">
        <v>0</v>
      </c>
      <c r="CF54" s="17"/>
      <c r="CG54" s="17"/>
      <c r="CH54" s="17"/>
      <c r="CI54" s="17">
        <v>0</v>
      </c>
      <c r="CJ54" s="17">
        <v>166.9</v>
      </c>
      <c r="CK54" s="17">
        <v>163.90777</v>
      </c>
      <c r="CL54" s="17">
        <v>163.90777</v>
      </c>
      <c r="CM54" s="17">
        <v>2.9922300000000002</v>
      </c>
      <c r="CN54" s="17">
        <v>7.9</v>
      </c>
      <c r="CO54" s="17">
        <v>5.1333399999999996</v>
      </c>
      <c r="CP54" s="17">
        <v>5.1333399999999996</v>
      </c>
      <c r="CQ54" s="17">
        <v>2.7666599999999999</v>
      </c>
      <c r="CR54" s="17">
        <v>6.3</v>
      </c>
      <c r="CS54" s="17">
        <v>2.8177599999999998</v>
      </c>
      <c r="CT54" s="17">
        <v>2.8177599999999998</v>
      </c>
      <c r="CU54" s="17">
        <v>3.48224</v>
      </c>
      <c r="CV54" s="17"/>
      <c r="CW54" s="17"/>
      <c r="CX54" s="17"/>
      <c r="CY54" s="17">
        <v>0</v>
      </c>
      <c r="CZ54" s="17">
        <v>6.9</v>
      </c>
      <c r="DA54" s="17">
        <v>6.8787000000000003</v>
      </c>
      <c r="DB54" s="17">
        <v>6.8787000000000003</v>
      </c>
      <c r="DC54" s="17">
        <v>2.1299999999999999E-2</v>
      </c>
      <c r="DD54" s="17">
        <v>14.3</v>
      </c>
      <c r="DE54" s="17">
        <v>14.919420000000001</v>
      </c>
      <c r="DF54" s="17">
        <v>14.919420000000001</v>
      </c>
      <c r="DG54" s="17">
        <v>-0.61941999999999997</v>
      </c>
      <c r="DH54" s="17">
        <v>75.5</v>
      </c>
      <c r="DI54" s="17">
        <v>78.952929999999995</v>
      </c>
      <c r="DJ54" s="17">
        <v>78.952789999999993</v>
      </c>
      <c r="DK54" s="17">
        <v>-3.4527899999999998</v>
      </c>
      <c r="DL54" s="17"/>
      <c r="DM54" s="17"/>
      <c r="DN54" s="17"/>
      <c r="DO54" s="17">
        <v>0</v>
      </c>
      <c r="DP54" s="17"/>
      <c r="DQ54" s="17"/>
      <c r="DR54" s="17"/>
      <c r="DS54" s="17">
        <v>0</v>
      </c>
      <c r="DT54" s="17"/>
      <c r="DU54" s="17"/>
      <c r="DV54" s="17"/>
      <c r="DW54" s="17">
        <v>0</v>
      </c>
      <c r="DX54" s="17"/>
      <c r="DY54" s="17"/>
      <c r="DZ54" s="17"/>
      <c r="EA54" s="17">
        <v>0</v>
      </c>
      <c r="EB54" s="17">
        <v>109.7</v>
      </c>
      <c r="EC54" s="17">
        <v>79.420169999999999</v>
      </c>
      <c r="ED54" s="17">
        <v>97.669330000000002</v>
      </c>
      <c r="EE54" s="17">
        <v>12.030670000000001</v>
      </c>
      <c r="EF54" s="17">
        <v>107.2</v>
      </c>
      <c r="EG54" s="17">
        <v>211.67376999999999</v>
      </c>
      <c r="EH54" s="17">
        <v>220.48057</v>
      </c>
      <c r="EI54" s="17">
        <v>-113.28057</v>
      </c>
      <c r="EJ54" s="17"/>
      <c r="EK54" s="17"/>
      <c r="EL54" s="17"/>
      <c r="EM54" s="17">
        <v>0</v>
      </c>
      <c r="EN54" s="17"/>
      <c r="EO54" s="17"/>
      <c r="EP54" s="17"/>
      <c r="EQ54" s="17">
        <v>0</v>
      </c>
      <c r="ER54" s="17"/>
      <c r="ES54" s="17"/>
      <c r="ET54" s="17"/>
      <c r="EU54" s="17">
        <v>0</v>
      </c>
      <c r="EV54" s="17">
        <v>6.5</v>
      </c>
      <c r="EW54" s="17"/>
      <c r="EX54" s="17"/>
      <c r="EY54" s="17">
        <v>6.5</v>
      </c>
      <c r="EZ54" s="17">
        <v>230.6</v>
      </c>
      <c r="FA54" s="17">
        <v>218.63696999999999</v>
      </c>
      <c r="FB54" s="17">
        <v>288.65985000000001</v>
      </c>
      <c r="FC54" s="17">
        <v>-58.059849999999997</v>
      </c>
      <c r="FD54" s="17">
        <v>39.1</v>
      </c>
      <c r="FE54" s="17">
        <v>38.092860000000002</v>
      </c>
      <c r="FF54" s="17">
        <v>43.799660000000003</v>
      </c>
      <c r="FG54" s="17">
        <v>-4.6996599999999997</v>
      </c>
      <c r="FH54" s="17">
        <v>130.5</v>
      </c>
      <c r="FI54" s="17">
        <v>141.90463</v>
      </c>
      <c r="FJ54" s="17">
        <v>151.21546000000001</v>
      </c>
      <c r="FK54" s="17">
        <v>-20.71546</v>
      </c>
      <c r="FL54" s="17">
        <v>23.2</v>
      </c>
      <c r="FM54" s="17">
        <v>19.994800000000001</v>
      </c>
      <c r="FN54" s="17">
        <v>19.994800000000001</v>
      </c>
      <c r="FO54" s="17">
        <v>3.2052</v>
      </c>
      <c r="FP54" s="17">
        <v>18.399999999999999</v>
      </c>
      <c r="FQ54" s="17">
        <v>16.68403</v>
      </c>
      <c r="FR54" s="17">
        <v>16.68403</v>
      </c>
      <c r="FS54" s="17">
        <v>1.71597</v>
      </c>
      <c r="FT54" s="17">
        <v>12.2</v>
      </c>
      <c r="FU54" s="17">
        <v>11.165050000000001</v>
      </c>
      <c r="FV54" s="17">
        <v>11.165050000000001</v>
      </c>
      <c r="FW54" s="17">
        <v>1.03495</v>
      </c>
      <c r="FX54" s="17">
        <v>91</v>
      </c>
      <c r="FY54" s="17">
        <v>87.68835</v>
      </c>
      <c r="FZ54" s="17">
        <v>87.68835</v>
      </c>
      <c r="GA54" s="17">
        <v>3.3116500000000002</v>
      </c>
      <c r="GB54" s="17">
        <v>163</v>
      </c>
      <c r="GC54" s="17">
        <v>184.91498000000001</v>
      </c>
      <c r="GD54" s="17">
        <v>184.91498000000001</v>
      </c>
      <c r="GE54" s="17">
        <v>-21.91498</v>
      </c>
      <c r="GF54" s="17">
        <v>163.5</v>
      </c>
      <c r="GG54" s="17">
        <v>184.91498000000001</v>
      </c>
      <c r="GH54" s="17">
        <v>184.91498000000001</v>
      </c>
      <c r="GI54" s="17">
        <v>-21.41498</v>
      </c>
      <c r="GJ54" s="17">
        <v>173.5</v>
      </c>
      <c r="GK54" s="17">
        <v>185.47028</v>
      </c>
      <c r="GL54" s="17">
        <v>185.47028</v>
      </c>
      <c r="GM54" s="17">
        <v>-11.970280000000001</v>
      </c>
      <c r="GN54" s="17">
        <v>96.6</v>
      </c>
      <c r="GO54" s="17">
        <v>90.048500000000004</v>
      </c>
      <c r="GP54" s="17">
        <v>110.37475999999999</v>
      </c>
      <c r="GQ54" s="17">
        <v>-13.774760000000001</v>
      </c>
      <c r="GR54" s="17">
        <v>7.4</v>
      </c>
      <c r="GS54" s="17">
        <v>7.5127800000000002</v>
      </c>
      <c r="GT54" s="17">
        <v>7.5127800000000002</v>
      </c>
      <c r="GU54" s="17">
        <v>-0.11278000000000001</v>
      </c>
      <c r="GV54" s="17">
        <v>8.8000000000000007</v>
      </c>
      <c r="GW54" s="17">
        <v>7.8816100000000002</v>
      </c>
      <c r="GX54" s="17">
        <v>7.8816100000000002</v>
      </c>
      <c r="GY54" s="17">
        <v>0.91839000000000004</v>
      </c>
      <c r="GZ54" s="17">
        <v>26.4</v>
      </c>
      <c r="HA54" s="17">
        <v>29.546420000000001</v>
      </c>
      <c r="HB54" s="17">
        <v>23.975380000000001</v>
      </c>
      <c r="HC54" s="17">
        <v>2.42462</v>
      </c>
      <c r="HD54" s="17">
        <v>21.6</v>
      </c>
      <c r="HE54" s="17">
        <v>22.118220000000001</v>
      </c>
      <c r="HF54" s="17">
        <v>22.118220000000001</v>
      </c>
      <c r="HG54" s="17">
        <v>-0.51822000000000001</v>
      </c>
      <c r="HH54" s="17">
        <v>2</v>
      </c>
      <c r="HI54" s="17">
        <v>1.97359</v>
      </c>
      <c r="HJ54" s="17">
        <v>1.97359</v>
      </c>
      <c r="HK54" s="17">
        <v>2.6409999999999999E-2</v>
      </c>
      <c r="HL54" s="17"/>
      <c r="HM54" s="17"/>
      <c r="HN54" s="17"/>
      <c r="HO54" s="17">
        <v>0</v>
      </c>
      <c r="HP54" s="17">
        <v>113.9</v>
      </c>
      <c r="HQ54" s="17">
        <v>113.97234</v>
      </c>
      <c r="HR54" s="17">
        <v>107.89149999999999</v>
      </c>
      <c r="HS54" s="17">
        <v>6.0084999999999997</v>
      </c>
      <c r="HT54" s="17"/>
      <c r="HU54" s="17"/>
      <c r="HV54" s="17"/>
      <c r="HW54" s="17">
        <v>0</v>
      </c>
      <c r="HX54" s="17"/>
      <c r="HY54" s="17"/>
      <c r="HZ54" s="17"/>
      <c r="IA54" s="17">
        <v>0</v>
      </c>
      <c r="IB54" s="17">
        <v>91.7</v>
      </c>
      <c r="IC54" s="17">
        <v>85.482579999999999</v>
      </c>
      <c r="ID54" s="17">
        <v>85.482380000000006</v>
      </c>
      <c r="IE54" s="17">
        <v>6.2176200000000001</v>
      </c>
      <c r="IF54" s="17"/>
      <c r="IG54" s="17"/>
      <c r="IH54" s="17"/>
      <c r="II54" s="17">
        <v>0</v>
      </c>
      <c r="IJ54" s="17"/>
      <c r="IK54" s="17"/>
      <c r="IL54" s="17"/>
      <c r="IM54" s="17">
        <v>0</v>
      </c>
      <c r="IN54" s="17">
        <v>47.5</v>
      </c>
      <c r="IO54" s="17"/>
      <c r="IP54" s="17">
        <v>45.221359999999997</v>
      </c>
      <c r="IQ54" s="17">
        <v>2.2786400000000002</v>
      </c>
      <c r="IR54" s="17"/>
      <c r="IS54" s="17"/>
      <c r="IT54" s="17"/>
      <c r="IU54" s="17">
        <v>0</v>
      </c>
      <c r="IV54" s="17"/>
      <c r="IW54" s="17"/>
      <c r="IX54" s="17"/>
      <c r="IY54" s="17">
        <v>0</v>
      </c>
      <c r="IZ54" s="17"/>
      <c r="JA54" s="17"/>
      <c r="JB54" s="17"/>
      <c r="JC54" s="17">
        <v>0</v>
      </c>
      <c r="JD54" s="17">
        <v>65.8</v>
      </c>
      <c r="JE54" s="17">
        <v>70.269599999999997</v>
      </c>
      <c r="JF54" s="17">
        <v>104.24732</v>
      </c>
      <c r="JG54" s="17">
        <v>-38.447319999999998</v>
      </c>
      <c r="JH54" s="17">
        <v>177.4</v>
      </c>
      <c r="JI54" s="17">
        <v>185.37442999999999</v>
      </c>
      <c r="JJ54" s="17">
        <v>185.37442999999999</v>
      </c>
      <c r="JK54" s="17">
        <v>-7.9744299999999999</v>
      </c>
      <c r="JL54" s="17">
        <v>174.5</v>
      </c>
      <c r="JM54" s="17">
        <v>185.37442999999999</v>
      </c>
      <c r="JN54" s="17">
        <v>185.37442999999999</v>
      </c>
      <c r="JO54" s="17">
        <v>-10.87443</v>
      </c>
      <c r="JP54" s="17">
        <v>200</v>
      </c>
      <c r="JQ54" s="17">
        <v>185.37442999999999</v>
      </c>
      <c r="JR54" s="17">
        <v>185.37442999999999</v>
      </c>
      <c r="JS54" s="17">
        <v>14.62557</v>
      </c>
      <c r="JT54" s="17">
        <v>271</v>
      </c>
      <c r="JU54" s="17">
        <v>278.89666999999997</v>
      </c>
      <c r="JV54" s="17">
        <v>278.89666999999997</v>
      </c>
      <c r="JW54" s="17">
        <v>-7.8966700000000003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2.2000000000000002</v>
      </c>
      <c r="LE54" s="17"/>
      <c r="LF54" s="17"/>
      <c r="LG54" s="17">
        <v>2.2000000000000002</v>
      </c>
      <c r="LH54" s="17">
        <v>178.3</v>
      </c>
      <c r="LI54" s="17">
        <v>119.53191</v>
      </c>
      <c r="LJ54" s="17">
        <v>168.03120999999999</v>
      </c>
      <c r="LK54" s="17">
        <v>10.268789999999999</v>
      </c>
      <c r="LL54" s="17">
        <v>99.8</v>
      </c>
      <c r="LM54" s="17">
        <v>82.178780000000003</v>
      </c>
      <c r="LN54" s="17">
        <v>73.57723</v>
      </c>
      <c r="LO54" s="17">
        <v>26.222770000000001</v>
      </c>
      <c r="LP54" s="17">
        <v>63.4</v>
      </c>
      <c r="LQ54" s="17">
        <v>67.133979999999994</v>
      </c>
      <c r="LR54" s="17">
        <v>67.133979999999994</v>
      </c>
      <c r="LS54" s="17">
        <v>-3.7339799999999999</v>
      </c>
      <c r="LT54" s="17">
        <v>73.5</v>
      </c>
      <c r="LU54" s="17">
        <v>68.319990000000004</v>
      </c>
      <c r="LV54" s="17">
        <v>63.025570000000002</v>
      </c>
      <c r="LW54" s="17">
        <v>10.47443</v>
      </c>
      <c r="LX54" s="17">
        <v>30.2</v>
      </c>
      <c r="LY54" s="17">
        <v>29.951460000000001</v>
      </c>
      <c r="LZ54" s="17">
        <v>29.951460000000001</v>
      </c>
      <c r="MA54" s="17">
        <v>0.24854000000000001</v>
      </c>
      <c r="MB54" s="17"/>
      <c r="MC54" s="17"/>
      <c r="MD54" s="17"/>
      <c r="ME54" s="17">
        <v>0</v>
      </c>
      <c r="MF54" s="17"/>
      <c r="MG54" s="17"/>
      <c r="MH54" s="17"/>
      <c r="MI54" s="17">
        <v>0</v>
      </c>
      <c r="MJ54" s="17"/>
      <c r="MK54" s="17"/>
      <c r="ML54" s="17"/>
      <c r="MM54" s="17">
        <v>0</v>
      </c>
      <c r="MN54" s="17"/>
      <c r="MO54" s="17"/>
      <c r="MP54" s="17"/>
      <c r="MQ54" s="17">
        <v>0</v>
      </c>
      <c r="MR54" s="17">
        <v>149</v>
      </c>
      <c r="MS54" s="17">
        <v>145.86798999999999</v>
      </c>
      <c r="MT54" s="17">
        <v>152.19408999999999</v>
      </c>
      <c r="MU54" s="17">
        <v>-3.1940900000000001</v>
      </c>
      <c r="MV54" s="17">
        <v>70.2</v>
      </c>
      <c r="MW54" s="17">
        <v>73.153009999999995</v>
      </c>
      <c r="MX54" s="17">
        <v>76.325559999999996</v>
      </c>
      <c r="MY54" s="17">
        <v>-6.1255600000000001</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109.8</v>
      </c>
      <c r="OG54" s="17">
        <v>94</v>
      </c>
      <c r="OH54" s="17">
        <v>91.590890000000002</v>
      </c>
      <c r="OI54" s="17">
        <v>18.209109999999999</v>
      </c>
      <c r="OJ54" s="17">
        <v>0</v>
      </c>
      <c r="OK54" s="17"/>
      <c r="OL54" s="17"/>
      <c r="OM54" s="17">
        <v>0</v>
      </c>
      <c r="ON54" s="17">
        <v>2.1</v>
      </c>
      <c r="OO54" s="17">
        <v>6.07</v>
      </c>
      <c r="OP54" s="17">
        <v>6.07</v>
      </c>
      <c r="OQ54" s="17">
        <v>-3.97</v>
      </c>
      <c r="OR54" s="17">
        <v>0</v>
      </c>
      <c r="OS54" s="17"/>
      <c r="OT54" s="17"/>
      <c r="OU54" s="17">
        <v>0</v>
      </c>
      <c r="OV54" s="17"/>
      <c r="OW54" s="17">
        <v>5.4</v>
      </c>
      <c r="OX54" s="17">
        <v>5.4</v>
      </c>
      <c r="OY54" s="17">
        <v>-5.4</v>
      </c>
      <c r="OZ54" s="17">
        <v>0</v>
      </c>
      <c r="PA54" s="17"/>
      <c r="PB54" s="17"/>
      <c r="PC54" s="17">
        <v>0</v>
      </c>
      <c r="PD54" s="17">
        <v>9.9</v>
      </c>
      <c r="PE54" s="17"/>
      <c r="PF54" s="17"/>
      <c r="PG54" s="17">
        <v>9.9</v>
      </c>
      <c r="PH54" s="17">
        <v>5.4</v>
      </c>
      <c r="PI54" s="17">
        <v>5.67</v>
      </c>
      <c r="PJ54" s="17">
        <v>5.67</v>
      </c>
      <c r="PK54" s="17">
        <v>-0.27</v>
      </c>
      <c r="PL54" s="17">
        <v>0</v>
      </c>
      <c r="PM54" s="17"/>
      <c r="PN54" s="17"/>
      <c r="PO54" s="17">
        <v>0</v>
      </c>
      <c r="PP54" s="17">
        <v>1</v>
      </c>
      <c r="PQ54" s="17">
        <v>1</v>
      </c>
      <c r="PR54" s="17">
        <v>1</v>
      </c>
      <c r="PS54" s="17">
        <v>0</v>
      </c>
      <c r="PT54" s="17">
        <v>1.9</v>
      </c>
      <c r="PU54" s="17">
        <v>1.88</v>
      </c>
      <c r="PV54" s="17">
        <v>1.88</v>
      </c>
      <c r="PW54" s="17">
        <v>0.02</v>
      </c>
      <c r="PX54" s="17">
        <v>4.8</v>
      </c>
      <c r="PY54" s="17">
        <v>4.6100000000000003</v>
      </c>
      <c r="PZ54" s="17">
        <v>4.6100000000000003</v>
      </c>
      <c r="QA54" s="17">
        <v>0.19</v>
      </c>
      <c r="QB54" s="17">
        <v>0</v>
      </c>
      <c r="QC54" s="17">
        <v>19.420000000000002</v>
      </c>
      <c r="QD54" s="17">
        <v>19.417480000000001</v>
      </c>
      <c r="QE54" s="17">
        <v>-19.417480000000001</v>
      </c>
      <c r="QF54" s="17">
        <v>6.6</v>
      </c>
      <c r="QG54" s="17">
        <v>9</v>
      </c>
      <c r="QH54" s="17">
        <v>9</v>
      </c>
      <c r="QI54" s="17">
        <v>-2.4</v>
      </c>
      <c r="QJ54" s="17">
        <v>5.5</v>
      </c>
      <c r="QK54" s="17">
        <v>7</v>
      </c>
      <c r="QL54" s="17">
        <v>7</v>
      </c>
      <c r="QM54" s="17">
        <v>-1.5</v>
      </c>
      <c r="QN54" s="17">
        <v>3.4</v>
      </c>
      <c r="QO54" s="17">
        <v>3.5</v>
      </c>
      <c r="QP54" s="17">
        <v>3.5</v>
      </c>
      <c r="QQ54" s="17">
        <v>-0.1</v>
      </c>
      <c r="QR54" s="17">
        <v>18.5</v>
      </c>
      <c r="QS54" s="17">
        <v>17.864080000000001</v>
      </c>
      <c r="QT54" s="17">
        <v>17.864080000000001</v>
      </c>
      <c r="QU54" s="17">
        <v>0.63592000000000004</v>
      </c>
      <c r="QV54" s="17">
        <v>0</v>
      </c>
      <c r="QW54" s="17"/>
      <c r="QX54" s="17"/>
      <c r="QY54" s="17">
        <v>0</v>
      </c>
      <c r="QZ54" s="17">
        <v>0</v>
      </c>
      <c r="RA54" s="17"/>
      <c r="RB54" s="17"/>
      <c r="RC54" s="17">
        <v>0</v>
      </c>
      <c r="RD54" s="17">
        <v>31.9</v>
      </c>
      <c r="RE54" s="17">
        <v>22.463049999999999</v>
      </c>
      <c r="RF54" s="17">
        <v>22.463049999999999</v>
      </c>
      <c r="RG54" s="17">
        <v>9.4369499999999995</v>
      </c>
      <c r="RH54" s="17">
        <v>77.599999999999994</v>
      </c>
      <c r="RI54" s="17">
        <v>69</v>
      </c>
      <c r="RJ54" s="17">
        <v>62.250540000000001</v>
      </c>
      <c r="RK54" s="17">
        <v>15.349460000000001</v>
      </c>
      <c r="RL54" s="17">
        <v>0</v>
      </c>
      <c r="RM54" s="17"/>
      <c r="RN54" s="17"/>
      <c r="RO54" s="17">
        <v>0</v>
      </c>
      <c r="RP54" s="17">
        <v>3.3</v>
      </c>
      <c r="RQ54" s="17">
        <v>3.3</v>
      </c>
      <c r="RR54" s="17">
        <v>3.3</v>
      </c>
      <c r="RS54" s="17">
        <v>0</v>
      </c>
      <c r="RT54" s="17">
        <v>20.2</v>
      </c>
      <c r="RU54" s="17">
        <v>19.772790000000001</v>
      </c>
      <c r="RV54" s="17">
        <v>19.772739999999999</v>
      </c>
      <c r="RW54" s="17">
        <v>0.42725999999999997</v>
      </c>
      <c r="RX54" s="17">
        <v>1.4</v>
      </c>
      <c r="RY54" s="17">
        <v>1.44</v>
      </c>
      <c r="RZ54" s="17">
        <v>1.44</v>
      </c>
      <c r="SA54" s="17">
        <v>-0.04</v>
      </c>
      <c r="SB54" s="17">
        <v>0.4</v>
      </c>
      <c r="SC54" s="17">
        <v>0.4</v>
      </c>
      <c r="SD54" s="17">
        <v>0.4</v>
      </c>
      <c r="SE54" s="17">
        <v>0</v>
      </c>
      <c r="SF54" s="17">
        <v>9.1</v>
      </c>
      <c r="SG54" s="17">
        <v>8.3000000000000007</v>
      </c>
      <c r="SH54" s="17">
        <v>8.3000000000000007</v>
      </c>
      <c r="SI54" s="17">
        <v>0.8</v>
      </c>
      <c r="SJ54" s="17">
        <v>5.4</v>
      </c>
      <c r="SK54" s="17">
        <v>4.8</v>
      </c>
      <c r="SL54" s="17">
        <v>4.8</v>
      </c>
      <c r="SM54" s="17">
        <v>0.6</v>
      </c>
      <c r="SN54" s="17">
        <v>15.9</v>
      </c>
      <c r="SO54" s="17">
        <v>15.53398</v>
      </c>
      <c r="SP54" s="17">
        <v>15.53398</v>
      </c>
      <c r="SQ54" s="17">
        <v>0.36602000000000001</v>
      </c>
      <c r="SR54" s="17">
        <v>20.2</v>
      </c>
      <c r="SS54" s="17">
        <v>19.417480000000001</v>
      </c>
      <c r="ST54" s="17">
        <v>19.417480000000001</v>
      </c>
      <c r="SU54" s="17">
        <v>0.78251999999999999</v>
      </c>
      <c r="SV54" s="17">
        <v>20</v>
      </c>
      <c r="SW54" s="17">
        <v>18.932040000000001</v>
      </c>
      <c r="SX54" s="17">
        <v>18.932040000000001</v>
      </c>
      <c r="SY54" s="17">
        <v>1.06796</v>
      </c>
      <c r="SZ54" s="17">
        <v>19.5</v>
      </c>
      <c r="TA54" s="17">
        <v>16.808789999999998</v>
      </c>
      <c r="TB54" s="17">
        <v>16.808789999999998</v>
      </c>
      <c r="TC54" s="17">
        <v>2.6912099999999999</v>
      </c>
      <c r="TD54" s="17">
        <v>64.5</v>
      </c>
      <c r="TE54" s="17">
        <v>39.700000000000003</v>
      </c>
      <c r="TF54" s="17">
        <v>39.683239999999998</v>
      </c>
      <c r="TG54" s="17">
        <v>24.816759999999999</v>
      </c>
      <c r="TH54" s="17">
        <v>0</v>
      </c>
      <c r="TI54" s="17"/>
      <c r="TJ54" s="17"/>
      <c r="TK54" s="17">
        <v>0</v>
      </c>
      <c r="TL54" s="17">
        <v>53.4</v>
      </c>
      <c r="TM54" s="17">
        <v>87</v>
      </c>
      <c r="TN54" s="17">
        <v>48.137120000000003</v>
      </c>
      <c r="TO54" s="17">
        <v>5.26288</v>
      </c>
      <c r="TP54" s="17">
        <v>92.8</v>
      </c>
      <c r="TQ54" s="17">
        <v>104.9</v>
      </c>
      <c r="TR54" s="17">
        <v>73.694749999999999</v>
      </c>
      <c r="TS54" s="17">
        <v>19.105250000000002</v>
      </c>
      <c r="TT54" s="17">
        <v>5.2</v>
      </c>
      <c r="TU54" s="17">
        <v>4.1771900000000004</v>
      </c>
      <c r="TV54" s="17">
        <v>4.1771900000000004</v>
      </c>
      <c r="TW54" s="17">
        <v>1.02281</v>
      </c>
      <c r="TX54" s="17">
        <v>1.3</v>
      </c>
      <c r="TY54" s="17">
        <v>2.7523499999999999</v>
      </c>
      <c r="TZ54" s="17">
        <v>2.7523499999999999</v>
      </c>
      <c r="UA54" s="17">
        <v>-1.45235</v>
      </c>
      <c r="UB54" s="17">
        <v>18</v>
      </c>
      <c r="UC54" s="17">
        <v>8</v>
      </c>
      <c r="UD54" s="17">
        <v>8</v>
      </c>
      <c r="UE54" s="17">
        <v>10</v>
      </c>
      <c r="UF54" s="17">
        <v>6.7</v>
      </c>
      <c r="UG54" s="17">
        <v>2.5</v>
      </c>
      <c r="UH54" s="17">
        <v>2.5</v>
      </c>
      <c r="UI54" s="17">
        <v>4.2</v>
      </c>
      <c r="UJ54" s="17">
        <v>7.4</v>
      </c>
      <c r="UK54" s="17">
        <v>7.5</v>
      </c>
      <c r="UL54" s="17">
        <v>7.5</v>
      </c>
      <c r="UM54" s="17">
        <v>-0.1</v>
      </c>
      <c r="UN54" s="17">
        <v>11.3</v>
      </c>
      <c r="UO54" s="17">
        <v>9</v>
      </c>
      <c r="UP54" s="17">
        <v>11.65048</v>
      </c>
      <c r="UQ54" s="17">
        <v>-0.35048000000000001</v>
      </c>
      <c r="UR54" s="17">
        <v>12</v>
      </c>
      <c r="US54" s="17">
        <v>9</v>
      </c>
      <c r="UT54" s="17">
        <v>12.3301</v>
      </c>
      <c r="UU54" s="17">
        <v>-0.3301</v>
      </c>
      <c r="UV54" s="17">
        <v>12.2</v>
      </c>
      <c r="UW54" s="17">
        <v>9</v>
      </c>
      <c r="UX54" s="17">
        <v>12.621359999999999</v>
      </c>
      <c r="UY54" s="17">
        <v>-0.42136000000000001</v>
      </c>
      <c r="UZ54" s="17">
        <v>1.7</v>
      </c>
      <c r="VA54" s="17">
        <v>5.5119999999999996</v>
      </c>
      <c r="VB54" s="17">
        <v>5.5119999999999996</v>
      </c>
      <c r="VC54" s="17">
        <v>-3.8119999999999998</v>
      </c>
      <c r="VD54" s="17">
        <v>0</v>
      </c>
      <c r="VE54" s="17"/>
      <c r="VF54" s="17"/>
      <c r="VG54" s="17">
        <v>0</v>
      </c>
      <c r="VH54" s="17">
        <v>0</v>
      </c>
      <c r="VI54" s="17"/>
      <c r="VJ54" s="17"/>
      <c r="VK54" s="17">
        <v>0</v>
      </c>
      <c r="VL54" s="17">
        <v>0</v>
      </c>
      <c r="VM54" s="17"/>
      <c r="VN54" s="17"/>
      <c r="VO54" s="17">
        <v>0</v>
      </c>
      <c r="VP54" s="17">
        <v>0.3</v>
      </c>
      <c r="VQ54" s="17">
        <v>0.6</v>
      </c>
      <c r="VR54" s="17">
        <v>0.6</v>
      </c>
      <c r="VS54" s="17">
        <v>-0.3</v>
      </c>
      <c r="VT54" s="17">
        <v>40</v>
      </c>
      <c r="VU54" s="17">
        <v>46</v>
      </c>
      <c r="VV54" s="17">
        <v>39.813490000000002</v>
      </c>
      <c r="VW54" s="17">
        <v>0.18651000000000001</v>
      </c>
      <c r="VX54" s="17">
        <v>29.7</v>
      </c>
      <c r="VY54" s="17">
        <v>36</v>
      </c>
      <c r="VZ54" s="17">
        <v>30.200500000000002</v>
      </c>
      <c r="WA54" s="17">
        <v>-0.50049999999999994</v>
      </c>
      <c r="WB54" s="17">
        <v>0</v>
      </c>
      <c r="WC54" s="17"/>
      <c r="WD54" s="17"/>
      <c r="WE54" s="17">
        <v>0</v>
      </c>
      <c r="WF54" s="17">
        <v>1.4</v>
      </c>
      <c r="WG54" s="17">
        <v>1.4490000000000001</v>
      </c>
      <c r="WH54" s="17">
        <v>1.4490000000000001</v>
      </c>
      <c r="WI54" s="17">
        <v>-4.9000000000000002E-2</v>
      </c>
      <c r="WJ54" s="17">
        <v>2.4</v>
      </c>
      <c r="WK54" s="17">
        <v>2.4</v>
      </c>
      <c r="WL54" s="17">
        <v>2.4</v>
      </c>
      <c r="WM54" s="17">
        <v>0</v>
      </c>
      <c r="WN54" s="17">
        <v>2.4</v>
      </c>
      <c r="WO54" s="17">
        <v>1.2</v>
      </c>
      <c r="WP54" s="17">
        <v>1.2</v>
      </c>
      <c r="WQ54" s="17">
        <v>1.2</v>
      </c>
      <c r="WR54" s="17">
        <v>2.4</v>
      </c>
      <c r="WS54" s="17">
        <v>2.8</v>
      </c>
      <c r="WT54" s="17">
        <v>2.8</v>
      </c>
      <c r="WU54" s="17">
        <v>-0.4</v>
      </c>
      <c r="WV54" s="17">
        <v>0</v>
      </c>
      <c r="WW54" s="17"/>
      <c r="WX54" s="17"/>
      <c r="WY54" s="17">
        <v>0</v>
      </c>
      <c r="WZ54" s="17">
        <v>7.3</v>
      </c>
      <c r="XA54" s="17">
        <v>7.4</v>
      </c>
      <c r="XB54" s="17">
        <v>7.4</v>
      </c>
      <c r="XC54" s="17">
        <v>-0.1</v>
      </c>
      <c r="XD54" s="17">
        <v>20</v>
      </c>
      <c r="XE54" s="17">
        <v>18.932040000000001</v>
      </c>
      <c r="XF54" s="17">
        <v>18.932040000000001</v>
      </c>
      <c r="XG54" s="17">
        <v>1.06796</v>
      </c>
      <c r="XH54" s="17">
        <v>9.4</v>
      </c>
      <c r="XI54" s="17">
        <v>10.7</v>
      </c>
      <c r="XJ54" s="17">
        <v>10.7</v>
      </c>
      <c r="XK54" s="17">
        <v>-1.3</v>
      </c>
      <c r="XL54" s="17">
        <v>29.2</v>
      </c>
      <c r="XM54" s="17">
        <v>29</v>
      </c>
      <c r="XN54" s="17">
        <v>29</v>
      </c>
      <c r="XO54" s="17">
        <v>0.2</v>
      </c>
      <c r="XP54" s="17">
        <v>31.8</v>
      </c>
      <c r="XQ54" s="17">
        <v>29</v>
      </c>
      <c r="XR54" s="17">
        <v>29</v>
      </c>
      <c r="XS54" s="17">
        <v>2.8</v>
      </c>
      <c r="XT54" s="17">
        <v>16.5</v>
      </c>
      <c r="XU54" s="17">
        <v>14</v>
      </c>
      <c r="XV54" s="17">
        <v>14</v>
      </c>
      <c r="XW54" s="17">
        <v>2.5</v>
      </c>
      <c r="XX54" s="17">
        <v>18.7</v>
      </c>
      <c r="XY54" s="17">
        <v>19.526</v>
      </c>
      <c r="XZ54" s="17">
        <v>19.526</v>
      </c>
      <c r="YA54" s="17">
        <v>-0.82599999999999996</v>
      </c>
      <c r="YB54" s="17">
        <v>8.5</v>
      </c>
      <c r="YC54" s="17">
        <v>7.6</v>
      </c>
      <c r="YD54" s="17">
        <v>7.6</v>
      </c>
      <c r="YE54" s="17">
        <v>0.9</v>
      </c>
      <c r="YF54" s="17">
        <v>11.2</v>
      </c>
      <c r="YG54" s="17">
        <v>11</v>
      </c>
      <c r="YH54" s="17">
        <v>11</v>
      </c>
      <c r="YI54" s="17">
        <v>0.2</v>
      </c>
    </row>
    <row r="55" spans="1:659" ht="24" customHeight="1" x14ac:dyDescent="0.3">
      <c r="A55" s="1"/>
      <c r="B55" s="16" t="s">
        <v>59</v>
      </c>
      <c r="C55" s="16" t="s">
        <v>808</v>
      </c>
      <c r="D55" s="17">
        <v>149.9</v>
      </c>
      <c r="E55" s="17">
        <v>132.28609</v>
      </c>
      <c r="F55" s="17">
        <v>145.99997999999999</v>
      </c>
      <c r="G55" s="17">
        <v>3.90002</v>
      </c>
      <c r="H55" s="17">
        <v>633.4</v>
      </c>
      <c r="I55" s="17">
        <v>635.02589999999998</v>
      </c>
      <c r="J55" s="17">
        <v>635.02589</v>
      </c>
      <c r="K55" s="17">
        <v>-1.6258900000000001</v>
      </c>
      <c r="L55" s="17">
        <v>216.8</v>
      </c>
      <c r="M55" s="17">
        <v>206.58520999999999</v>
      </c>
      <c r="N55" s="17">
        <v>206.58520999999999</v>
      </c>
      <c r="O55" s="17">
        <v>10.214790000000001</v>
      </c>
      <c r="P55" s="17"/>
      <c r="Q55" s="17"/>
      <c r="R55" s="17"/>
      <c r="S55" s="17">
        <v>0</v>
      </c>
      <c r="T55" s="17"/>
      <c r="U55" s="17"/>
      <c r="V55" s="17"/>
      <c r="W55" s="17">
        <v>0</v>
      </c>
      <c r="X55" s="17">
        <v>71</v>
      </c>
      <c r="Y55" s="17">
        <v>73.812119999999993</v>
      </c>
      <c r="Z55" s="17">
        <v>87.147300000000001</v>
      </c>
      <c r="AA55" s="17">
        <v>-16.147300000000001</v>
      </c>
      <c r="AB55" s="17">
        <v>150.5</v>
      </c>
      <c r="AC55" s="17">
        <v>139.99776</v>
      </c>
      <c r="AD55" s="17">
        <v>147.58799999999999</v>
      </c>
      <c r="AE55" s="17">
        <v>2.9119999999999999</v>
      </c>
      <c r="AF55" s="17"/>
      <c r="AG55" s="17"/>
      <c r="AH55" s="17"/>
      <c r="AI55" s="17">
        <v>0</v>
      </c>
      <c r="AJ55" s="17"/>
      <c r="AK55" s="17"/>
      <c r="AL55" s="17"/>
      <c r="AM55" s="17">
        <v>0</v>
      </c>
      <c r="AN55" s="17"/>
      <c r="AO55" s="17"/>
      <c r="AP55" s="17"/>
      <c r="AQ55" s="17">
        <v>0</v>
      </c>
      <c r="AR55" s="17">
        <v>209.3</v>
      </c>
      <c r="AS55" s="17">
        <v>203.79567</v>
      </c>
      <c r="AT55" s="17">
        <v>203.79567</v>
      </c>
      <c r="AU55" s="17">
        <v>5.5043300000000004</v>
      </c>
      <c r="AV55" s="17">
        <v>210.7</v>
      </c>
      <c r="AW55" s="17">
        <v>203.79567</v>
      </c>
      <c r="AX55" s="17">
        <v>203.79567</v>
      </c>
      <c r="AY55" s="17">
        <v>6.9043299999999999</v>
      </c>
      <c r="AZ55" s="17">
        <v>198</v>
      </c>
      <c r="BA55" s="17">
        <v>204.40767</v>
      </c>
      <c r="BB55" s="17">
        <v>204.40765999999999</v>
      </c>
      <c r="BC55" s="17">
        <v>-6.4076599999999999</v>
      </c>
      <c r="BD55" s="17">
        <v>216.3</v>
      </c>
      <c r="BE55" s="17">
        <v>207.04164</v>
      </c>
      <c r="BF55" s="17">
        <v>207.04164</v>
      </c>
      <c r="BG55" s="17">
        <v>9.2583599999999997</v>
      </c>
      <c r="BH55" s="17">
        <v>111</v>
      </c>
      <c r="BI55" s="17">
        <v>103.8317</v>
      </c>
      <c r="BJ55" s="17">
        <v>103.83168999999999</v>
      </c>
      <c r="BK55" s="17">
        <v>7.16831</v>
      </c>
      <c r="BL55" s="17">
        <v>383.8</v>
      </c>
      <c r="BM55" s="17">
        <v>565.53974000000005</v>
      </c>
      <c r="BN55" s="17">
        <v>565.53957000000003</v>
      </c>
      <c r="BO55" s="17">
        <v>-181.73956999999999</v>
      </c>
      <c r="BP55" s="17">
        <v>3.2</v>
      </c>
      <c r="BQ55" s="17">
        <v>3.4527100000000002</v>
      </c>
      <c r="BR55" s="17">
        <v>3.4527100000000002</v>
      </c>
      <c r="BS55" s="17">
        <v>-0.25270999999999999</v>
      </c>
      <c r="BT55" s="17"/>
      <c r="BU55" s="17"/>
      <c r="BV55" s="17"/>
      <c r="BW55" s="17">
        <v>0</v>
      </c>
      <c r="BX55" s="17"/>
      <c r="BY55" s="17"/>
      <c r="BZ55" s="17"/>
      <c r="CA55" s="17">
        <v>0</v>
      </c>
      <c r="CB55" s="17"/>
      <c r="CC55" s="17"/>
      <c r="CD55" s="17"/>
      <c r="CE55" s="17">
        <v>0</v>
      </c>
      <c r="CF55" s="17"/>
      <c r="CG55" s="17"/>
      <c r="CH55" s="17"/>
      <c r="CI55" s="17">
        <v>0</v>
      </c>
      <c r="CJ55" s="17">
        <v>164.9</v>
      </c>
      <c r="CK55" s="17">
        <v>163.90777</v>
      </c>
      <c r="CL55" s="17">
        <v>163.90777</v>
      </c>
      <c r="CM55" s="17">
        <v>0.99222999999999995</v>
      </c>
      <c r="CN55" s="17">
        <v>7.8</v>
      </c>
      <c r="CO55" s="17">
        <v>5.1333399999999996</v>
      </c>
      <c r="CP55" s="17">
        <v>5.1333399999999996</v>
      </c>
      <c r="CQ55" s="17">
        <v>2.6666599999999998</v>
      </c>
      <c r="CR55" s="17">
        <v>6.2</v>
      </c>
      <c r="CS55" s="17">
        <v>2.8177599999999998</v>
      </c>
      <c r="CT55" s="17">
        <v>2.8177599999999998</v>
      </c>
      <c r="CU55" s="17">
        <v>3.3822399999999999</v>
      </c>
      <c r="CV55" s="17"/>
      <c r="CW55" s="17"/>
      <c r="CX55" s="17"/>
      <c r="CY55" s="17">
        <v>0</v>
      </c>
      <c r="CZ55" s="17">
        <v>6.8</v>
      </c>
      <c r="DA55" s="17">
        <v>6.8787000000000003</v>
      </c>
      <c r="DB55" s="17">
        <v>6.8787000000000003</v>
      </c>
      <c r="DC55" s="17">
        <v>-7.8700000000000006E-2</v>
      </c>
      <c r="DD55" s="17">
        <v>12.5</v>
      </c>
      <c r="DE55" s="17">
        <v>14.919420000000001</v>
      </c>
      <c r="DF55" s="17">
        <v>14.919420000000001</v>
      </c>
      <c r="DG55" s="17">
        <v>-2.4194200000000001</v>
      </c>
      <c r="DH55" s="17">
        <v>75.400000000000006</v>
      </c>
      <c r="DI55" s="17">
        <v>78.9529</v>
      </c>
      <c r="DJ55" s="17">
        <v>78.952979999999997</v>
      </c>
      <c r="DK55" s="17">
        <v>-3.5529799999999998</v>
      </c>
      <c r="DL55" s="17"/>
      <c r="DM55" s="17"/>
      <c r="DN55" s="17"/>
      <c r="DO55" s="17">
        <v>0</v>
      </c>
      <c r="DP55" s="17"/>
      <c r="DQ55" s="17"/>
      <c r="DR55" s="17"/>
      <c r="DS55" s="17">
        <v>0</v>
      </c>
      <c r="DT55" s="17"/>
      <c r="DU55" s="17"/>
      <c r="DV55" s="17"/>
      <c r="DW55" s="17">
        <v>0</v>
      </c>
      <c r="DX55" s="17"/>
      <c r="DY55" s="17"/>
      <c r="DZ55" s="17"/>
      <c r="EA55" s="17">
        <v>0</v>
      </c>
      <c r="EB55" s="17">
        <v>109.8</v>
      </c>
      <c r="EC55" s="17">
        <v>70.758439999999993</v>
      </c>
      <c r="ED55" s="17">
        <v>94.439149999999998</v>
      </c>
      <c r="EE55" s="17">
        <v>15.360849999999999</v>
      </c>
      <c r="EF55" s="17">
        <v>54.7</v>
      </c>
      <c r="EG55" s="17">
        <v>67.692459999999997</v>
      </c>
      <c r="EH55" s="17">
        <v>142.07863</v>
      </c>
      <c r="EI55" s="17">
        <v>-87.378630000000001</v>
      </c>
      <c r="EJ55" s="17"/>
      <c r="EK55" s="17"/>
      <c r="EL55" s="17"/>
      <c r="EM55" s="17">
        <v>0</v>
      </c>
      <c r="EN55" s="17"/>
      <c r="EO55" s="17"/>
      <c r="EP55" s="17"/>
      <c r="EQ55" s="17">
        <v>0</v>
      </c>
      <c r="ER55" s="17"/>
      <c r="ES55" s="17"/>
      <c r="ET55" s="17"/>
      <c r="EU55" s="17">
        <v>0</v>
      </c>
      <c r="EV55" s="17">
        <v>6.5</v>
      </c>
      <c r="EW55" s="17"/>
      <c r="EX55" s="17"/>
      <c r="EY55" s="17">
        <v>6.5</v>
      </c>
      <c r="EZ55" s="17">
        <v>230</v>
      </c>
      <c r="FA55" s="17">
        <v>288.65980000000002</v>
      </c>
      <c r="FB55" s="17">
        <v>288.65983999999997</v>
      </c>
      <c r="FC55" s="17">
        <v>-58.659840000000003</v>
      </c>
      <c r="FD55" s="17">
        <v>39.1</v>
      </c>
      <c r="FE55" s="17">
        <v>38.092860000000002</v>
      </c>
      <c r="FF55" s="17">
        <v>43.799660000000003</v>
      </c>
      <c r="FG55" s="17">
        <v>-4.6996599999999997</v>
      </c>
      <c r="FH55" s="17">
        <v>111.99</v>
      </c>
      <c r="FI55" s="17">
        <v>113.93395</v>
      </c>
      <c r="FJ55" s="17">
        <v>151.21544</v>
      </c>
      <c r="FK55" s="17">
        <v>-39.225439999999999</v>
      </c>
      <c r="FL55" s="17">
        <v>21.5</v>
      </c>
      <c r="FM55" s="17">
        <v>19.994800000000001</v>
      </c>
      <c r="FN55" s="17">
        <v>19.994800000000001</v>
      </c>
      <c r="FO55" s="17">
        <v>1.5052000000000001</v>
      </c>
      <c r="FP55" s="17">
        <v>18.399999999999999</v>
      </c>
      <c r="FQ55" s="17">
        <v>16.68403</v>
      </c>
      <c r="FR55" s="17">
        <v>16.68403</v>
      </c>
      <c r="FS55" s="17">
        <v>1.71597</v>
      </c>
      <c r="FT55" s="17">
        <v>12.2</v>
      </c>
      <c r="FU55" s="17">
        <v>11.165050000000001</v>
      </c>
      <c r="FV55" s="17">
        <v>11.165050000000001</v>
      </c>
      <c r="FW55" s="17">
        <v>1.03495</v>
      </c>
      <c r="FX55" s="17">
        <v>91.3</v>
      </c>
      <c r="FY55" s="17">
        <v>87.68835</v>
      </c>
      <c r="FZ55" s="17">
        <v>87.68835</v>
      </c>
      <c r="GA55" s="17">
        <v>3.61165</v>
      </c>
      <c r="GB55" s="17">
        <v>165.5</v>
      </c>
      <c r="GC55" s="17">
        <v>184.91498000000001</v>
      </c>
      <c r="GD55" s="17">
        <v>184.91498000000001</v>
      </c>
      <c r="GE55" s="17">
        <v>-19.41498</v>
      </c>
      <c r="GF55" s="17">
        <v>165</v>
      </c>
      <c r="GG55" s="17">
        <v>184.91498000000001</v>
      </c>
      <c r="GH55" s="17">
        <v>184.91498000000001</v>
      </c>
      <c r="GI55" s="17">
        <v>-19.91498</v>
      </c>
      <c r="GJ55" s="17">
        <v>173.4</v>
      </c>
      <c r="GK55" s="17">
        <v>185.47028</v>
      </c>
      <c r="GL55" s="17">
        <v>185.47028</v>
      </c>
      <c r="GM55" s="17">
        <v>-12.07028</v>
      </c>
      <c r="GN55" s="17">
        <v>98.4</v>
      </c>
      <c r="GO55" s="17">
        <v>90.048500000000004</v>
      </c>
      <c r="GP55" s="17">
        <v>110.37475999999999</v>
      </c>
      <c r="GQ55" s="17">
        <v>-11.97476</v>
      </c>
      <c r="GR55" s="17">
        <v>7.4</v>
      </c>
      <c r="GS55" s="17">
        <v>7.5127800000000002</v>
      </c>
      <c r="GT55" s="17">
        <v>7.5127800000000002</v>
      </c>
      <c r="GU55" s="17">
        <v>-0.11278000000000001</v>
      </c>
      <c r="GV55" s="17">
        <v>8.9</v>
      </c>
      <c r="GW55" s="17">
        <v>7.8816100000000002</v>
      </c>
      <c r="GX55" s="17">
        <v>7.8816100000000002</v>
      </c>
      <c r="GY55" s="17">
        <v>1.0183899999999999</v>
      </c>
      <c r="GZ55" s="17">
        <v>21.7</v>
      </c>
      <c r="HA55" s="17">
        <v>29.32771</v>
      </c>
      <c r="HB55" s="17">
        <v>34.944980000000001</v>
      </c>
      <c r="HC55" s="17">
        <v>-13.24498</v>
      </c>
      <c r="HD55" s="17">
        <v>21.8</v>
      </c>
      <c r="HE55" s="17">
        <v>22.118220000000001</v>
      </c>
      <c r="HF55" s="17">
        <v>22.118220000000001</v>
      </c>
      <c r="HG55" s="17">
        <v>-0.31822</v>
      </c>
      <c r="HH55" s="17">
        <v>2</v>
      </c>
      <c r="HI55" s="17">
        <v>1.97359</v>
      </c>
      <c r="HJ55" s="17">
        <v>1.97359</v>
      </c>
      <c r="HK55" s="17">
        <v>2.6409999999999999E-2</v>
      </c>
      <c r="HL55" s="17"/>
      <c r="HM55" s="17"/>
      <c r="HN55" s="17"/>
      <c r="HO55" s="17">
        <v>0</v>
      </c>
      <c r="HP55" s="17">
        <v>58</v>
      </c>
      <c r="HQ55" s="17">
        <v>107.55410000000001</v>
      </c>
      <c r="HR55" s="17">
        <v>109.2428</v>
      </c>
      <c r="HS55" s="17">
        <v>-51.242800000000003</v>
      </c>
      <c r="HT55" s="17"/>
      <c r="HU55" s="17"/>
      <c r="HV55" s="17"/>
      <c r="HW55" s="17">
        <v>0</v>
      </c>
      <c r="HX55" s="17"/>
      <c r="HY55" s="17"/>
      <c r="HZ55" s="17"/>
      <c r="IA55" s="17">
        <v>0</v>
      </c>
      <c r="IB55" s="17">
        <v>64.5</v>
      </c>
      <c r="IC55" s="17">
        <v>56.14846</v>
      </c>
      <c r="ID55" s="17">
        <v>80.726370000000003</v>
      </c>
      <c r="IE55" s="17">
        <v>-16.226369999999999</v>
      </c>
      <c r="IF55" s="17"/>
      <c r="IG55" s="17"/>
      <c r="IH55" s="17"/>
      <c r="II55" s="17">
        <v>0</v>
      </c>
      <c r="IJ55" s="17"/>
      <c r="IK55" s="17"/>
      <c r="IL55" s="17"/>
      <c r="IM55" s="17">
        <v>0</v>
      </c>
      <c r="IN55" s="17">
        <v>47.9</v>
      </c>
      <c r="IO55" s="17"/>
      <c r="IP55" s="17"/>
      <c r="IQ55" s="17">
        <v>47.9</v>
      </c>
      <c r="IR55" s="17"/>
      <c r="IS55" s="17"/>
      <c r="IT55" s="17"/>
      <c r="IU55" s="17">
        <v>0</v>
      </c>
      <c r="IV55" s="17"/>
      <c r="IW55" s="17"/>
      <c r="IX55" s="17"/>
      <c r="IY55" s="17">
        <v>0</v>
      </c>
      <c r="IZ55" s="17"/>
      <c r="JA55" s="17"/>
      <c r="JB55" s="17"/>
      <c r="JC55" s="17">
        <v>0</v>
      </c>
      <c r="JD55" s="17">
        <v>80.3</v>
      </c>
      <c r="JE55" s="17">
        <v>70.269599999999997</v>
      </c>
      <c r="JF55" s="17">
        <v>104.24731</v>
      </c>
      <c r="JG55" s="17">
        <v>-23.947310000000002</v>
      </c>
      <c r="JH55" s="17">
        <v>177.4</v>
      </c>
      <c r="JI55" s="17">
        <v>185.36332999999999</v>
      </c>
      <c r="JJ55" s="17">
        <v>185.36332999999999</v>
      </c>
      <c r="JK55" s="17">
        <v>-7.96333</v>
      </c>
      <c r="JL55" s="17">
        <v>174.9</v>
      </c>
      <c r="JM55" s="17">
        <v>185.36332999999999</v>
      </c>
      <c r="JN55" s="17">
        <v>185.36332999999999</v>
      </c>
      <c r="JO55" s="17">
        <v>-10.463329999999999</v>
      </c>
      <c r="JP55" s="17">
        <v>200</v>
      </c>
      <c r="JQ55" s="17">
        <v>185.36332999999999</v>
      </c>
      <c r="JR55" s="17">
        <v>185.36332999999999</v>
      </c>
      <c r="JS55" s="17">
        <v>14.636670000000001</v>
      </c>
      <c r="JT55" s="17">
        <v>269.7</v>
      </c>
      <c r="JU55" s="17">
        <v>278.87997000000001</v>
      </c>
      <c r="JV55" s="17">
        <v>278.87997000000001</v>
      </c>
      <c r="JW55" s="17">
        <v>-9.1799700000000009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2.2000000000000002</v>
      </c>
      <c r="LE55" s="17"/>
      <c r="LF55" s="17"/>
      <c r="LG55" s="17">
        <v>2.2000000000000002</v>
      </c>
      <c r="LH55" s="17">
        <v>206.9</v>
      </c>
      <c r="LI55" s="17">
        <v>125.98754</v>
      </c>
      <c r="LJ55" s="17">
        <v>115.81787</v>
      </c>
      <c r="LK55" s="17">
        <v>91.082130000000006</v>
      </c>
      <c r="LL55" s="17">
        <v>95.72</v>
      </c>
      <c r="LM55" s="17">
        <v>76.718869999999995</v>
      </c>
      <c r="LN55" s="17">
        <v>85.320170000000005</v>
      </c>
      <c r="LO55" s="17">
        <v>10.39983</v>
      </c>
      <c r="LP55" s="17">
        <v>65.66</v>
      </c>
      <c r="LQ55" s="17">
        <v>67.133979999999994</v>
      </c>
      <c r="LR55" s="17">
        <v>67.133979999999994</v>
      </c>
      <c r="LS55" s="17">
        <v>-1.4739800000000001</v>
      </c>
      <c r="LT55" s="17">
        <v>68.819999999999993</v>
      </c>
      <c r="LU55" s="17">
        <v>66.163910000000001</v>
      </c>
      <c r="LV55" s="17">
        <v>69.560509999999994</v>
      </c>
      <c r="LW55" s="17">
        <v>-0.74051</v>
      </c>
      <c r="LX55" s="17">
        <v>30.93</v>
      </c>
      <c r="LY55" s="17">
        <v>29.951460000000001</v>
      </c>
      <c r="LZ55" s="17">
        <v>29.951460000000001</v>
      </c>
      <c r="MA55" s="17">
        <v>0.97853999999999997</v>
      </c>
      <c r="MB55" s="17"/>
      <c r="MC55" s="17"/>
      <c r="MD55" s="17"/>
      <c r="ME55" s="17">
        <v>0</v>
      </c>
      <c r="MF55" s="17"/>
      <c r="MG55" s="17"/>
      <c r="MH55" s="17"/>
      <c r="MI55" s="17">
        <v>0</v>
      </c>
      <c r="MJ55" s="17"/>
      <c r="MK55" s="17"/>
      <c r="ML55" s="17"/>
      <c r="MM55" s="17">
        <v>0</v>
      </c>
      <c r="MN55" s="17"/>
      <c r="MO55" s="17"/>
      <c r="MP55" s="17"/>
      <c r="MQ55" s="17">
        <v>0</v>
      </c>
      <c r="MR55" s="17">
        <v>148.94999999999999</v>
      </c>
      <c r="MS55" s="17">
        <v>145.86798999999999</v>
      </c>
      <c r="MT55" s="17">
        <v>152.19399000000001</v>
      </c>
      <c r="MU55" s="17">
        <v>-3.2439900000000002</v>
      </c>
      <c r="MV55" s="17">
        <v>66.78</v>
      </c>
      <c r="MW55" s="17">
        <v>73.153009999999995</v>
      </c>
      <c r="MX55" s="17">
        <v>76.325509999999994</v>
      </c>
      <c r="MY55" s="17">
        <v>-9.5455100000000002</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108.9</v>
      </c>
      <c r="OG55" s="17">
        <v>90.6</v>
      </c>
      <c r="OH55" s="17">
        <v>90.146609999999995</v>
      </c>
      <c r="OI55" s="17">
        <v>18.75339</v>
      </c>
      <c r="OJ55" s="17">
        <v>0</v>
      </c>
      <c r="OK55" s="17"/>
      <c r="OL55" s="17"/>
      <c r="OM55" s="17">
        <v>0</v>
      </c>
      <c r="ON55" s="17">
        <v>6.6</v>
      </c>
      <c r="OO55" s="17">
        <v>6.9909999999999997</v>
      </c>
      <c r="OP55" s="17">
        <v>6.9909999999999997</v>
      </c>
      <c r="OQ55" s="17">
        <v>-0.39100000000000001</v>
      </c>
      <c r="OR55" s="17">
        <v>0</v>
      </c>
      <c r="OS55" s="17"/>
      <c r="OT55" s="17"/>
      <c r="OU55" s="17">
        <v>0</v>
      </c>
      <c r="OV55" s="17"/>
      <c r="OW55" s="17">
        <v>5.4</v>
      </c>
      <c r="OX55" s="17">
        <v>5.4</v>
      </c>
      <c r="OY55" s="17">
        <v>-5.4</v>
      </c>
      <c r="OZ55" s="17">
        <v>19.899999999999999</v>
      </c>
      <c r="PA55" s="17"/>
      <c r="PB55" s="17"/>
      <c r="PC55" s="17">
        <v>19.899999999999999</v>
      </c>
      <c r="PD55" s="17">
        <v>10</v>
      </c>
      <c r="PE55" s="17"/>
      <c r="PF55" s="17"/>
      <c r="PG55" s="17">
        <v>10</v>
      </c>
      <c r="PH55" s="17">
        <v>5.4</v>
      </c>
      <c r="PI55" s="17">
        <v>4.8023899999999999</v>
      </c>
      <c r="PJ55" s="17">
        <v>5.67</v>
      </c>
      <c r="PK55" s="17">
        <v>-0.27</v>
      </c>
      <c r="PL55" s="17">
        <v>0</v>
      </c>
      <c r="PM55" s="17"/>
      <c r="PN55" s="17"/>
      <c r="PO55" s="17">
        <v>0</v>
      </c>
      <c r="PP55" s="17">
        <v>1</v>
      </c>
      <c r="PQ55" s="17">
        <v>1</v>
      </c>
      <c r="PR55" s="17">
        <v>1</v>
      </c>
      <c r="PS55" s="17">
        <v>0</v>
      </c>
      <c r="PT55" s="17">
        <v>1.9</v>
      </c>
      <c r="PU55" s="17">
        <v>1.88</v>
      </c>
      <c r="PV55" s="17">
        <v>1.88</v>
      </c>
      <c r="PW55" s="17">
        <v>0.02</v>
      </c>
      <c r="PX55" s="17">
        <v>4.8</v>
      </c>
      <c r="PY55" s="17">
        <v>4.6100000000000003</v>
      </c>
      <c r="PZ55" s="17">
        <v>4.6100000000000003</v>
      </c>
      <c r="QA55" s="17">
        <v>0.19</v>
      </c>
      <c r="QB55" s="17">
        <v>0</v>
      </c>
      <c r="QC55" s="17">
        <v>19.420000000000002</v>
      </c>
      <c r="QD55" s="17">
        <v>19.417480000000001</v>
      </c>
      <c r="QE55" s="17">
        <v>-19.417480000000001</v>
      </c>
      <c r="QF55" s="17">
        <v>6.6</v>
      </c>
      <c r="QG55" s="17">
        <v>9</v>
      </c>
      <c r="QH55" s="17">
        <v>9</v>
      </c>
      <c r="QI55" s="17">
        <v>-2.4</v>
      </c>
      <c r="QJ55" s="17">
        <v>5.5</v>
      </c>
      <c r="QK55" s="17">
        <v>7</v>
      </c>
      <c r="QL55" s="17">
        <v>7</v>
      </c>
      <c r="QM55" s="17">
        <v>-1.5</v>
      </c>
      <c r="QN55" s="17">
        <v>3.5</v>
      </c>
      <c r="QO55" s="17">
        <v>3.5</v>
      </c>
      <c r="QP55" s="17">
        <v>3.5</v>
      </c>
      <c r="QQ55" s="17">
        <v>0</v>
      </c>
      <c r="QR55" s="17">
        <v>18.5</v>
      </c>
      <c r="QS55" s="17">
        <v>17.864080000000001</v>
      </c>
      <c r="QT55" s="17">
        <v>17.864080000000001</v>
      </c>
      <c r="QU55" s="17">
        <v>0.63592000000000004</v>
      </c>
      <c r="QV55" s="17">
        <v>0</v>
      </c>
      <c r="QW55" s="17"/>
      <c r="QX55" s="17"/>
      <c r="QY55" s="17">
        <v>0</v>
      </c>
      <c r="QZ55" s="17">
        <v>0.3</v>
      </c>
      <c r="RA55" s="17"/>
      <c r="RB55" s="17"/>
      <c r="RC55" s="17">
        <v>0.3</v>
      </c>
      <c r="RD55" s="17">
        <v>31.7</v>
      </c>
      <c r="RE55" s="17">
        <v>22.327400000000001</v>
      </c>
      <c r="RF55" s="17">
        <v>22.327400000000001</v>
      </c>
      <c r="RG55" s="17">
        <v>9.3726000000000003</v>
      </c>
      <c r="RH55" s="17">
        <v>78.7</v>
      </c>
      <c r="RI55" s="17">
        <v>65.900000000000006</v>
      </c>
      <c r="RJ55" s="17">
        <v>60.50761</v>
      </c>
      <c r="RK55" s="17">
        <v>18.19239</v>
      </c>
      <c r="RL55" s="17">
        <v>0</v>
      </c>
      <c r="RM55" s="17"/>
      <c r="RN55" s="17"/>
      <c r="RO55" s="17">
        <v>0</v>
      </c>
      <c r="RP55" s="17">
        <v>3.3</v>
      </c>
      <c r="RQ55" s="17">
        <v>3.3</v>
      </c>
      <c r="RR55" s="17">
        <v>3.3</v>
      </c>
      <c r="RS55" s="17">
        <v>0</v>
      </c>
      <c r="RT55" s="17">
        <v>19.2</v>
      </c>
      <c r="RU55" s="17">
        <v>12.987579999999999</v>
      </c>
      <c r="RV55" s="17">
        <v>18.672640000000001</v>
      </c>
      <c r="RW55" s="17">
        <v>0.52736000000000005</v>
      </c>
      <c r="RX55" s="17">
        <v>1.3</v>
      </c>
      <c r="RY55" s="17">
        <v>1.44</v>
      </c>
      <c r="RZ55" s="17">
        <v>1.44</v>
      </c>
      <c r="SA55" s="17">
        <v>-0.14000000000000001</v>
      </c>
      <c r="SB55" s="17">
        <v>0.4</v>
      </c>
      <c r="SC55" s="17">
        <v>0.4</v>
      </c>
      <c r="SD55" s="17">
        <v>0.4</v>
      </c>
      <c r="SE55" s="17">
        <v>0</v>
      </c>
      <c r="SF55" s="17">
        <v>9</v>
      </c>
      <c r="SG55" s="17">
        <v>8.3000000000000007</v>
      </c>
      <c r="SH55" s="17">
        <v>8.3000000000000007</v>
      </c>
      <c r="SI55" s="17">
        <v>0.7</v>
      </c>
      <c r="SJ55" s="17">
        <v>5.4</v>
      </c>
      <c r="SK55" s="17">
        <v>4.8</v>
      </c>
      <c r="SL55" s="17">
        <v>4.8</v>
      </c>
      <c r="SM55" s="17">
        <v>0.6</v>
      </c>
      <c r="SN55" s="17">
        <v>16</v>
      </c>
      <c r="SO55" s="17">
        <v>15.53398</v>
      </c>
      <c r="SP55" s="17">
        <v>15.53398</v>
      </c>
      <c r="SQ55" s="17">
        <v>0.46601999999999999</v>
      </c>
      <c r="SR55" s="17">
        <v>20.2</v>
      </c>
      <c r="SS55" s="17">
        <v>19.417480000000001</v>
      </c>
      <c r="ST55" s="17">
        <v>19.417480000000001</v>
      </c>
      <c r="SU55" s="17">
        <v>0.78251999999999999</v>
      </c>
      <c r="SV55" s="17">
        <v>20</v>
      </c>
      <c r="SW55" s="17">
        <v>18.932040000000001</v>
      </c>
      <c r="SX55" s="17">
        <v>18.932040000000001</v>
      </c>
      <c r="SY55" s="17">
        <v>1.06796</v>
      </c>
      <c r="SZ55" s="17">
        <v>21.3</v>
      </c>
      <c r="TA55" s="17">
        <v>17.627659999999999</v>
      </c>
      <c r="TB55" s="17">
        <v>17.627659999999999</v>
      </c>
      <c r="TC55" s="17">
        <v>3.6723400000000002</v>
      </c>
      <c r="TD55" s="17">
        <v>59.3</v>
      </c>
      <c r="TE55" s="17">
        <v>37.700000000000003</v>
      </c>
      <c r="TF55" s="17">
        <v>37.714359999999999</v>
      </c>
      <c r="TG55" s="17">
        <v>21.585640000000001</v>
      </c>
      <c r="TH55" s="17">
        <v>0</v>
      </c>
      <c r="TI55" s="17"/>
      <c r="TJ55" s="17"/>
      <c r="TK55" s="17">
        <v>0</v>
      </c>
      <c r="TL55" s="17">
        <v>44.1</v>
      </c>
      <c r="TM55" s="17">
        <v>81.400000000000006</v>
      </c>
      <c r="TN55" s="17">
        <v>45.61074</v>
      </c>
      <c r="TO55" s="17">
        <v>-1.51074</v>
      </c>
      <c r="TP55" s="17">
        <v>75.3</v>
      </c>
      <c r="TQ55" s="17">
        <v>98</v>
      </c>
      <c r="TR55" s="17">
        <v>69.247609999999995</v>
      </c>
      <c r="TS55" s="17">
        <v>6.0523899999999999</v>
      </c>
      <c r="TT55" s="17">
        <v>4.2</v>
      </c>
      <c r="TU55" s="17">
        <v>3.7811699999999999</v>
      </c>
      <c r="TV55" s="17">
        <v>3.7811699999999999</v>
      </c>
      <c r="TW55" s="17">
        <v>0.41882999999999998</v>
      </c>
      <c r="TX55" s="17">
        <v>0.9</v>
      </c>
      <c r="TY55" s="17">
        <v>2.5017100000000001</v>
      </c>
      <c r="TZ55" s="17">
        <v>2.5017100000000001</v>
      </c>
      <c r="UA55" s="17">
        <v>-1.60171</v>
      </c>
      <c r="UB55" s="17">
        <v>18</v>
      </c>
      <c r="UC55" s="17">
        <v>8</v>
      </c>
      <c r="UD55" s="17">
        <v>8</v>
      </c>
      <c r="UE55" s="17">
        <v>10</v>
      </c>
      <c r="UF55" s="17">
        <v>6.4</v>
      </c>
      <c r="UG55" s="17">
        <v>2.5</v>
      </c>
      <c r="UH55" s="17">
        <v>2.5</v>
      </c>
      <c r="UI55" s="17">
        <v>3.9</v>
      </c>
      <c r="UJ55" s="17">
        <v>7.4</v>
      </c>
      <c r="UK55" s="17">
        <v>7.5</v>
      </c>
      <c r="UL55" s="17">
        <v>7.5</v>
      </c>
      <c r="UM55" s="17">
        <v>-0.1</v>
      </c>
      <c r="UN55" s="17">
        <v>11</v>
      </c>
      <c r="UO55" s="17">
        <v>9</v>
      </c>
      <c r="UP55" s="17">
        <v>11.65048</v>
      </c>
      <c r="UQ55" s="17">
        <v>-0.65047999999999995</v>
      </c>
      <c r="UR55" s="17">
        <v>11.5</v>
      </c>
      <c r="US55" s="17">
        <v>9</v>
      </c>
      <c r="UT55" s="17">
        <v>12.3301</v>
      </c>
      <c r="UU55" s="17">
        <v>-0.83009999999999995</v>
      </c>
      <c r="UV55" s="17">
        <v>12.2</v>
      </c>
      <c r="UW55" s="17">
        <v>9</v>
      </c>
      <c r="UX55" s="17">
        <v>12.621359999999999</v>
      </c>
      <c r="UY55" s="17">
        <v>-0.42136000000000001</v>
      </c>
      <c r="UZ55" s="17">
        <v>4.5</v>
      </c>
      <c r="VA55" s="17">
        <v>5.5670000000000002</v>
      </c>
      <c r="VB55" s="17">
        <v>5.5670000000000002</v>
      </c>
      <c r="VC55" s="17">
        <v>-1.0669999999999999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63</v>
      </c>
      <c r="VU55" s="17">
        <v>39</v>
      </c>
      <c r="VV55" s="17">
        <v>35.606400000000001</v>
      </c>
      <c r="VW55" s="17">
        <v>27.393599999999999</v>
      </c>
      <c r="VX55" s="17">
        <v>17.079999999999998</v>
      </c>
      <c r="VY55" s="17">
        <v>32</v>
      </c>
      <c r="VZ55" s="17">
        <v>29.25076</v>
      </c>
      <c r="WA55" s="17">
        <v>-12.17076</v>
      </c>
      <c r="WB55" s="17">
        <v>0</v>
      </c>
      <c r="WC55" s="17"/>
      <c r="WD55" s="17"/>
      <c r="WE55" s="17">
        <v>0</v>
      </c>
      <c r="WF55" s="17">
        <v>1.4</v>
      </c>
      <c r="WG55" s="17">
        <v>1.4490000000000001</v>
      </c>
      <c r="WH55" s="17">
        <v>1.4490000000000001</v>
      </c>
      <c r="WI55" s="17">
        <v>-4.9000000000000002E-2</v>
      </c>
      <c r="WJ55" s="17">
        <v>2.4</v>
      </c>
      <c r="WK55" s="17">
        <v>2.4</v>
      </c>
      <c r="WL55" s="17">
        <v>2.4</v>
      </c>
      <c r="WM55" s="17">
        <v>0</v>
      </c>
      <c r="WN55" s="17">
        <v>2.4</v>
      </c>
      <c r="WO55" s="17">
        <v>1.2</v>
      </c>
      <c r="WP55" s="17">
        <v>1.2</v>
      </c>
      <c r="WQ55" s="17">
        <v>1.2</v>
      </c>
      <c r="WR55" s="17">
        <v>2.4</v>
      </c>
      <c r="WS55" s="17">
        <v>2.8</v>
      </c>
      <c r="WT55" s="17">
        <v>2.8</v>
      </c>
      <c r="WU55" s="17">
        <v>-0.4</v>
      </c>
      <c r="WV55" s="17">
        <v>0</v>
      </c>
      <c r="WW55" s="17"/>
      <c r="WX55" s="17"/>
      <c r="WY55" s="17">
        <v>0</v>
      </c>
      <c r="WZ55" s="17">
        <v>7.3</v>
      </c>
      <c r="XA55" s="17">
        <v>7.4</v>
      </c>
      <c r="XB55" s="17">
        <v>7.4</v>
      </c>
      <c r="XC55" s="17">
        <v>-0.1</v>
      </c>
      <c r="XD55" s="17">
        <v>20</v>
      </c>
      <c r="XE55" s="17">
        <v>18.932040000000001</v>
      </c>
      <c r="XF55" s="17">
        <v>18.932040000000001</v>
      </c>
      <c r="XG55" s="17">
        <v>1.06796</v>
      </c>
      <c r="XH55" s="17">
        <v>9.1999999999999993</v>
      </c>
      <c r="XI55" s="17">
        <v>10.7</v>
      </c>
      <c r="XJ55" s="17">
        <v>10.7</v>
      </c>
      <c r="XK55" s="17">
        <v>-1.5</v>
      </c>
      <c r="XL55" s="17">
        <v>29.4</v>
      </c>
      <c r="XM55" s="17">
        <v>29</v>
      </c>
      <c r="XN55" s="17">
        <v>29</v>
      </c>
      <c r="XO55" s="17">
        <v>0.4</v>
      </c>
      <c r="XP55" s="17">
        <v>31.8</v>
      </c>
      <c r="XQ55" s="17">
        <v>29</v>
      </c>
      <c r="XR55" s="17">
        <v>29</v>
      </c>
      <c r="XS55" s="17">
        <v>2.8</v>
      </c>
      <c r="XT55" s="17">
        <v>15.4</v>
      </c>
      <c r="XU55" s="17">
        <v>14</v>
      </c>
      <c r="XV55" s="17">
        <v>14</v>
      </c>
      <c r="XW55" s="17">
        <v>1.4</v>
      </c>
      <c r="XX55" s="17">
        <v>18.7</v>
      </c>
      <c r="XY55" s="17">
        <v>19.526</v>
      </c>
      <c r="XZ55" s="17">
        <v>19.526</v>
      </c>
      <c r="YA55" s="17">
        <v>-0.82599999999999996</v>
      </c>
      <c r="YB55" s="17">
        <v>8</v>
      </c>
      <c r="YC55" s="17">
        <v>7.6</v>
      </c>
      <c r="YD55" s="17">
        <v>7.6</v>
      </c>
      <c r="YE55" s="17">
        <v>0.4</v>
      </c>
      <c r="YF55" s="17">
        <v>11.2</v>
      </c>
      <c r="YG55" s="17">
        <v>11</v>
      </c>
      <c r="YH55" s="17">
        <v>11</v>
      </c>
      <c r="YI55" s="17">
        <v>0.2</v>
      </c>
    </row>
    <row r="56" spans="1:659" ht="24" customHeight="1" x14ac:dyDescent="0.3">
      <c r="A56" s="1"/>
      <c r="B56" s="18" t="s">
        <v>809</v>
      </c>
      <c r="C56" s="18" t="s">
        <v>60</v>
      </c>
      <c r="D56" s="19">
        <v>151.19999999999999</v>
      </c>
      <c r="E56" s="19">
        <v>131.56631999999999</v>
      </c>
      <c r="F56" s="19">
        <v>145.99997999999999</v>
      </c>
      <c r="G56" s="19">
        <v>5.2000200000000003</v>
      </c>
      <c r="H56" s="19">
        <v>641.6</v>
      </c>
      <c r="I56" s="19">
        <v>635.02589999999998</v>
      </c>
      <c r="J56" s="19">
        <v>635.02589</v>
      </c>
      <c r="K56" s="19">
        <v>6.5741100000000001</v>
      </c>
      <c r="L56" s="19">
        <v>217.5</v>
      </c>
      <c r="M56" s="19">
        <v>206.58520999999999</v>
      </c>
      <c r="N56" s="19">
        <v>206.58520999999999</v>
      </c>
      <c r="O56" s="19">
        <v>10.91479</v>
      </c>
      <c r="P56" s="19"/>
      <c r="Q56" s="19"/>
      <c r="R56" s="19"/>
      <c r="S56" s="19">
        <v>0</v>
      </c>
      <c r="T56" s="19"/>
      <c r="U56" s="19"/>
      <c r="V56" s="19"/>
      <c r="W56" s="19">
        <v>0</v>
      </c>
      <c r="X56" s="19">
        <v>70</v>
      </c>
      <c r="Y56" s="19">
        <v>69.041600000000003</v>
      </c>
      <c r="Z56" s="19">
        <v>87.147199999999998</v>
      </c>
      <c r="AA56" s="19">
        <v>-17.147200000000002</v>
      </c>
      <c r="AB56" s="19">
        <v>152.19999999999999</v>
      </c>
      <c r="AC56" s="19">
        <v>139.99776</v>
      </c>
      <c r="AD56" s="19">
        <v>147.58799999999999</v>
      </c>
      <c r="AE56" s="19">
        <v>4.6120000000000001</v>
      </c>
      <c r="AF56" s="19"/>
      <c r="AG56" s="19"/>
      <c r="AH56" s="19"/>
      <c r="AI56" s="19">
        <v>0</v>
      </c>
      <c r="AJ56" s="19"/>
      <c r="AK56" s="19"/>
      <c r="AL56" s="19"/>
      <c r="AM56" s="19">
        <v>0</v>
      </c>
      <c r="AN56" s="19"/>
      <c r="AO56" s="19"/>
      <c r="AP56" s="19"/>
      <c r="AQ56" s="19">
        <v>0</v>
      </c>
      <c r="AR56" s="19">
        <v>209.9</v>
      </c>
      <c r="AS56" s="19">
        <v>203.79567</v>
      </c>
      <c r="AT56" s="19">
        <v>203.79567</v>
      </c>
      <c r="AU56" s="19">
        <v>6.10433</v>
      </c>
      <c r="AV56" s="19">
        <v>213</v>
      </c>
      <c r="AW56" s="19">
        <v>203.79567</v>
      </c>
      <c r="AX56" s="19">
        <v>203.79567</v>
      </c>
      <c r="AY56" s="19">
        <v>9.2043300000000006</v>
      </c>
      <c r="AZ56" s="19">
        <v>197.8</v>
      </c>
      <c r="BA56" s="19">
        <v>204.40767</v>
      </c>
      <c r="BB56" s="19">
        <v>204.40765999999999</v>
      </c>
      <c r="BC56" s="19">
        <v>-6.6076600000000001</v>
      </c>
      <c r="BD56" s="19">
        <v>216.2</v>
      </c>
      <c r="BE56" s="19">
        <v>207.04164</v>
      </c>
      <c r="BF56" s="19">
        <v>207.04164</v>
      </c>
      <c r="BG56" s="19">
        <v>9.1583600000000001</v>
      </c>
      <c r="BH56" s="19">
        <v>111</v>
      </c>
      <c r="BI56" s="19">
        <v>103.8317</v>
      </c>
      <c r="BJ56" s="19">
        <v>103.83168999999999</v>
      </c>
      <c r="BK56" s="19">
        <v>7.16831</v>
      </c>
      <c r="BL56" s="19">
        <v>345.4</v>
      </c>
      <c r="BM56" s="19">
        <v>565.53974000000005</v>
      </c>
      <c r="BN56" s="19">
        <v>565.53929000000005</v>
      </c>
      <c r="BO56" s="19">
        <v>-220.13928999999999</v>
      </c>
      <c r="BP56" s="19">
        <v>3.4</v>
      </c>
      <c r="BQ56" s="19">
        <v>3.4527100000000002</v>
      </c>
      <c r="BR56" s="19">
        <v>3.4527100000000002</v>
      </c>
      <c r="BS56" s="19">
        <v>-5.271E-2</v>
      </c>
      <c r="BT56" s="19"/>
      <c r="BU56" s="19"/>
      <c r="BV56" s="19"/>
      <c r="BW56" s="19">
        <v>0</v>
      </c>
      <c r="BX56" s="19"/>
      <c r="BY56" s="19"/>
      <c r="BZ56" s="19"/>
      <c r="CA56" s="19">
        <v>0</v>
      </c>
      <c r="CB56" s="19"/>
      <c r="CC56" s="19"/>
      <c r="CD56" s="19"/>
      <c r="CE56" s="19">
        <v>0</v>
      </c>
      <c r="CF56" s="19"/>
      <c r="CG56" s="19"/>
      <c r="CH56" s="19"/>
      <c r="CI56" s="19">
        <v>0</v>
      </c>
      <c r="CJ56" s="19">
        <v>171.5</v>
      </c>
      <c r="CK56" s="19">
        <v>163.90777</v>
      </c>
      <c r="CL56" s="19">
        <v>163.90777</v>
      </c>
      <c r="CM56" s="19">
        <v>7.5922299999999998</v>
      </c>
      <c r="CN56" s="19">
        <v>8.1999999999999993</v>
      </c>
      <c r="CO56" s="19">
        <v>5.1333399999999996</v>
      </c>
      <c r="CP56" s="19">
        <v>5.1333399999999996</v>
      </c>
      <c r="CQ56" s="19">
        <v>3.0666600000000002</v>
      </c>
      <c r="CR56" s="19">
        <v>6.3</v>
      </c>
      <c r="CS56" s="19">
        <v>2.8177599999999998</v>
      </c>
      <c r="CT56" s="19">
        <v>2.8177599999999998</v>
      </c>
      <c r="CU56" s="19">
        <v>3.48224</v>
      </c>
      <c r="CV56" s="19"/>
      <c r="CW56" s="19"/>
      <c r="CX56" s="19"/>
      <c r="CY56" s="19">
        <v>0</v>
      </c>
      <c r="CZ56" s="19">
        <v>6.8</v>
      </c>
      <c r="DA56" s="19">
        <v>6.8787000000000003</v>
      </c>
      <c r="DB56" s="19">
        <v>6.8787000000000003</v>
      </c>
      <c r="DC56" s="19">
        <v>-7.8700000000000006E-2</v>
      </c>
      <c r="DD56" s="19">
        <v>12.5</v>
      </c>
      <c r="DE56" s="19">
        <v>14.919420000000001</v>
      </c>
      <c r="DF56" s="19">
        <v>14.919420000000001</v>
      </c>
      <c r="DG56" s="19">
        <v>-2.4194200000000001</v>
      </c>
      <c r="DH56" s="19">
        <v>76</v>
      </c>
      <c r="DI56" s="19">
        <v>78.952960000000004</v>
      </c>
      <c r="DJ56" s="19">
        <v>78.953029999999998</v>
      </c>
      <c r="DK56" s="19">
        <v>-2.95303</v>
      </c>
      <c r="DL56" s="19"/>
      <c r="DM56" s="19"/>
      <c r="DN56" s="19"/>
      <c r="DO56" s="19">
        <v>0</v>
      </c>
      <c r="DP56" s="19"/>
      <c r="DQ56" s="19"/>
      <c r="DR56" s="19"/>
      <c r="DS56" s="19">
        <v>0</v>
      </c>
      <c r="DT56" s="19"/>
      <c r="DU56" s="19"/>
      <c r="DV56" s="19"/>
      <c r="DW56" s="19">
        <v>0</v>
      </c>
      <c r="DX56" s="19"/>
      <c r="DY56" s="19"/>
      <c r="DZ56" s="19"/>
      <c r="EA56" s="19">
        <v>0</v>
      </c>
      <c r="EB56" s="19">
        <v>109.3</v>
      </c>
      <c r="EC56" s="19">
        <v>72.832750000000004</v>
      </c>
      <c r="ED56" s="19">
        <v>93.227940000000004</v>
      </c>
      <c r="EE56" s="19">
        <v>16.07206</v>
      </c>
      <c r="EF56" s="19">
        <v>57.5</v>
      </c>
      <c r="EG56" s="19">
        <v>65.782340000000005</v>
      </c>
      <c r="EH56" s="19">
        <v>181.65297000000001</v>
      </c>
      <c r="EI56" s="19">
        <v>-124.15297</v>
      </c>
      <c r="EJ56" s="19"/>
      <c r="EK56" s="19"/>
      <c r="EL56" s="19"/>
      <c r="EM56" s="19">
        <v>0</v>
      </c>
      <c r="EN56" s="19"/>
      <c r="EO56" s="19"/>
      <c r="EP56" s="19"/>
      <c r="EQ56" s="19">
        <v>0</v>
      </c>
      <c r="ER56" s="19"/>
      <c r="ES56" s="19"/>
      <c r="ET56" s="19"/>
      <c r="EU56" s="19">
        <v>0</v>
      </c>
      <c r="EV56" s="19">
        <v>6.5</v>
      </c>
      <c r="EW56" s="19"/>
      <c r="EX56" s="19"/>
      <c r="EY56" s="19">
        <v>6.5</v>
      </c>
      <c r="EZ56" s="19">
        <v>148.69999999999999</v>
      </c>
      <c r="FA56" s="19">
        <v>288.65980000000002</v>
      </c>
      <c r="FB56" s="19">
        <v>288.65983</v>
      </c>
      <c r="FC56" s="19">
        <v>-139.95983000000001</v>
      </c>
      <c r="FD56" s="19">
        <v>38.200000000000003</v>
      </c>
      <c r="FE56" s="19">
        <v>38.092860000000002</v>
      </c>
      <c r="FF56" s="19">
        <v>43.799660000000003</v>
      </c>
      <c r="FG56" s="19">
        <v>-5.5996600000000001</v>
      </c>
      <c r="FH56" s="19">
        <v>121.16</v>
      </c>
      <c r="FI56" s="19">
        <v>119.75865</v>
      </c>
      <c r="FJ56" s="19">
        <v>151.21534</v>
      </c>
      <c r="FK56" s="19">
        <v>-30.055340000000001</v>
      </c>
      <c r="FL56" s="19">
        <v>22.26</v>
      </c>
      <c r="FM56" s="19">
        <v>19.994800000000001</v>
      </c>
      <c r="FN56" s="19">
        <v>19.994800000000001</v>
      </c>
      <c r="FO56" s="19">
        <v>2.2652000000000001</v>
      </c>
      <c r="FP56" s="19">
        <v>18.399999999999999</v>
      </c>
      <c r="FQ56" s="19">
        <v>16.68403</v>
      </c>
      <c r="FR56" s="19">
        <v>16.68403</v>
      </c>
      <c r="FS56" s="19">
        <v>1.71597</v>
      </c>
      <c r="FT56" s="19">
        <v>12.2</v>
      </c>
      <c r="FU56" s="19">
        <v>11.165050000000001</v>
      </c>
      <c r="FV56" s="19">
        <v>11.165050000000001</v>
      </c>
      <c r="FW56" s="19">
        <v>1.03495</v>
      </c>
      <c r="FX56" s="19">
        <v>92.4</v>
      </c>
      <c r="FY56" s="19">
        <v>87.68835</v>
      </c>
      <c r="FZ56" s="19">
        <v>87.68835</v>
      </c>
      <c r="GA56" s="19">
        <v>4.7116499999999997</v>
      </c>
      <c r="GB56" s="19">
        <v>163.9</v>
      </c>
      <c r="GC56" s="19">
        <v>184.91498000000001</v>
      </c>
      <c r="GD56" s="19">
        <v>184.91498000000001</v>
      </c>
      <c r="GE56" s="19">
        <v>-21.014980000000001</v>
      </c>
      <c r="GF56" s="19">
        <v>164.2</v>
      </c>
      <c r="GG56" s="19">
        <v>184.91498000000001</v>
      </c>
      <c r="GH56" s="19">
        <v>184.91498000000001</v>
      </c>
      <c r="GI56" s="19">
        <v>-20.714980000000001</v>
      </c>
      <c r="GJ56" s="19">
        <v>174</v>
      </c>
      <c r="GK56" s="19">
        <v>185.47028</v>
      </c>
      <c r="GL56" s="19">
        <v>185.47028</v>
      </c>
      <c r="GM56" s="19">
        <v>-11.470280000000001</v>
      </c>
      <c r="GN56" s="19">
        <v>109.5</v>
      </c>
      <c r="GO56" s="19">
        <v>90.048500000000004</v>
      </c>
      <c r="GP56" s="19">
        <v>110.37475999999999</v>
      </c>
      <c r="GQ56" s="19">
        <v>-0.87475999999999998</v>
      </c>
      <c r="GR56" s="19">
        <v>7.4</v>
      </c>
      <c r="GS56" s="19">
        <v>7.5127800000000002</v>
      </c>
      <c r="GT56" s="19">
        <v>7.5127800000000002</v>
      </c>
      <c r="GU56" s="19">
        <v>-0.11278000000000001</v>
      </c>
      <c r="GV56" s="19">
        <v>8.8000000000000007</v>
      </c>
      <c r="GW56" s="19">
        <v>7.8816100000000002</v>
      </c>
      <c r="GX56" s="19">
        <v>7.8816100000000002</v>
      </c>
      <c r="GY56" s="19">
        <v>0.91839000000000004</v>
      </c>
      <c r="GZ56" s="19">
        <v>13.1</v>
      </c>
      <c r="HA56" s="19">
        <v>4.1239499999999998</v>
      </c>
      <c r="HB56" s="19">
        <v>24.74295</v>
      </c>
      <c r="HC56" s="19">
        <v>-11.642950000000001</v>
      </c>
      <c r="HD56" s="19">
        <v>22.2</v>
      </c>
      <c r="HE56" s="19">
        <v>22.118220000000001</v>
      </c>
      <c r="HF56" s="19">
        <v>22.118220000000001</v>
      </c>
      <c r="HG56" s="19">
        <v>8.1780000000000005E-2</v>
      </c>
      <c r="HH56" s="19">
        <v>2</v>
      </c>
      <c r="HI56" s="19">
        <v>1.97359</v>
      </c>
      <c r="HJ56" s="19">
        <v>1.97359</v>
      </c>
      <c r="HK56" s="19">
        <v>2.6409999999999999E-2</v>
      </c>
      <c r="HL56" s="19"/>
      <c r="HM56" s="19"/>
      <c r="HN56" s="19"/>
      <c r="HO56" s="19">
        <v>0</v>
      </c>
      <c r="HP56" s="19">
        <v>57.1</v>
      </c>
      <c r="HQ56" s="19">
        <v>68.351709999999997</v>
      </c>
      <c r="HR56" s="19">
        <v>89.028180000000006</v>
      </c>
      <c r="HS56" s="19">
        <v>-31.928180000000001</v>
      </c>
      <c r="HT56" s="19"/>
      <c r="HU56" s="19"/>
      <c r="HV56" s="19"/>
      <c r="HW56" s="19">
        <v>0</v>
      </c>
      <c r="HX56" s="19"/>
      <c r="HY56" s="19"/>
      <c r="HZ56" s="19"/>
      <c r="IA56" s="19">
        <v>0</v>
      </c>
      <c r="IB56" s="19">
        <v>66.599999999999994</v>
      </c>
      <c r="IC56" s="19">
        <v>53.25638</v>
      </c>
      <c r="ID56" s="19"/>
      <c r="IE56" s="19">
        <v>66.599999999999994</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81.7</v>
      </c>
      <c r="JE56" s="19">
        <v>70.269599999999997</v>
      </c>
      <c r="JF56" s="19">
        <v>104.2473</v>
      </c>
      <c r="JG56" s="19">
        <v>-22.5473</v>
      </c>
      <c r="JH56" s="19">
        <v>178.8</v>
      </c>
      <c r="JI56" s="19">
        <v>185.36332999999999</v>
      </c>
      <c r="JJ56" s="19">
        <v>185.36332999999999</v>
      </c>
      <c r="JK56" s="19">
        <v>-6.5633299999999997</v>
      </c>
      <c r="JL56" s="19">
        <v>176.4</v>
      </c>
      <c r="JM56" s="19">
        <v>185.36332999999999</v>
      </c>
      <c r="JN56" s="19">
        <v>185.36332999999999</v>
      </c>
      <c r="JO56" s="19">
        <v>-8.9633299999999991</v>
      </c>
      <c r="JP56" s="19">
        <v>200</v>
      </c>
      <c r="JQ56" s="19">
        <v>185.36332999999999</v>
      </c>
      <c r="JR56" s="19">
        <v>185.36332999999999</v>
      </c>
      <c r="JS56" s="19">
        <v>14.636670000000001</v>
      </c>
      <c r="JT56" s="19">
        <v>272.39999999999998</v>
      </c>
      <c r="JU56" s="19">
        <v>278.87997000000001</v>
      </c>
      <c r="JV56" s="19">
        <v>278.87997000000001</v>
      </c>
      <c r="JW56" s="19">
        <v>-6.4799699999999998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2.2999999999999998</v>
      </c>
      <c r="LE56" s="19"/>
      <c r="LF56" s="19"/>
      <c r="LG56" s="19">
        <v>2.2999999999999998</v>
      </c>
      <c r="LH56" s="19">
        <v>152.18</v>
      </c>
      <c r="LI56" s="19">
        <v>61.855670000000003</v>
      </c>
      <c r="LJ56" s="19">
        <v>80.859930000000006</v>
      </c>
      <c r="LK56" s="19">
        <v>71.320070000000001</v>
      </c>
      <c r="LL56" s="19">
        <v>114.56</v>
      </c>
      <c r="LM56" s="19">
        <v>87.638750000000002</v>
      </c>
      <c r="LN56" s="19">
        <v>87.639009999999999</v>
      </c>
      <c r="LO56" s="19">
        <v>26.92099</v>
      </c>
      <c r="LP56" s="19">
        <v>66.75</v>
      </c>
      <c r="LQ56" s="19">
        <v>67.133979999999994</v>
      </c>
      <c r="LR56" s="19">
        <v>67.133979999999994</v>
      </c>
      <c r="LS56" s="19">
        <v>-0.38397999999999999</v>
      </c>
      <c r="LT56" s="19">
        <v>76.34</v>
      </c>
      <c r="LU56" s="19">
        <v>72.37388</v>
      </c>
      <c r="LV56" s="19">
        <v>72.373930000000001</v>
      </c>
      <c r="LW56" s="19">
        <v>3.9660700000000002</v>
      </c>
      <c r="LX56" s="19">
        <v>31</v>
      </c>
      <c r="LY56" s="19">
        <v>29.951460000000001</v>
      </c>
      <c r="LZ56" s="19">
        <v>29.951460000000001</v>
      </c>
      <c r="MA56" s="19">
        <v>1.04854</v>
      </c>
      <c r="MB56" s="19"/>
      <c r="MC56" s="19"/>
      <c r="MD56" s="19"/>
      <c r="ME56" s="19">
        <v>0</v>
      </c>
      <c r="MF56" s="19"/>
      <c r="MG56" s="19"/>
      <c r="MH56" s="19"/>
      <c r="MI56" s="19">
        <v>0</v>
      </c>
      <c r="MJ56" s="19"/>
      <c r="MK56" s="19"/>
      <c r="ML56" s="19"/>
      <c r="MM56" s="19">
        <v>0</v>
      </c>
      <c r="MN56" s="19"/>
      <c r="MO56" s="19"/>
      <c r="MP56" s="19"/>
      <c r="MQ56" s="19">
        <v>0</v>
      </c>
      <c r="MR56" s="19">
        <v>149.36000000000001</v>
      </c>
      <c r="MS56" s="19">
        <v>145.86798999999999</v>
      </c>
      <c r="MT56" s="19">
        <v>145.86832000000001</v>
      </c>
      <c r="MU56" s="19">
        <v>3.4916800000000001</v>
      </c>
      <c r="MV56" s="19">
        <v>65.98</v>
      </c>
      <c r="MW56" s="19">
        <v>73.153009999999995</v>
      </c>
      <c r="MX56" s="19">
        <v>73.153180000000006</v>
      </c>
      <c r="MY56" s="19">
        <v>-7.1731800000000003</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107.8</v>
      </c>
      <c r="OG56" s="19">
        <v>87.9</v>
      </c>
      <c r="OH56" s="19">
        <v>88.986220000000003</v>
      </c>
      <c r="OI56" s="19">
        <v>18.813780000000001</v>
      </c>
      <c r="OJ56" s="19">
        <v>0</v>
      </c>
      <c r="OK56" s="19"/>
      <c r="OL56" s="19"/>
      <c r="OM56" s="19">
        <v>0</v>
      </c>
      <c r="ON56" s="19">
        <v>9.6</v>
      </c>
      <c r="OO56" s="19">
        <v>7.7380000000000004</v>
      </c>
      <c r="OP56" s="19">
        <v>7.7380000000000004</v>
      </c>
      <c r="OQ56" s="19">
        <v>1.8620000000000001</v>
      </c>
      <c r="OR56" s="19">
        <v>0</v>
      </c>
      <c r="OS56" s="19"/>
      <c r="OT56" s="19"/>
      <c r="OU56" s="19">
        <v>0</v>
      </c>
      <c r="OV56" s="19"/>
      <c r="OW56" s="19">
        <v>5.4</v>
      </c>
      <c r="OX56" s="19">
        <v>5.4</v>
      </c>
      <c r="OY56" s="19">
        <v>-5.4</v>
      </c>
      <c r="OZ56" s="19">
        <v>20.9</v>
      </c>
      <c r="PA56" s="19"/>
      <c r="PB56" s="19"/>
      <c r="PC56" s="19">
        <v>20.9</v>
      </c>
      <c r="PD56" s="19">
        <v>9.8000000000000007</v>
      </c>
      <c r="PE56" s="19"/>
      <c r="PF56" s="19"/>
      <c r="PG56" s="19">
        <v>9.8000000000000007</v>
      </c>
      <c r="PH56" s="19">
        <v>5.4</v>
      </c>
      <c r="PI56" s="19">
        <v>4.4920099999999996</v>
      </c>
      <c r="PJ56" s="19">
        <v>5.67</v>
      </c>
      <c r="PK56" s="19">
        <v>-0.27</v>
      </c>
      <c r="PL56" s="19">
        <v>0</v>
      </c>
      <c r="PM56" s="19"/>
      <c r="PN56" s="19"/>
      <c r="PO56" s="19">
        <v>0</v>
      </c>
      <c r="PP56" s="19">
        <v>1</v>
      </c>
      <c r="PQ56" s="19">
        <v>1</v>
      </c>
      <c r="PR56" s="19">
        <v>1</v>
      </c>
      <c r="PS56" s="19">
        <v>0</v>
      </c>
      <c r="PT56" s="19">
        <v>1.9</v>
      </c>
      <c r="PU56" s="19">
        <v>1.88</v>
      </c>
      <c r="PV56" s="19">
        <v>1.88</v>
      </c>
      <c r="PW56" s="19">
        <v>0.02</v>
      </c>
      <c r="PX56" s="19">
        <v>4.8</v>
      </c>
      <c r="PY56" s="19">
        <v>4.6100000000000003</v>
      </c>
      <c r="PZ56" s="19">
        <v>4.6100000000000003</v>
      </c>
      <c r="QA56" s="19">
        <v>0.19</v>
      </c>
      <c r="QB56" s="19">
        <v>0</v>
      </c>
      <c r="QC56" s="19">
        <v>19.420000000000002</v>
      </c>
      <c r="QD56" s="19">
        <v>19.417480000000001</v>
      </c>
      <c r="QE56" s="19">
        <v>-19.417480000000001</v>
      </c>
      <c r="QF56" s="19">
        <v>6.6</v>
      </c>
      <c r="QG56" s="19">
        <v>9</v>
      </c>
      <c r="QH56" s="19">
        <v>9</v>
      </c>
      <c r="QI56" s="19">
        <v>-2.4</v>
      </c>
      <c r="QJ56" s="19">
        <v>5.5</v>
      </c>
      <c r="QK56" s="19">
        <v>7</v>
      </c>
      <c r="QL56" s="19">
        <v>7</v>
      </c>
      <c r="QM56" s="19">
        <v>-1.5</v>
      </c>
      <c r="QN56" s="19">
        <v>3.5</v>
      </c>
      <c r="QO56" s="19">
        <v>3.5</v>
      </c>
      <c r="QP56" s="19">
        <v>3.5</v>
      </c>
      <c r="QQ56" s="19">
        <v>0</v>
      </c>
      <c r="QR56" s="19">
        <v>18.5</v>
      </c>
      <c r="QS56" s="19">
        <v>17.864080000000001</v>
      </c>
      <c r="QT56" s="19">
        <v>17.864080000000001</v>
      </c>
      <c r="QU56" s="19">
        <v>0.63592000000000004</v>
      </c>
      <c r="QV56" s="19">
        <v>0</v>
      </c>
      <c r="QW56" s="19"/>
      <c r="QX56" s="19"/>
      <c r="QY56" s="19">
        <v>0</v>
      </c>
      <c r="QZ56" s="19">
        <v>5.6</v>
      </c>
      <c r="RA56" s="19"/>
      <c r="RB56" s="19"/>
      <c r="RC56" s="19">
        <v>5.6</v>
      </c>
      <c r="RD56" s="19">
        <v>31.5</v>
      </c>
      <c r="RE56" s="19">
        <v>22.156130000000001</v>
      </c>
      <c r="RF56" s="19">
        <v>22.156130000000001</v>
      </c>
      <c r="RG56" s="19">
        <v>9.3438700000000008</v>
      </c>
      <c r="RH56" s="19">
        <v>74.900000000000006</v>
      </c>
      <c r="RI56" s="19">
        <v>63.1</v>
      </c>
      <c r="RJ56" s="19">
        <v>58.447389999999999</v>
      </c>
      <c r="RK56" s="19">
        <v>16.45261</v>
      </c>
      <c r="RL56" s="19">
        <v>0</v>
      </c>
      <c r="RM56" s="19"/>
      <c r="RN56" s="19"/>
      <c r="RO56" s="19">
        <v>0</v>
      </c>
      <c r="RP56" s="19">
        <v>3.3</v>
      </c>
      <c r="RQ56" s="19">
        <v>3.3</v>
      </c>
      <c r="RR56" s="19">
        <v>3.3</v>
      </c>
      <c r="RS56" s="19">
        <v>0</v>
      </c>
      <c r="RT56" s="19">
        <v>18</v>
      </c>
      <c r="RU56" s="19">
        <v>12.318619999999999</v>
      </c>
      <c r="RV56" s="19"/>
      <c r="RW56" s="19">
        <v>18</v>
      </c>
      <c r="RX56" s="19">
        <v>1.3</v>
      </c>
      <c r="RY56" s="19">
        <v>1.4</v>
      </c>
      <c r="RZ56" s="19">
        <v>1.4</v>
      </c>
      <c r="SA56" s="19">
        <v>-0.1</v>
      </c>
      <c r="SB56" s="19">
        <v>0.4</v>
      </c>
      <c r="SC56" s="19">
        <v>0.4</v>
      </c>
      <c r="SD56" s="19">
        <v>0.4</v>
      </c>
      <c r="SE56" s="19">
        <v>0</v>
      </c>
      <c r="SF56" s="19">
        <v>9.1</v>
      </c>
      <c r="SG56" s="19">
        <v>8.3000000000000007</v>
      </c>
      <c r="SH56" s="19">
        <v>8.3000000000000007</v>
      </c>
      <c r="SI56" s="19">
        <v>0.8</v>
      </c>
      <c r="SJ56" s="19">
        <v>5.2</v>
      </c>
      <c r="SK56" s="19">
        <v>4.8</v>
      </c>
      <c r="SL56" s="19">
        <v>4.8</v>
      </c>
      <c r="SM56" s="19">
        <v>0.4</v>
      </c>
      <c r="SN56" s="19">
        <v>16.100000000000001</v>
      </c>
      <c r="SO56" s="19">
        <v>15.53398</v>
      </c>
      <c r="SP56" s="19">
        <v>15.53398</v>
      </c>
      <c r="SQ56" s="19">
        <v>0.56601999999999997</v>
      </c>
      <c r="SR56" s="19">
        <v>20.3</v>
      </c>
      <c r="SS56" s="19">
        <v>19.417480000000001</v>
      </c>
      <c r="ST56" s="19">
        <v>19.417480000000001</v>
      </c>
      <c r="SU56" s="19">
        <v>0.88251999999999997</v>
      </c>
      <c r="SV56" s="19">
        <v>20</v>
      </c>
      <c r="SW56" s="19">
        <v>18.932040000000001</v>
      </c>
      <c r="SX56" s="19">
        <v>18.932040000000001</v>
      </c>
      <c r="SY56" s="19">
        <v>1.06796</v>
      </c>
      <c r="SZ56" s="19">
        <v>22.2</v>
      </c>
      <c r="TA56" s="19">
        <v>18.31035</v>
      </c>
      <c r="TB56" s="19">
        <v>18.31034</v>
      </c>
      <c r="TC56" s="19">
        <v>3.8896600000000001</v>
      </c>
      <c r="TD56" s="19">
        <v>51.9</v>
      </c>
      <c r="TE56" s="19">
        <v>34.700000000000003</v>
      </c>
      <c r="TF56" s="19">
        <v>34.712209999999999</v>
      </c>
      <c r="TG56" s="19">
        <v>17.18779</v>
      </c>
      <c r="TH56" s="19">
        <v>0</v>
      </c>
      <c r="TI56" s="19"/>
      <c r="TJ56" s="19"/>
      <c r="TK56" s="19">
        <v>0</v>
      </c>
      <c r="TL56" s="19">
        <v>47.2</v>
      </c>
      <c r="TM56" s="19">
        <v>76.900000000000006</v>
      </c>
      <c r="TN56" s="19">
        <v>42.692250000000001</v>
      </c>
      <c r="TO56" s="19">
        <v>4.5077499999999997</v>
      </c>
      <c r="TP56" s="19">
        <v>70</v>
      </c>
      <c r="TQ56" s="19">
        <v>92.3</v>
      </c>
      <c r="TR56" s="19">
        <v>67.012540000000001</v>
      </c>
      <c r="TS56" s="19">
        <v>2.98746</v>
      </c>
      <c r="TT56" s="19">
        <v>5</v>
      </c>
      <c r="TU56" s="19">
        <v>3.4762200000000001</v>
      </c>
      <c r="TV56" s="19">
        <v>3.4762200000000001</v>
      </c>
      <c r="TW56" s="19">
        <v>1.5237799999999999</v>
      </c>
      <c r="TX56" s="19">
        <v>0.5</v>
      </c>
      <c r="TY56" s="19">
        <v>2.2536800000000001</v>
      </c>
      <c r="TZ56" s="19">
        <v>2.2536800000000001</v>
      </c>
      <c r="UA56" s="19">
        <v>-1.7536799999999999</v>
      </c>
      <c r="UB56" s="19">
        <v>18</v>
      </c>
      <c r="UC56" s="19">
        <v>8</v>
      </c>
      <c r="UD56" s="19">
        <v>8</v>
      </c>
      <c r="UE56" s="19">
        <v>10</v>
      </c>
      <c r="UF56" s="19">
        <v>6.2</v>
      </c>
      <c r="UG56" s="19">
        <v>2.5</v>
      </c>
      <c r="UH56" s="19">
        <v>2.5</v>
      </c>
      <c r="UI56" s="19">
        <v>3.7</v>
      </c>
      <c r="UJ56" s="19">
        <v>7.6</v>
      </c>
      <c r="UK56" s="19">
        <v>7.5</v>
      </c>
      <c r="UL56" s="19">
        <v>7.5</v>
      </c>
      <c r="UM56" s="19">
        <v>0.1</v>
      </c>
      <c r="UN56" s="19">
        <v>11</v>
      </c>
      <c r="UO56" s="19">
        <v>9</v>
      </c>
      <c r="UP56" s="19">
        <v>11.65048</v>
      </c>
      <c r="UQ56" s="19">
        <v>-0.65047999999999995</v>
      </c>
      <c r="UR56" s="19">
        <v>11.5</v>
      </c>
      <c r="US56" s="19">
        <v>9</v>
      </c>
      <c r="UT56" s="19">
        <v>12.3301</v>
      </c>
      <c r="UU56" s="19">
        <v>-0.83009999999999995</v>
      </c>
      <c r="UV56" s="19">
        <v>12.2</v>
      </c>
      <c r="UW56" s="19">
        <v>9</v>
      </c>
      <c r="UX56" s="19">
        <v>12.621359999999999</v>
      </c>
      <c r="UY56" s="19">
        <v>-0.42136000000000001</v>
      </c>
      <c r="UZ56" s="19">
        <v>8.9</v>
      </c>
      <c r="VA56" s="19">
        <v>5.5910000000000002</v>
      </c>
      <c r="VB56" s="19">
        <v>5.5910000000000002</v>
      </c>
      <c r="VC56" s="19">
        <v>3.3090000000000002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55</v>
      </c>
      <c r="VU56" s="19">
        <v>35</v>
      </c>
      <c r="VV56" s="19">
        <v>36.194000000000003</v>
      </c>
      <c r="VW56" s="19">
        <v>18.806000000000001</v>
      </c>
      <c r="VX56" s="19">
        <v>13.13</v>
      </c>
      <c r="VY56" s="19">
        <v>29</v>
      </c>
      <c r="VZ56" s="19">
        <v>29.455390000000001</v>
      </c>
      <c r="WA56" s="19">
        <v>-16.325389999999999</v>
      </c>
      <c r="WB56" s="19">
        <v>0</v>
      </c>
      <c r="WC56" s="19"/>
      <c r="WD56" s="19"/>
      <c r="WE56" s="19">
        <v>0</v>
      </c>
      <c r="WF56" s="19">
        <v>1.4</v>
      </c>
      <c r="WG56" s="19">
        <v>1.4490000000000001</v>
      </c>
      <c r="WH56" s="19">
        <v>1.4490000000000001</v>
      </c>
      <c r="WI56" s="19">
        <v>-4.9000000000000002E-2</v>
      </c>
      <c r="WJ56" s="19">
        <v>2.4</v>
      </c>
      <c r="WK56" s="19">
        <v>2.4</v>
      </c>
      <c r="WL56" s="19">
        <v>2.4</v>
      </c>
      <c r="WM56" s="19">
        <v>0</v>
      </c>
      <c r="WN56" s="19">
        <v>2.4</v>
      </c>
      <c r="WO56" s="19">
        <v>1.2</v>
      </c>
      <c r="WP56" s="19">
        <v>1.2</v>
      </c>
      <c r="WQ56" s="19">
        <v>1.2</v>
      </c>
      <c r="WR56" s="19">
        <v>2.4</v>
      </c>
      <c r="WS56" s="19">
        <v>2.8</v>
      </c>
      <c r="WT56" s="19">
        <v>2.8</v>
      </c>
      <c r="WU56" s="19">
        <v>-0.4</v>
      </c>
      <c r="WV56" s="19">
        <v>0</v>
      </c>
      <c r="WW56" s="19"/>
      <c r="WX56" s="19"/>
      <c r="WY56" s="19">
        <v>0</v>
      </c>
      <c r="WZ56" s="19">
        <v>7.3</v>
      </c>
      <c r="XA56" s="19">
        <v>7.4</v>
      </c>
      <c r="XB56" s="19">
        <v>7.4</v>
      </c>
      <c r="XC56" s="19">
        <v>-0.1</v>
      </c>
      <c r="XD56" s="19">
        <v>20</v>
      </c>
      <c r="XE56" s="19">
        <v>18.932040000000001</v>
      </c>
      <c r="XF56" s="19">
        <v>18.932040000000001</v>
      </c>
      <c r="XG56" s="19">
        <v>1.06796</v>
      </c>
      <c r="XH56" s="19">
        <v>8.9</v>
      </c>
      <c r="XI56" s="19">
        <v>10.7</v>
      </c>
      <c r="XJ56" s="19">
        <v>10.7</v>
      </c>
      <c r="XK56" s="19">
        <v>-1.8</v>
      </c>
      <c r="XL56" s="19">
        <v>29.4</v>
      </c>
      <c r="XM56" s="19">
        <v>29</v>
      </c>
      <c r="XN56" s="19">
        <v>29</v>
      </c>
      <c r="XO56" s="19">
        <v>0.4</v>
      </c>
      <c r="XP56" s="19">
        <v>31.9</v>
      </c>
      <c r="XQ56" s="19">
        <v>29</v>
      </c>
      <c r="XR56" s="19">
        <v>29</v>
      </c>
      <c r="XS56" s="19">
        <v>2.9</v>
      </c>
      <c r="XT56" s="19">
        <v>15.3</v>
      </c>
      <c r="XU56" s="19">
        <v>14</v>
      </c>
      <c r="XV56" s="19">
        <v>14</v>
      </c>
      <c r="XW56" s="19">
        <v>1.3</v>
      </c>
      <c r="XX56" s="19">
        <v>18.7</v>
      </c>
      <c r="XY56" s="19">
        <v>19.526</v>
      </c>
      <c r="XZ56" s="19">
        <v>19.526</v>
      </c>
      <c r="YA56" s="19">
        <v>-0.82599999999999996</v>
      </c>
      <c r="YB56" s="19">
        <v>6.4</v>
      </c>
      <c r="YC56" s="19">
        <v>7.6</v>
      </c>
      <c r="YD56" s="19">
        <v>7.6</v>
      </c>
      <c r="YE56" s="19">
        <v>-1.2</v>
      </c>
      <c r="YF56" s="19">
        <v>11.2</v>
      </c>
      <c r="YG56" s="19">
        <v>11</v>
      </c>
      <c r="YH56" s="19">
        <v>11</v>
      </c>
      <c r="YI56" s="19">
        <v>0.2</v>
      </c>
    </row>
    <row r="57" spans="1:659" ht="25.05" customHeight="1" x14ac:dyDescent="0.3">
      <c r="A57" s="1"/>
      <c r="B57" s="198" t="s">
        <v>2741</v>
      </c>
      <c r="C57" s="199"/>
      <c r="D57" s="20">
        <v>2615.0500000000002</v>
      </c>
      <c r="E57" s="20">
        <v>2570.249875</v>
      </c>
      <c r="F57" s="20">
        <v>2872.8332949999999</v>
      </c>
      <c r="G57" s="20"/>
      <c r="H57" s="20">
        <v>15203.2</v>
      </c>
      <c r="I57" s="20">
        <v>15238.19843</v>
      </c>
      <c r="J57" s="20">
        <v>15239.65221</v>
      </c>
      <c r="K57" s="20"/>
      <c r="L57" s="20">
        <v>5197.2</v>
      </c>
      <c r="M57" s="20">
        <v>4957.2567399999998</v>
      </c>
      <c r="N57" s="20">
        <v>4957.7297799999997</v>
      </c>
      <c r="O57" s="20"/>
      <c r="P57" s="20">
        <v>0</v>
      </c>
      <c r="Q57" s="20">
        <v>0</v>
      </c>
      <c r="R57" s="20">
        <v>0</v>
      </c>
      <c r="S57" s="20"/>
      <c r="T57" s="20">
        <v>0</v>
      </c>
      <c r="U57" s="20">
        <v>0</v>
      </c>
      <c r="V57" s="20">
        <v>0</v>
      </c>
      <c r="W57" s="20"/>
      <c r="X57" s="20">
        <v>1450.7</v>
      </c>
      <c r="Y57" s="20">
        <v>1591.6046449999999</v>
      </c>
      <c r="Z57" s="20">
        <v>2062.5854749999999</v>
      </c>
      <c r="AA57" s="20"/>
      <c r="AB57" s="20">
        <v>3474.4</v>
      </c>
      <c r="AC57" s="20">
        <v>3359.9462400000002</v>
      </c>
      <c r="AD57" s="20">
        <v>3542.1120000000001</v>
      </c>
      <c r="AE57" s="20"/>
      <c r="AF57" s="20">
        <v>0</v>
      </c>
      <c r="AG57" s="20">
        <v>0</v>
      </c>
      <c r="AH57" s="20">
        <v>0</v>
      </c>
      <c r="AI57" s="20"/>
      <c r="AJ57" s="20">
        <v>0</v>
      </c>
      <c r="AK57" s="20">
        <v>0</v>
      </c>
      <c r="AL57" s="20">
        <v>0</v>
      </c>
      <c r="AM57" s="20"/>
      <c r="AN57" s="20">
        <v>0</v>
      </c>
      <c r="AO57" s="20">
        <v>0</v>
      </c>
      <c r="AP57" s="20">
        <v>0</v>
      </c>
      <c r="AQ57" s="20"/>
      <c r="AR57" s="20">
        <v>4952.45</v>
      </c>
      <c r="AS57" s="20">
        <v>4891.0960800000003</v>
      </c>
      <c r="AT57" s="20">
        <v>4891.0960800000003</v>
      </c>
      <c r="AU57" s="20"/>
      <c r="AV57" s="20">
        <v>5006.7</v>
      </c>
      <c r="AW57" s="20">
        <v>4891.0960800000003</v>
      </c>
      <c r="AX57" s="20">
        <v>4891.0960800000003</v>
      </c>
      <c r="AY57" s="20"/>
      <c r="AZ57" s="20">
        <v>4672.55</v>
      </c>
      <c r="BA57" s="20">
        <v>4905.7840349999997</v>
      </c>
      <c r="BB57" s="20">
        <v>4905.7838849999998</v>
      </c>
      <c r="BC57" s="20"/>
      <c r="BD57" s="20">
        <v>5123.6499999999996</v>
      </c>
      <c r="BE57" s="20">
        <v>4968.9993599999998</v>
      </c>
      <c r="BF57" s="20">
        <v>4968.9993599999998</v>
      </c>
      <c r="BG57" s="20"/>
      <c r="BH57" s="20">
        <v>2651.95</v>
      </c>
      <c r="BI57" s="20">
        <v>2491.9607550000001</v>
      </c>
      <c r="BJ57" s="20">
        <v>2491.96056</v>
      </c>
      <c r="BK57" s="20"/>
      <c r="BL57" s="20">
        <v>7359.7</v>
      </c>
      <c r="BM57" s="20">
        <v>7394.0946450000001</v>
      </c>
      <c r="BN57" s="20">
        <v>9012.2486750000007</v>
      </c>
      <c r="BO57" s="20"/>
      <c r="BP57" s="20">
        <v>76.349999999999994</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3968.15</v>
      </c>
      <c r="CK57" s="20">
        <v>3933.7864800000002</v>
      </c>
      <c r="CL57" s="20">
        <v>3933.7864800000002</v>
      </c>
      <c r="CM57" s="20"/>
      <c r="CN57" s="20">
        <v>183.3</v>
      </c>
      <c r="CO57" s="20">
        <v>123.20016</v>
      </c>
      <c r="CP57" s="20">
        <v>123.20016</v>
      </c>
      <c r="CQ57" s="20"/>
      <c r="CR57" s="20">
        <v>147.05000000000001</v>
      </c>
      <c r="CS57" s="20">
        <v>67.626239999999996</v>
      </c>
      <c r="CT57" s="20">
        <v>67.626239999999996</v>
      </c>
      <c r="CU57" s="20"/>
      <c r="CV57" s="20">
        <v>0</v>
      </c>
      <c r="CW57" s="20">
        <v>0</v>
      </c>
      <c r="CX57" s="20">
        <v>0</v>
      </c>
      <c r="CY57" s="20"/>
      <c r="CZ57" s="20">
        <v>163.55000000000001</v>
      </c>
      <c r="DA57" s="20">
        <v>165.08879999999999</v>
      </c>
      <c r="DB57" s="20">
        <v>165.08879999999999</v>
      </c>
      <c r="DC57" s="20"/>
      <c r="DD57" s="20">
        <v>290.85000000000002</v>
      </c>
      <c r="DE57" s="20">
        <v>313.57574499999998</v>
      </c>
      <c r="DF57" s="20">
        <v>313.82729499999999</v>
      </c>
      <c r="DG57" s="20"/>
      <c r="DH57" s="20">
        <v>1891.8</v>
      </c>
      <c r="DI57" s="20">
        <v>1877.18093</v>
      </c>
      <c r="DJ57" s="20">
        <v>1894.870275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2086.5500000000002</v>
      </c>
      <c r="EC57" s="20">
        <v>1901.589575</v>
      </c>
      <c r="ED57" s="20">
        <v>2103.7531300000001</v>
      </c>
      <c r="EE57" s="20"/>
      <c r="EF57" s="20">
        <v>3113.4</v>
      </c>
      <c r="EG57" s="20">
        <v>3044.8589900000002</v>
      </c>
      <c r="EH57" s="20">
        <v>2916.4031399999999</v>
      </c>
      <c r="EI57" s="20"/>
      <c r="EJ57" s="20">
        <v>0</v>
      </c>
      <c r="EK57" s="20">
        <v>0</v>
      </c>
      <c r="EL57" s="20">
        <v>0</v>
      </c>
      <c r="EM57" s="20"/>
      <c r="EN57" s="20">
        <v>0</v>
      </c>
      <c r="EO57" s="20">
        <v>0</v>
      </c>
      <c r="EP57" s="20">
        <v>0</v>
      </c>
      <c r="EQ57" s="20"/>
      <c r="ER57" s="20">
        <v>0</v>
      </c>
      <c r="ES57" s="20">
        <v>0</v>
      </c>
      <c r="ET57" s="20">
        <v>0</v>
      </c>
      <c r="EU57" s="20"/>
      <c r="EV57" s="20">
        <v>156</v>
      </c>
      <c r="EW57" s="20">
        <v>0</v>
      </c>
      <c r="EX57" s="20">
        <v>44.73</v>
      </c>
      <c r="EY57" s="20"/>
      <c r="EZ57" s="20">
        <v>3109.95</v>
      </c>
      <c r="FA57" s="20">
        <v>4220.0833149999999</v>
      </c>
      <c r="FB57" s="20">
        <v>5448.2747950000003</v>
      </c>
      <c r="FC57" s="20"/>
      <c r="FD57" s="20">
        <v>907.7</v>
      </c>
      <c r="FE57" s="20">
        <v>914.22864000000004</v>
      </c>
      <c r="FF57" s="20">
        <v>1051.19184</v>
      </c>
      <c r="FG57" s="20"/>
      <c r="FH57" s="20">
        <v>2232.9749999999999</v>
      </c>
      <c r="FI57" s="20">
        <v>2552.4093250000001</v>
      </c>
      <c r="FJ57" s="20">
        <v>2756.0948950000002</v>
      </c>
      <c r="FK57" s="20"/>
      <c r="FL57" s="20">
        <v>520.13</v>
      </c>
      <c r="FM57" s="20">
        <v>479.87520000000001</v>
      </c>
      <c r="FN57" s="20">
        <v>429.88819999999998</v>
      </c>
      <c r="FO57" s="20"/>
      <c r="FP57" s="20">
        <v>440.5</v>
      </c>
      <c r="FQ57" s="20">
        <v>400.41672</v>
      </c>
      <c r="FR57" s="20">
        <v>400.41672</v>
      </c>
      <c r="FS57" s="20"/>
      <c r="FT57" s="20">
        <v>292.75</v>
      </c>
      <c r="FU57" s="20">
        <v>267.96120000000002</v>
      </c>
      <c r="FV57" s="20">
        <v>267.96120000000002</v>
      </c>
      <c r="FW57" s="20"/>
      <c r="FX57" s="20">
        <v>2160.65</v>
      </c>
      <c r="FY57" s="20">
        <v>2104.5203999999999</v>
      </c>
      <c r="FZ57" s="20">
        <v>2104.5203999999999</v>
      </c>
      <c r="GA57" s="20"/>
      <c r="GB57" s="20">
        <v>4203.7</v>
      </c>
      <c r="GC57" s="20">
        <v>4437.9595200000003</v>
      </c>
      <c r="GD57" s="20">
        <v>4437.9595200000003</v>
      </c>
      <c r="GE57" s="20"/>
      <c r="GF57" s="20">
        <v>4213.25</v>
      </c>
      <c r="GG57" s="20">
        <v>4437.9595200000003</v>
      </c>
      <c r="GH57" s="20">
        <v>4437.9595200000003</v>
      </c>
      <c r="GI57" s="20"/>
      <c r="GJ57" s="20">
        <v>4339.3500000000004</v>
      </c>
      <c r="GK57" s="20">
        <v>4451.2867200000001</v>
      </c>
      <c r="GL57" s="20">
        <v>4451.2867200000001</v>
      </c>
      <c r="GM57" s="20"/>
      <c r="GN57" s="20">
        <v>2252.3000000000002</v>
      </c>
      <c r="GO57" s="20">
        <v>2228.2049000000002</v>
      </c>
      <c r="GP57" s="20">
        <v>2413.4544299999998</v>
      </c>
      <c r="GQ57" s="20"/>
      <c r="GR57" s="20">
        <v>179.3</v>
      </c>
      <c r="GS57" s="20">
        <v>180.30672000000001</v>
      </c>
      <c r="GT57" s="20">
        <v>180.30672000000001</v>
      </c>
      <c r="GU57" s="20"/>
      <c r="GV57" s="20">
        <v>211.5</v>
      </c>
      <c r="GW57" s="20">
        <v>189.15863999999999</v>
      </c>
      <c r="GX57" s="20">
        <v>189.15863999999999</v>
      </c>
      <c r="GY57" s="20"/>
      <c r="GZ57" s="20">
        <v>487.8</v>
      </c>
      <c r="HA57" s="20">
        <v>444.81511499999999</v>
      </c>
      <c r="HB57" s="20">
        <v>455.93049999999999</v>
      </c>
      <c r="HC57" s="20"/>
      <c r="HD57" s="20">
        <v>521.5</v>
      </c>
      <c r="HE57" s="20">
        <v>530.83727999999996</v>
      </c>
      <c r="HF57" s="20">
        <v>530.83727999999996</v>
      </c>
      <c r="HG57" s="20"/>
      <c r="HH57" s="20">
        <v>48</v>
      </c>
      <c r="HI57" s="20">
        <v>47.366160000000001</v>
      </c>
      <c r="HJ57" s="20">
        <v>47.366160000000001</v>
      </c>
      <c r="HK57" s="20"/>
      <c r="HL57" s="20">
        <v>0</v>
      </c>
      <c r="HM57" s="20">
        <v>0</v>
      </c>
      <c r="HN57" s="20">
        <v>0</v>
      </c>
      <c r="HO57" s="20"/>
      <c r="HP57" s="20">
        <v>2061.4</v>
      </c>
      <c r="HQ57" s="20">
        <v>2166.305515</v>
      </c>
      <c r="HR57" s="20">
        <v>2268.58493</v>
      </c>
      <c r="HS57" s="20"/>
      <c r="HT57" s="20">
        <v>0</v>
      </c>
      <c r="HU57" s="20">
        <v>0</v>
      </c>
      <c r="HV57" s="20">
        <v>0</v>
      </c>
      <c r="HW57" s="20"/>
      <c r="HX57" s="20">
        <v>0</v>
      </c>
      <c r="HY57" s="20">
        <v>0</v>
      </c>
      <c r="HZ57" s="20">
        <v>0</v>
      </c>
      <c r="IA57" s="20"/>
      <c r="IB57" s="20">
        <v>1422</v>
      </c>
      <c r="IC57" s="20">
        <v>1383.71687</v>
      </c>
      <c r="ID57" s="20">
        <v>1214.4383849999999</v>
      </c>
      <c r="IE57" s="20"/>
      <c r="IF57" s="20">
        <v>0</v>
      </c>
      <c r="IG57" s="20">
        <v>0</v>
      </c>
      <c r="IH57" s="20">
        <v>0</v>
      </c>
      <c r="II57" s="20"/>
      <c r="IJ57" s="20">
        <v>0</v>
      </c>
      <c r="IK57" s="20">
        <v>0</v>
      </c>
      <c r="IL57" s="20">
        <v>120</v>
      </c>
      <c r="IM57" s="20"/>
      <c r="IN57" s="20">
        <v>790.85</v>
      </c>
      <c r="IO57" s="20">
        <v>655.70971999999995</v>
      </c>
      <c r="IP57" s="20">
        <v>678.32039999999995</v>
      </c>
      <c r="IQ57" s="20"/>
      <c r="IR57" s="20">
        <v>0</v>
      </c>
      <c r="IS57" s="20">
        <v>0</v>
      </c>
      <c r="IT57" s="20">
        <v>0</v>
      </c>
      <c r="IU57" s="20"/>
      <c r="IV57" s="20">
        <v>0</v>
      </c>
      <c r="IW57" s="20">
        <v>0</v>
      </c>
      <c r="IX57" s="20">
        <v>0</v>
      </c>
      <c r="IY57" s="20"/>
      <c r="IZ57" s="20">
        <v>0</v>
      </c>
      <c r="JA57" s="20">
        <v>0</v>
      </c>
      <c r="JB57" s="20">
        <v>0</v>
      </c>
      <c r="JC57" s="20"/>
      <c r="JD57" s="20">
        <v>1422.7</v>
      </c>
      <c r="JE57" s="20">
        <v>1789.3188</v>
      </c>
      <c r="JF57" s="20">
        <v>2611.2244850000002</v>
      </c>
      <c r="JG57" s="20"/>
      <c r="JH57" s="20">
        <v>3930.85</v>
      </c>
      <c r="JI57" s="20">
        <v>4259.2755800000004</v>
      </c>
      <c r="JJ57" s="20">
        <v>4435.8551649999999</v>
      </c>
      <c r="JK57" s="20"/>
      <c r="JL57" s="20">
        <v>3682.2</v>
      </c>
      <c r="JM57" s="20">
        <v>4013.10412</v>
      </c>
      <c r="JN57" s="20">
        <v>4189.6837050000004</v>
      </c>
      <c r="JO57" s="20"/>
      <c r="JP57" s="20">
        <v>4385.8999999999996</v>
      </c>
      <c r="JQ57" s="20">
        <v>4259.2755800000004</v>
      </c>
      <c r="JR57" s="20">
        <v>4435.8551649999999</v>
      </c>
      <c r="JS57" s="20"/>
      <c r="JT57" s="20">
        <v>5976.8</v>
      </c>
      <c r="JU57" s="20">
        <v>6218.9473349999998</v>
      </c>
      <c r="JV57" s="20">
        <v>6484.6121249999997</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12.8</v>
      </c>
      <c r="LE57" s="20">
        <v>0</v>
      </c>
      <c r="LF57" s="20">
        <v>0</v>
      </c>
      <c r="LG57" s="20"/>
      <c r="LH57" s="20">
        <v>3157.59</v>
      </c>
      <c r="LI57" s="20">
        <v>3128.2747650000001</v>
      </c>
      <c r="LJ57" s="20">
        <v>2999.9133099999999</v>
      </c>
      <c r="LK57" s="20"/>
      <c r="LL57" s="20">
        <v>2221.14</v>
      </c>
      <c r="LM57" s="20">
        <v>1950.1138100000001</v>
      </c>
      <c r="LN57" s="20">
        <v>1972.2911999999999</v>
      </c>
      <c r="LO57" s="20"/>
      <c r="LP57" s="20">
        <v>1531.855</v>
      </c>
      <c r="LQ57" s="20">
        <v>1611.21552</v>
      </c>
      <c r="LR57" s="20">
        <v>1611.21552</v>
      </c>
      <c r="LS57" s="20"/>
      <c r="LT57" s="20">
        <v>1692.33</v>
      </c>
      <c r="LU57" s="20">
        <v>1629.973305</v>
      </c>
      <c r="LV57" s="20">
        <v>1639.6799450000001</v>
      </c>
      <c r="LW57" s="20"/>
      <c r="LX57" s="20">
        <v>505.71499999999997</v>
      </c>
      <c r="LY57" s="20">
        <v>550.54127500000004</v>
      </c>
      <c r="LZ57" s="20">
        <v>552.12519999999995</v>
      </c>
      <c r="MA57" s="20"/>
      <c r="MB57" s="20">
        <v>0</v>
      </c>
      <c r="MC57" s="20">
        <v>0</v>
      </c>
      <c r="MD57" s="20">
        <v>0</v>
      </c>
      <c r="ME57" s="20"/>
      <c r="MF57" s="20">
        <v>0</v>
      </c>
      <c r="MG57" s="20">
        <v>0</v>
      </c>
      <c r="MH57" s="20">
        <v>0</v>
      </c>
      <c r="MI57" s="20"/>
      <c r="MJ57" s="20">
        <v>0</v>
      </c>
      <c r="MK57" s="20">
        <v>0</v>
      </c>
      <c r="ML57" s="20">
        <v>0</v>
      </c>
      <c r="MM57" s="20"/>
      <c r="MN57" s="20">
        <v>0</v>
      </c>
      <c r="MO57" s="20">
        <v>0</v>
      </c>
      <c r="MP57" s="20">
        <v>0</v>
      </c>
      <c r="MQ57" s="20"/>
      <c r="MR57" s="20">
        <v>3559.7550000000001</v>
      </c>
      <c r="MS57" s="20">
        <v>3545.1143550000002</v>
      </c>
      <c r="MT57" s="20">
        <v>3577.3590199999999</v>
      </c>
      <c r="MU57" s="20"/>
      <c r="MV57" s="20">
        <v>1758.98</v>
      </c>
      <c r="MW57" s="20">
        <v>1777.88005</v>
      </c>
      <c r="MX57" s="20">
        <v>1794.0509099999999</v>
      </c>
      <c r="MY57" s="20"/>
      <c r="MZ57" s="20">
        <v>929.5</v>
      </c>
      <c r="NA57" s="20">
        <v>1624.0463950000001</v>
      </c>
      <c r="NB57" s="20">
        <v>1665</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9.35</v>
      </c>
      <c r="OC57" s="20">
        <v>8.2995000000000001</v>
      </c>
      <c r="OD57" s="20">
        <v>8.2995000000000001</v>
      </c>
      <c r="OE57" s="20"/>
      <c r="OF57" s="20">
        <v>2130.9499999999998</v>
      </c>
      <c r="OG57" s="20">
        <v>2389.3794250000001</v>
      </c>
      <c r="OH57" s="20">
        <v>2365.4815549999998</v>
      </c>
      <c r="OI57" s="20"/>
      <c r="OJ57" s="20">
        <v>702.55</v>
      </c>
      <c r="OK57" s="20">
        <v>691.09</v>
      </c>
      <c r="OL57" s="20">
        <v>691.09</v>
      </c>
      <c r="OM57" s="20"/>
      <c r="ON57" s="20">
        <v>242.9</v>
      </c>
      <c r="OO57" s="20">
        <v>246.94049999999999</v>
      </c>
      <c r="OP57" s="20">
        <v>246.94049999999999</v>
      </c>
      <c r="OQ57" s="20"/>
      <c r="OR57" s="20">
        <v>2.7</v>
      </c>
      <c r="OS57" s="20">
        <v>2.1</v>
      </c>
      <c r="OT57" s="20">
        <v>2.1</v>
      </c>
      <c r="OU57" s="20"/>
      <c r="OV57" s="20">
        <v>0</v>
      </c>
      <c r="OW57" s="20">
        <v>35.1</v>
      </c>
      <c r="OX57" s="20">
        <v>35.1</v>
      </c>
      <c r="OY57" s="20"/>
      <c r="OZ57" s="20">
        <v>261.64999999999998</v>
      </c>
      <c r="PA57" s="20">
        <v>0</v>
      </c>
      <c r="PB57" s="20">
        <v>0</v>
      </c>
      <c r="PC57" s="20"/>
      <c r="PD57" s="20">
        <v>212.95</v>
      </c>
      <c r="PE57" s="20">
        <v>158.898</v>
      </c>
      <c r="PF57" s="20">
        <v>135.000035</v>
      </c>
      <c r="PG57" s="20"/>
      <c r="PH57" s="20">
        <v>112.1</v>
      </c>
      <c r="PI57" s="20">
        <v>109.06341999999999</v>
      </c>
      <c r="PJ57" s="20">
        <v>136.07999000000001</v>
      </c>
      <c r="PK57" s="20"/>
      <c r="PL57" s="20">
        <v>1264.2</v>
      </c>
      <c r="PM57" s="20">
        <v>1799.5</v>
      </c>
      <c r="PN57" s="20">
        <v>1799.5</v>
      </c>
      <c r="PO57" s="20"/>
      <c r="PP57" s="20">
        <v>19.600000000000001</v>
      </c>
      <c r="PQ57" s="20">
        <v>24</v>
      </c>
      <c r="PR57" s="20">
        <v>24</v>
      </c>
      <c r="PS57" s="20"/>
      <c r="PT57" s="20">
        <v>45.6</v>
      </c>
      <c r="PU57" s="20">
        <v>45.19</v>
      </c>
      <c r="PV57" s="20">
        <v>45.19</v>
      </c>
      <c r="PW57" s="20"/>
      <c r="PX57" s="20">
        <v>112.15</v>
      </c>
      <c r="PY57" s="20">
        <v>110.64</v>
      </c>
      <c r="PZ57" s="20">
        <v>110.64</v>
      </c>
      <c r="QA57" s="20"/>
      <c r="QB57" s="20">
        <v>191.2</v>
      </c>
      <c r="QC57" s="20">
        <v>466.06866000000002</v>
      </c>
      <c r="QD57" s="20">
        <v>466.01952</v>
      </c>
      <c r="QE57" s="20"/>
      <c r="QF57" s="20">
        <v>167.4</v>
      </c>
      <c r="QG57" s="20">
        <v>216</v>
      </c>
      <c r="QH57" s="20">
        <v>216</v>
      </c>
      <c r="QI57" s="20"/>
      <c r="QJ57" s="20">
        <v>139.1</v>
      </c>
      <c r="QK57" s="20">
        <v>168</v>
      </c>
      <c r="QL57" s="20">
        <v>168</v>
      </c>
      <c r="QM57" s="20"/>
      <c r="QN57" s="20">
        <v>84.25</v>
      </c>
      <c r="QO57" s="20">
        <v>84</v>
      </c>
      <c r="QP57" s="20">
        <v>84</v>
      </c>
      <c r="QQ57" s="20"/>
      <c r="QR57" s="20">
        <v>444</v>
      </c>
      <c r="QS57" s="20">
        <v>428.73791999999997</v>
      </c>
      <c r="QT57" s="20">
        <v>428.73791999999997</v>
      </c>
      <c r="QU57" s="20"/>
      <c r="QV57" s="20">
        <v>119.3</v>
      </c>
      <c r="QW57" s="20">
        <v>115.88</v>
      </c>
      <c r="QX57" s="20">
        <v>115.88</v>
      </c>
      <c r="QY57" s="20"/>
      <c r="QZ57" s="20">
        <v>146.5</v>
      </c>
      <c r="RA57" s="20">
        <v>163.93799999999999</v>
      </c>
      <c r="RB57" s="20">
        <v>163.93799999999999</v>
      </c>
      <c r="RC57" s="20"/>
      <c r="RD57" s="20">
        <v>605.54999999999995</v>
      </c>
      <c r="RE57" s="20">
        <v>574.67502500000001</v>
      </c>
      <c r="RF57" s="20">
        <v>574.67501500000003</v>
      </c>
      <c r="RG57" s="20"/>
      <c r="RH57" s="20">
        <v>1773.65</v>
      </c>
      <c r="RI57" s="20">
        <v>1785.61807</v>
      </c>
      <c r="RJ57" s="20">
        <v>1672.3730700000001</v>
      </c>
      <c r="RK57" s="20"/>
      <c r="RL57" s="20">
        <v>108.75</v>
      </c>
      <c r="RM57" s="20">
        <v>128.4975</v>
      </c>
      <c r="RN57" s="20">
        <v>128.4975</v>
      </c>
      <c r="RO57" s="20"/>
      <c r="RP57" s="20">
        <v>77.45</v>
      </c>
      <c r="RQ57" s="20">
        <v>79.2</v>
      </c>
      <c r="RR57" s="20">
        <v>79.2</v>
      </c>
      <c r="RS57" s="20"/>
      <c r="RT57" s="20">
        <v>355.65</v>
      </c>
      <c r="RU57" s="20">
        <v>347.21989500000001</v>
      </c>
      <c r="RV57" s="20">
        <v>280.90901500000001</v>
      </c>
      <c r="RW57" s="20"/>
      <c r="RX57" s="20">
        <v>31.75</v>
      </c>
      <c r="RY57" s="20">
        <v>33.26</v>
      </c>
      <c r="RZ57" s="20">
        <v>33.26</v>
      </c>
      <c r="SA57" s="20"/>
      <c r="SB57" s="20">
        <v>4.55</v>
      </c>
      <c r="SC57" s="20">
        <v>9.6</v>
      </c>
      <c r="SD57" s="20">
        <v>9.6</v>
      </c>
      <c r="SE57" s="20"/>
      <c r="SF57" s="20">
        <v>192.2</v>
      </c>
      <c r="SG57" s="20">
        <v>199.2</v>
      </c>
      <c r="SH57" s="20">
        <v>199.2</v>
      </c>
      <c r="SI57" s="20"/>
      <c r="SJ57" s="20">
        <v>115.95</v>
      </c>
      <c r="SK57" s="20">
        <v>115.2</v>
      </c>
      <c r="SL57" s="20">
        <v>115.2</v>
      </c>
      <c r="SM57" s="20"/>
      <c r="SN57" s="20">
        <v>373.6</v>
      </c>
      <c r="SO57" s="20">
        <v>372.81551999999999</v>
      </c>
      <c r="SP57" s="20">
        <v>372.81551999999999</v>
      </c>
      <c r="SQ57" s="20"/>
      <c r="SR57" s="20">
        <v>475.95</v>
      </c>
      <c r="SS57" s="20">
        <v>466.01952</v>
      </c>
      <c r="ST57" s="20">
        <v>466.01952</v>
      </c>
      <c r="SU57" s="20"/>
      <c r="SV57" s="20">
        <v>479.85</v>
      </c>
      <c r="SW57" s="20">
        <v>454.36896000000002</v>
      </c>
      <c r="SX57" s="20">
        <v>454.36896000000002</v>
      </c>
      <c r="SY57" s="20"/>
      <c r="SZ57" s="20">
        <v>572.70000000000005</v>
      </c>
      <c r="TA57" s="20">
        <v>504.88297</v>
      </c>
      <c r="TB57" s="20">
        <v>504.88295499999998</v>
      </c>
      <c r="TC57" s="20"/>
      <c r="TD57" s="20">
        <v>1251.5999999999999</v>
      </c>
      <c r="TE57" s="20">
        <v>1132.95562</v>
      </c>
      <c r="TF57" s="20">
        <v>1130.0427649999999</v>
      </c>
      <c r="TG57" s="20"/>
      <c r="TH57" s="20">
        <v>343.15</v>
      </c>
      <c r="TI57" s="20">
        <v>363.11950000000002</v>
      </c>
      <c r="TJ57" s="20">
        <v>363.11950000000002</v>
      </c>
      <c r="TK57" s="20"/>
      <c r="TL57" s="20">
        <v>2154.4</v>
      </c>
      <c r="TM57" s="20">
        <v>2078.7461549999998</v>
      </c>
      <c r="TN57" s="20">
        <v>1411.61384</v>
      </c>
      <c r="TO57" s="20"/>
      <c r="TP57" s="20">
        <v>2429.1</v>
      </c>
      <c r="TQ57" s="20">
        <v>2380.9735150000001</v>
      </c>
      <c r="TR57" s="20">
        <v>1838.0699750000001</v>
      </c>
      <c r="TS57" s="20"/>
      <c r="TT57" s="20">
        <v>348.5</v>
      </c>
      <c r="TU57" s="20">
        <v>171.5925</v>
      </c>
      <c r="TV57" s="20">
        <v>171.59249</v>
      </c>
      <c r="TW57" s="20"/>
      <c r="TX57" s="20">
        <v>163.1</v>
      </c>
      <c r="TY57" s="20">
        <v>134.97244499999999</v>
      </c>
      <c r="TZ57" s="20">
        <v>134.97244000000001</v>
      </c>
      <c r="UA57" s="20"/>
      <c r="UB57" s="20">
        <v>293.8</v>
      </c>
      <c r="UC57" s="20">
        <v>192</v>
      </c>
      <c r="UD57" s="20">
        <v>192</v>
      </c>
      <c r="UE57" s="20"/>
      <c r="UF57" s="20">
        <v>69.400000000000006</v>
      </c>
      <c r="UG57" s="20">
        <v>60</v>
      </c>
      <c r="UH57" s="20">
        <v>60</v>
      </c>
      <c r="UI57" s="20"/>
      <c r="UJ57" s="20">
        <v>175.25</v>
      </c>
      <c r="UK57" s="20">
        <v>180</v>
      </c>
      <c r="UL57" s="20">
        <v>180</v>
      </c>
      <c r="UM57" s="20"/>
      <c r="UN57" s="20">
        <v>244.95</v>
      </c>
      <c r="UO57" s="20">
        <v>227.92715999999999</v>
      </c>
      <c r="UP57" s="20">
        <v>279.61151999999998</v>
      </c>
      <c r="UQ57" s="20"/>
      <c r="UR57" s="20">
        <v>254.9</v>
      </c>
      <c r="US57" s="20">
        <v>230.98544999999999</v>
      </c>
      <c r="UT57" s="20">
        <v>295.92239999999998</v>
      </c>
      <c r="UU57" s="20"/>
      <c r="UV57" s="20">
        <v>250.35</v>
      </c>
      <c r="UW57" s="20">
        <v>232.29612</v>
      </c>
      <c r="UX57" s="20">
        <v>302.91264000000001</v>
      </c>
      <c r="UY57" s="20"/>
      <c r="UZ57" s="20">
        <v>228.85</v>
      </c>
      <c r="VA57" s="20">
        <v>208.98050000000001</v>
      </c>
      <c r="VB57" s="20">
        <v>208.98050000000001</v>
      </c>
      <c r="VC57" s="20"/>
      <c r="VD57" s="20">
        <v>2354.9499999999998</v>
      </c>
      <c r="VE57" s="20">
        <v>2141.3000000000002</v>
      </c>
      <c r="VF57" s="20">
        <v>2141.3000000000002</v>
      </c>
      <c r="VG57" s="20"/>
      <c r="VH57" s="20">
        <v>142</v>
      </c>
      <c r="VI57" s="20">
        <v>144.97149999999999</v>
      </c>
      <c r="VJ57" s="20">
        <v>144.97149999999999</v>
      </c>
      <c r="VK57" s="20"/>
      <c r="VL57" s="20">
        <v>1510.8</v>
      </c>
      <c r="VM57" s="20">
        <v>1332.1585</v>
      </c>
      <c r="VN57" s="20">
        <v>1332.1585</v>
      </c>
      <c r="VO57" s="20"/>
      <c r="VP57" s="20">
        <v>10</v>
      </c>
      <c r="VQ57" s="20">
        <v>14.4</v>
      </c>
      <c r="VR57" s="20">
        <v>14.4</v>
      </c>
      <c r="VS57" s="20"/>
      <c r="VT57" s="20">
        <v>2261.6999999999998</v>
      </c>
      <c r="VU57" s="20">
        <v>2175.3361500000001</v>
      </c>
      <c r="VV57" s="20">
        <v>2011.7712899999999</v>
      </c>
      <c r="VW57" s="20"/>
      <c r="VX57" s="20">
        <v>2260.4549999999999</v>
      </c>
      <c r="VY57" s="20">
        <v>2191.5897150000001</v>
      </c>
      <c r="VZ57" s="20">
        <v>2024.719335</v>
      </c>
      <c r="WA57" s="20"/>
      <c r="WB57" s="20">
        <v>1107.75</v>
      </c>
      <c r="WC57" s="20">
        <v>1011.1609999999999</v>
      </c>
      <c r="WD57" s="20">
        <v>1011.1609999999999</v>
      </c>
      <c r="WE57" s="20"/>
      <c r="WF57" s="20">
        <v>33.6</v>
      </c>
      <c r="WG57" s="20">
        <v>34.776000000000003</v>
      </c>
      <c r="WH57" s="20">
        <v>34.776000000000003</v>
      </c>
      <c r="WI57" s="20"/>
      <c r="WJ57" s="20">
        <v>57.6</v>
      </c>
      <c r="WK57" s="20">
        <v>57.6</v>
      </c>
      <c r="WL57" s="20">
        <v>57.6</v>
      </c>
      <c r="WM57" s="20"/>
      <c r="WN57" s="20">
        <v>45.05</v>
      </c>
      <c r="WO57" s="20">
        <v>38.4</v>
      </c>
      <c r="WP57" s="20">
        <v>38.4</v>
      </c>
      <c r="WQ57" s="20"/>
      <c r="WR57" s="20">
        <v>58.1</v>
      </c>
      <c r="WS57" s="20">
        <v>67.2</v>
      </c>
      <c r="WT57" s="20">
        <v>67.2</v>
      </c>
      <c r="WU57" s="20"/>
      <c r="WV57" s="20">
        <v>135.1</v>
      </c>
      <c r="WW57" s="20">
        <v>145.9485</v>
      </c>
      <c r="WX57" s="20">
        <v>145.9485</v>
      </c>
      <c r="WY57" s="20"/>
      <c r="WZ57" s="20">
        <v>175.65</v>
      </c>
      <c r="XA57" s="20">
        <v>177.6</v>
      </c>
      <c r="XB57" s="20">
        <v>177.6</v>
      </c>
      <c r="XC57" s="20"/>
      <c r="XD57" s="20">
        <v>480.5</v>
      </c>
      <c r="XE57" s="20">
        <v>454.36896000000002</v>
      </c>
      <c r="XF57" s="20">
        <v>454.36896000000002</v>
      </c>
      <c r="XG57" s="20"/>
      <c r="XH57" s="20">
        <v>217</v>
      </c>
      <c r="XI57" s="20">
        <v>256.8</v>
      </c>
      <c r="XJ57" s="20">
        <v>256.8</v>
      </c>
      <c r="XK57" s="20"/>
      <c r="XL57" s="20">
        <v>678.55</v>
      </c>
      <c r="XM57" s="20">
        <v>696</v>
      </c>
      <c r="XN57" s="20">
        <v>696</v>
      </c>
      <c r="XO57" s="20"/>
      <c r="XP57" s="20">
        <v>767.1</v>
      </c>
      <c r="XQ57" s="20">
        <v>696</v>
      </c>
      <c r="XR57" s="20">
        <v>696</v>
      </c>
      <c r="XS57" s="20"/>
      <c r="XT57" s="20">
        <v>381.15</v>
      </c>
      <c r="XU57" s="20">
        <v>336</v>
      </c>
      <c r="XV57" s="20">
        <v>336</v>
      </c>
      <c r="XW57" s="20"/>
      <c r="XX57" s="20">
        <v>406.45</v>
      </c>
      <c r="XY57" s="20">
        <v>468.62400000000002</v>
      </c>
      <c r="XZ57" s="20">
        <v>468.62400000000002</v>
      </c>
      <c r="YA57" s="20"/>
      <c r="YB57" s="20">
        <v>190.05</v>
      </c>
      <c r="YC57" s="20">
        <v>182.4</v>
      </c>
      <c r="YD57" s="20">
        <v>182.4</v>
      </c>
      <c r="YE57" s="20"/>
      <c r="YF57" s="20">
        <v>264.45</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2742</v>
      </c>
      <c r="C6" s="1"/>
      <c r="D6" s="1"/>
      <c r="E6" s="1"/>
    </row>
    <row r="7" spans="1:7" ht="33" customHeight="1" x14ac:dyDescent="0.3">
      <c r="A7" s="1"/>
      <c r="B7" s="3" t="s">
        <v>2743</v>
      </c>
      <c r="C7" s="3" t="s">
        <v>2744</v>
      </c>
      <c r="D7" s="3" t="s">
        <v>2745</v>
      </c>
      <c r="E7" s="3" t="s">
        <v>964</v>
      </c>
    </row>
    <row r="8" spans="1:7" x14ac:dyDescent="0.3">
      <c r="A8" s="1"/>
      <c r="B8" s="148" t="s">
        <v>2746</v>
      </c>
      <c r="C8" s="53">
        <v>7175742.2809300004</v>
      </c>
      <c r="D8" s="53">
        <v>8067681.7536513004</v>
      </c>
      <c r="E8" s="176">
        <v>-0.11055709681627227</v>
      </c>
    </row>
    <row r="9" spans="1:7" x14ac:dyDescent="0.3">
      <c r="A9" s="1"/>
      <c r="B9" s="148" t="s">
        <v>2747</v>
      </c>
      <c r="C9" s="53">
        <v>7352012.0424100002</v>
      </c>
      <c r="D9" s="53">
        <v>8134029.8130123997</v>
      </c>
      <c r="E9" s="176">
        <v>-9.6141493033547576E-2</v>
      </c>
    </row>
    <row r="10" spans="1:7" x14ac:dyDescent="0.3">
      <c r="A10" s="1"/>
      <c r="B10" s="148" t="s">
        <v>2748</v>
      </c>
      <c r="C10" s="53">
        <v>6467913.7338300003</v>
      </c>
      <c r="D10" s="53">
        <v>8150797.8361964002</v>
      </c>
      <c r="E10" s="176">
        <v>-0.20646863487313827</v>
      </c>
    </row>
    <row r="11" spans="1:7" x14ac:dyDescent="0.3">
      <c r="A11" s="1"/>
      <c r="B11" s="148" t="s">
        <v>2749</v>
      </c>
      <c r="C11" s="53">
        <v>6950255.45677</v>
      </c>
      <c r="D11" s="53">
        <v>8003833.6280033998</v>
      </c>
      <c r="E11" s="176">
        <v>-0.13163419183867031</v>
      </c>
    </row>
    <row r="12" spans="1:7" x14ac:dyDescent="0.3">
      <c r="A12" s="1"/>
      <c r="B12" s="148" t="s">
        <v>2750</v>
      </c>
      <c r="C12" s="53">
        <v>5280310.4385200003</v>
      </c>
      <c r="D12" s="53">
        <v>7419928.6555578001</v>
      </c>
      <c r="E12" s="176">
        <v>-0.28836102291026033</v>
      </c>
    </row>
    <row r="13" spans="1:7" x14ac:dyDescent="0.3">
      <c r="A13" s="1"/>
      <c r="B13" s="148" t="s">
        <v>2751</v>
      </c>
      <c r="C13" s="53">
        <v>4313662.11209</v>
      </c>
      <c r="D13" s="53">
        <v>5088016.1085678004</v>
      </c>
      <c r="E13" s="176">
        <v>-0.15219173445104697</v>
      </c>
    </row>
    <row r="14" spans="1:7" x14ac:dyDescent="0.3">
      <c r="A14" s="1"/>
      <c r="B14" s="148" t="s">
        <v>2752</v>
      </c>
      <c r="C14" s="53">
        <v>5387471.4445200004</v>
      </c>
      <c r="D14" s="53">
        <v>5531138.2192500001</v>
      </c>
      <c r="E14" s="176">
        <v>-2.5974179099339276E-2</v>
      </c>
    </row>
    <row r="15" spans="1:7" x14ac:dyDescent="0.3">
      <c r="A15" s="1"/>
      <c r="B15" s="148" t="s">
        <v>2753</v>
      </c>
      <c r="C15" s="53">
        <v>5776069.3922199998</v>
      </c>
      <c r="D15" s="53">
        <v>6507294.9553889995</v>
      </c>
      <c r="E15" s="176">
        <v>-0.11237012740039354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2754</v>
      </c>
      <c r="C5" s="1"/>
      <c r="D5" s="1"/>
      <c r="E5" s="1"/>
      <c r="F5" s="1"/>
      <c r="G5" s="1"/>
      <c r="H5" s="1"/>
      <c r="I5" s="1"/>
      <c r="J5" s="1"/>
      <c r="K5" s="1"/>
      <c r="L5" s="1"/>
      <c r="M5" s="1"/>
      <c r="N5" s="1"/>
      <c r="O5" s="1"/>
      <c r="P5" s="1"/>
    </row>
    <row r="6" spans="1:16" ht="27.6" x14ac:dyDescent="0.3">
      <c r="A6" s="1"/>
      <c r="B6" s="3" t="s">
        <v>152</v>
      </c>
      <c r="C6" s="3" t="s">
        <v>1168</v>
      </c>
      <c r="D6" s="3" t="s">
        <v>1169</v>
      </c>
      <c r="E6" s="3" t="s">
        <v>1170</v>
      </c>
      <c r="F6" s="3" t="s">
        <v>155</v>
      </c>
      <c r="G6" s="3" t="s">
        <v>156</v>
      </c>
      <c r="H6" s="3" t="s">
        <v>1171</v>
      </c>
      <c r="I6" s="3" t="s">
        <v>1172</v>
      </c>
      <c r="J6" s="3" t="s">
        <v>1173</v>
      </c>
      <c r="K6" s="3" t="s">
        <v>1174</v>
      </c>
      <c r="L6" s="3" t="s">
        <v>1175</v>
      </c>
      <c r="M6" s="3" t="s">
        <v>1176</v>
      </c>
      <c r="N6" s="3" t="s">
        <v>1177</v>
      </c>
      <c r="O6" s="3" t="s">
        <v>1178</v>
      </c>
      <c r="P6" s="3" t="s">
        <v>1179</v>
      </c>
    </row>
    <row r="7" spans="1:16" x14ac:dyDescent="0.3">
      <c r="A7" s="1"/>
      <c r="B7" s="6" t="s">
        <v>597</v>
      </c>
      <c r="C7" s="6" t="s">
        <v>987</v>
      </c>
      <c r="D7" s="87" t="s">
        <v>70</v>
      </c>
      <c r="E7" s="6" t="s">
        <v>1180</v>
      </c>
      <c r="F7" s="87" t="s">
        <v>18</v>
      </c>
      <c r="G7" s="87" t="s">
        <v>23</v>
      </c>
      <c r="H7" s="87" t="s">
        <v>916</v>
      </c>
      <c r="I7" s="87" t="s">
        <v>916</v>
      </c>
      <c r="J7" s="177" t="s">
        <v>1181</v>
      </c>
      <c r="K7" s="87" t="s">
        <v>916</v>
      </c>
      <c r="L7" s="87" t="s">
        <v>916</v>
      </c>
      <c r="M7" s="87" t="s">
        <v>916</v>
      </c>
      <c r="N7" s="87" t="s">
        <v>916</v>
      </c>
      <c r="O7" s="6" t="s">
        <v>1182</v>
      </c>
      <c r="P7" s="6"/>
    </row>
    <row r="8" spans="1:16" x14ac:dyDescent="0.3">
      <c r="A8" s="1"/>
      <c r="B8" s="6" t="s">
        <v>598</v>
      </c>
      <c r="C8" s="6" t="s">
        <v>1043</v>
      </c>
      <c r="D8" s="87" t="s">
        <v>70</v>
      </c>
      <c r="E8" s="6" t="s">
        <v>1183</v>
      </c>
      <c r="F8" s="87" t="s">
        <v>18</v>
      </c>
      <c r="G8" s="87" t="s">
        <v>23</v>
      </c>
      <c r="H8" s="87" t="s">
        <v>916</v>
      </c>
      <c r="I8" s="87" t="s">
        <v>916</v>
      </c>
      <c r="J8" s="177" t="s">
        <v>1181</v>
      </c>
      <c r="K8" s="87" t="s">
        <v>916</v>
      </c>
      <c r="L8" s="87" t="s">
        <v>916</v>
      </c>
      <c r="M8" s="87" t="s">
        <v>916</v>
      </c>
      <c r="N8" s="87" t="s">
        <v>916</v>
      </c>
      <c r="O8" s="6" t="s">
        <v>1182</v>
      </c>
      <c r="P8" s="6"/>
    </row>
    <row r="9" spans="1:16" x14ac:dyDescent="0.3">
      <c r="A9" s="1"/>
      <c r="B9" s="6" t="s">
        <v>599</v>
      </c>
      <c r="C9" s="6" t="s">
        <v>1045</v>
      </c>
      <c r="D9" s="87" t="s">
        <v>70</v>
      </c>
      <c r="E9" s="6" t="s">
        <v>1184</v>
      </c>
      <c r="F9" s="87" t="s">
        <v>18</v>
      </c>
      <c r="G9" s="87" t="s">
        <v>23</v>
      </c>
      <c r="H9" s="87" t="s">
        <v>916</v>
      </c>
      <c r="I9" s="87" t="s">
        <v>916</v>
      </c>
      <c r="J9" s="177" t="s">
        <v>1181</v>
      </c>
      <c r="K9" s="87" t="s">
        <v>916</v>
      </c>
      <c r="L9" s="87" t="s">
        <v>916</v>
      </c>
      <c r="M9" s="87" t="s">
        <v>916</v>
      </c>
      <c r="N9" s="87" t="s">
        <v>916</v>
      </c>
      <c r="O9" s="6" t="s">
        <v>1182</v>
      </c>
      <c r="P9" s="6"/>
    </row>
    <row r="10" spans="1:16" ht="26.4" x14ac:dyDescent="0.3">
      <c r="A10" s="1"/>
      <c r="B10" s="6" t="s">
        <v>600</v>
      </c>
      <c r="C10" s="6" t="s">
        <v>990</v>
      </c>
      <c r="D10" s="87" t="s">
        <v>1122</v>
      </c>
      <c r="E10" s="6" t="s">
        <v>1185</v>
      </c>
      <c r="F10" s="87" t="s">
        <v>18</v>
      </c>
      <c r="G10" s="87" t="s">
        <v>23</v>
      </c>
      <c r="H10" s="87" t="s">
        <v>916</v>
      </c>
      <c r="I10" s="87" t="s">
        <v>916</v>
      </c>
      <c r="J10" s="177" t="s">
        <v>1181</v>
      </c>
      <c r="K10" s="87" t="s">
        <v>916</v>
      </c>
      <c r="L10" s="87" t="s">
        <v>916</v>
      </c>
      <c r="M10" s="87" t="s">
        <v>916</v>
      </c>
      <c r="N10" s="87" t="s">
        <v>916</v>
      </c>
      <c r="O10" s="6" t="s">
        <v>1182</v>
      </c>
      <c r="P10" s="6"/>
    </row>
    <row r="11" spans="1:16" x14ac:dyDescent="0.3">
      <c r="A11" s="1"/>
      <c r="B11" s="6" t="s">
        <v>595</v>
      </c>
      <c r="C11" s="6" t="s">
        <v>992</v>
      </c>
      <c r="D11" s="87" t="s">
        <v>70</v>
      </c>
      <c r="E11" s="6" t="s">
        <v>1186</v>
      </c>
      <c r="F11" s="87" t="s">
        <v>18</v>
      </c>
      <c r="G11" s="87" t="s">
        <v>1187</v>
      </c>
      <c r="H11" s="87" t="s">
        <v>916</v>
      </c>
      <c r="I11" s="87" t="s">
        <v>916</v>
      </c>
      <c r="J11" s="177" t="s">
        <v>1181</v>
      </c>
      <c r="K11" s="87" t="s">
        <v>916</v>
      </c>
      <c r="L11" s="87" t="s">
        <v>916</v>
      </c>
      <c r="M11" s="87" t="s">
        <v>916</v>
      </c>
      <c r="N11" s="87" t="s">
        <v>916</v>
      </c>
      <c r="O11" s="6" t="s">
        <v>1182</v>
      </c>
      <c r="P11" s="6"/>
    </row>
    <row r="12" spans="1:16" x14ac:dyDescent="0.3">
      <c r="A12" s="1"/>
      <c r="B12" s="6" t="s">
        <v>595</v>
      </c>
      <c r="C12" s="6" t="s">
        <v>992</v>
      </c>
      <c r="D12" s="87" t="s">
        <v>1188</v>
      </c>
      <c r="E12" s="6" t="s">
        <v>1189</v>
      </c>
      <c r="F12" s="87" t="s">
        <v>1187</v>
      </c>
      <c r="G12" s="87" t="s">
        <v>23</v>
      </c>
      <c r="H12" s="87" t="s">
        <v>916</v>
      </c>
      <c r="I12" s="87" t="s">
        <v>916</v>
      </c>
      <c r="J12" s="177" t="s">
        <v>1181</v>
      </c>
      <c r="K12" s="87" t="s">
        <v>916</v>
      </c>
      <c r="L12" s="87" t="s">
        <v>916</v>
      </c>
      <c r="M12" s="87" t="s">
        <v>916</v>
      </c>
      <c r="N12" s="87" t="s">
        <v>916</v>
      </c>
      <c r="O12" s="6" t="s">
        <v>1182</v>
      </c>
      <c r="P12" s="6"/>
    </row>
    <row r="13" spans="1:16" x14ac:dyDescent="0.3">
      <c r="A13" s="1"/>
      <c r="B13" s="6" t="s">
        <v>72</v>
      </c>
      <c r="C13" s="6" t="s">
        <v>1058</v>
      </c>
      <c r="D13" s="87" t="s">
        <v>70</v>
      </c>
      <c r="E13" s="6" t="s">
        <v>1190</v>
      </c>
      <c r="F13" s="87" t="s">
        <v>1191</v>
      </c>
      <c r="G13" s="87" t="s">
        <v>1192</v>
      </c>
      <c r="H13" s="87" t="s">
        <v>1193</v>
      </c>
      <c r="I13" s="87" t="s">
        <v>1194</v>
      </c>
      <c r="J13" s="178" t="s">
        <v>1195</v>
      </c>
      <c r="K13" s="87" t="s">
        <v>916</v>
      </c>
      <c r="L13" s="87" t="s">
        <v>916</v>
      </c>
      <c r="M13" s="87" t="s">
        <v>916</v>
      </c>
      <c r="N13" s="87" t="s">
        <v>916</v>
      </c>
      <c r="O13" s="6" t="s">
        <v>1182</v>
      </c>
      <c r="P13" s="6"/>
    </row>
    <row r="14" spans="1:16" x14ac:dyDescent="0.3">
      <c r="A14" s="1"/>
      <c r="B14" s="6" t="s">
        <v>72</v>
      </c>
      <c r="C14" s="6" t="s">
        <v>1061</v>
      </c>
      <c r="D14" s="87" t="s">
        <v>70</v>
      </c>
      <c r="E14" s="6" t="s">
        <v>1196</v>
      </c>
      <c r="F14" s="87" t="s">
        <v>1197</v>
      </c>
      <c r="G14" s="87" t="s">
        <v>1198</v>
      </c>
      <c r="H14" s="87" t="s">
        <v>916</v>
      </c>
      <c r="I14" s="87" t="s">
        <v>916</v>
      </c>
      <c r="J14" s="179" t="s">
        <v>1199</v>
      </c>
      <c r="K14" s="87" t="s">
        <v>916</v>
      </c>
      <c r="L14" s="87" t="s">
        <v>916</v>
      </c>
      <c r="M14" s="87" t="s">
        <v>916</v>
      </c>
      <c r="N14" s="87" t="s">
        <v>916</v>
      </c>
      <c r="O14" s="6" t="s">
        <v>1200</v>
      </c>
      <c r="P14" s="6"/>
    </row>
    <row r="15" spans="1:16" x14ac:dyDescent="0.3">
      <c r="A15" s="1"/>
      <c r="B15" s="6" t="s">
        <v>79</v>
      </c>
      <c r="C15" s="6" t="s">
        <v>84</v>
      </c>
      <c r="D15" s="87" t="s">
        <v>70</v>
      </c>
      <c r="E15" s="6" t="s">
        <v>1201</v>
      </c>
      <c r="F15" s="87" t="s">
        <v>18</v>
      </c>
      <c r="G15" s="87" t="s">
        <v>1202</v>
      </c>
      <c r="H15" s="87" t="s">
        <v>916</v>
      </c>
      <c r="I15" s="87" t="s">
        <v>916</v>
      </c>
      <c r="J15" s="178" t="s">
        <v>1195</v>
      </c>
      <c r="K15" s="87" t="s">
        <v>916</v>
      </c>
      <c r="L15" s="87" t="s">
        <v>916</v>
      </c>
      <c r="M15" s="87" t="s">
        <v>916</v>
      </c>
      <c r="N15" s="87" t="s">
        <v>916</v>
      </c>
      <c r="O15" s="6" t="s">
        <v>1182</v>
      </c>
      <c r="P15" s="6"/>
    </row>
    <row r="16" spans="1:16" x14ac:dyDescent="0.3">
      <c r="A16" s="1"/>
      <c r="B16" s="6" t="s">
        <v>79</v>
      </c>
      <c r="C16" s="6" t="s">
        <v>84</v>
      </c>
      <c r="D16" s="87" t="s">
        <v>1081</v>
      </c>
      <c r="E16" s="6" t="s">
        <v>1203</v>
      </c>
      <c r="F16" s="87" t="s">
        <v>18</v>
      </c>
      <c r="G16" s="87" t="s">
        <v>1202</v>
      </c>
      <c r="H16" s="87" t="s">
        <v>916</v>
      </c>
      <c r="I16" s="87" t="s">
        <v>916</v>
      </c>
      <c r="J16" s="180" t="s">
        <v>1204</v>
      </c>
      <c r="K16" s="87" t="s">
        <v>916</v>
      </c>
      <c r="L16" s="87" t="s">
        <v>916</v>
      </c>
      <c r="M16" s="87" t="s">
        <v>916</v>
      </c>
      <c r="N16" s="87" t="s">
        <v>916</v>
      </c>
      <c r="O16" s="6" t="s">
        <v>1182</v>
      </c>
      <c r="P16" s="6"/>
    </row>
    <row r="17" spans="1:16" ht="105.6" x14ac:dyDescent="0.3">
      <c r="A17" s="1"/>
      <c r="B17" s="6" t="s">
        <v>79</v>
      </c>
      <c r="C17" s="6" t="s">
        <v>84</v>
      </c>
      <c r="D17" s="87" t="s">
        <v>70</v>
      </c>
      <c r="E17" s="6" t="s">
        <v>1205</v>
      </c>
      <c r="F17" s="87" t="s">
        <v>1202</v>
      </c>
      <c r="G17" s="87" t="s">
        <v>23</v>
      </c>
      <c r="H17" s="87" t="s">
        <v>916</v>
      </c>
      <c r="I17" s="87" t="s">
        <v>916</v>
      </c>
      <c r="J17" s="178" t="s">
        <v>1195</v>
      </c>
      <c r="K17" s="87" t="s">
        <v>916</v>
      </c>
      <c r="L17" s="87" t="s">
        <v>916</v>
      </c>
      <c r="M17" s="87" t="s">
        <v>916</v>
      </c>
      <c r="N17" s="87" t="s">
        <v>916</v>
      </c>
      <c r="O17" s="6" t="s">
        <v>1182</v>
      </c>
      <c r="P17" s="6" t="s">
        <v>1206</v>
      </c>
    </row>
    <row r="18" spans="1:16" x14ac:dyDescent="0.3">
      <c r="A18" s="1"/>
      <c r="B18" s="6" t="s">
        <v>88</v>
      </c>
      <c r="C18" s="6" t="s">
        <v>89</v>
      </c>
      <c r="D18" s="87" t="s">
        <v>70</v>
      </c>
      <c r="E18" s="6" t="s">
        <v>1207</v>
      </c>
      <c r="F18" s="87" t="s">
        <v>18</v>
      </c>
      <c r="G18" s="87" t="s">
        <v>1208</v>
      </c>
      <c r="H18" s="87" t="s">
        <v>916</v>
      </c>
      <c r="I18" s="87" t="s">
        <v>916</v>
      </c>
      <c r="J18" s="178" t="s">
        <v>1195</v>
      </c>
      <c r="K18" s="87" t="s">
        <v>916</v>
      </c>
      <c r="L18" s="87" t="s">
        <v>916</v>
      </c>
      <c r="M18" s="87" t="s">
        <v>916</v>
      </c>
      <c r="N18" s="87" t="s">
        <v>916</v>
      </c>
      <c r="O18" s="6" t="s">
        <v>1182</v>
      </c>
      <c r="P18" s="6"/>
    </row>
    <row r="19" spans="1:16" x14ac:dyDescent="0.3">
      <c r="A19" s="1"/>
      <c r="B19" s="6" t="s">
        <v>88</v>
      </c>
      <c r="C19" s="6" t="s">
        <v>89</v>
      </c>
      <c r="D19" s="87" t="s">
        <v>70</v>
      </c>
      <c r="E19" s="6" t="s">
        <v>1207</v>
      </c>
      <c r="F19" s="87" t="s">
        <v>1208</v>
      </c>
      <c r="G19" s="87" t="s">
        <v>1209</v>
      </c>
      <c r="H19" s="87" t="s">
        <v>916</v>
      </c>
      <c r="I19" s="87" t="s">
        <v>916</v>
      </c>
      <c r="J19" s="180" t="s">
        <v>1204</v>
      </c>
      <c r="K19" s="87" t="s">
        <v>916</v>
      </c>
      <c r="L19" s="87" t="s">
        <v>916</v>
      </c>
      <c r="M19" s="87" t="s">
        <v>916</v>
      </c>
      <c r="N19" s="87" t="s">
        <v>916</v>
      </c>
      <c r="O19" s="6" t="s">
        <v>1182</v>
      </c>
      <c r="P19" s="6"/>
    </row>
    <row r="20" spans="1:16" x14ac:dyDescent="0.3">
      <c r="A20" s="1"/>
      <c r="B20" s="6" t="s">
        <v>88</v>
      </c>
      <c r="C20" s="6" t="s">
        <v>89</v>
      </c>
      <c r="D20" s="87" t="s">
        <v>70</v>
      </c>
      <c r="E20" s="6" t="s">
        <v>1207</v>
      </c>
      <c r="F20" s="87" t="s">
        <v>1209</v>
      </c>
      <c r="G20" s="87" t="s">
        <v>1210</v>
      </c>
      <c r="H20" s="87" t="s">
        <v>916</v>
      </c>
      <c r="I20" s="87" t="s">
        <v>916</v>
      </c>
      <c r="J20" s="178" t="s">
        <v>1195</v>
      </c>
      <c r="K20" s="87" t="s">
        <v>916</v>
      </c>
      <c r="L20" s="87" t="s">
        <v>916</v>
      </c>
      <c r="M20" s="87" t="s">
        <v>916</v>
      </c>
      <c r="N20" s="87" t="s">
        <v>916</v>
      </c>
      <c r="O20" s="6" t="s">
        <v>1182</v>
      </c>
      <c r="P20" s="6"/>
    </row>
    <row r="21" spans="1:16" x14ac:dyDescent="0.3">
      <c r="A21" s="1"/>
      <c r="B21" s="6" t="s">
        <v>88</v>
      </c>
      <c r="C21" s="6" t="s">
        <v>89</v>
      </c>
      <c r="D21" s="87" t="s">
        <v>70</v>
      </c>
      <c r="E21" s="6" t="s">
        <v>1207</v>
      </c>
      <c r="F21" s="87" t="s">
        <v>1210</v>
      </c>
      <c r="G21" s="87" t="s">
        <v>1211</v>
      </c>
      <c r="H21" s="87" t="s">
        <v>916</v>
      </c>
      <c r="I21" s="87" t="s">
        <v>916</v>
      </c>
      <c r="J21" s="180" t="s">
        <v>1204</v>
      </c>
      <c r="K21" s="87" t="s">
        <v>916</v>
      </c>
      <c r="L21" s="87" t="s">
        <v>916</v>
      </c>
      <c r="M21" s="87" t="s">
        <v>916</v>
      </c>
      <c r="N21" s="87" t="s">
        <v>916</v>
      </c>
      <c r="O21" s="6" t="s">
        <v>1182</v>
      </c>
      <c r="P21" s="6"/>
    </row>
    <row r="22" spans="1:16" x14ac:dyDescent="0.3">
      <c r="A22" s="1"/>
      <c r="B22" s="6" t="s">
        <v>88</v>
      </c>
      <c r="C22" s="6" t="s">
        <v>89</v>
      </c>
      <c r="D22" s="87" t="s">
        <v>70</v>
      </c>
      <c r="E22" s="6" t="s">
        <v>1207</v>
      </c>
      <c r="F22" s="87" t="s">
        <v>1211</v>
      </c>
      <c r="G22" s="87" t="s">
        <v>23</v>
      </c>
      <c r="H22" s="87" t="s">
        <v>916</v>
      </c>
      <c r="I22" s="87" t="s">
        <v>916</v>
      </c>
      <c r="J22" s="178" t="s">
        <v>1195</v>
      </c>
      <c r="K22" s="87" t="s">
        <v>916</v>
      </c>
      <c r="L22" s="87" t="s">
        <v>916</v>
      </c>
      <c r="M22" s="87" t="s">
        <v>916</v>
      </c>
      <c r="N22" s="87" t="s">
        <v>916</v>
      </c>
      <c r="O22" s="6" t="s">
        <v>1182</v>
      </c>
      <c r="P22" s="6" t="s">
        <v>1212</v>
      </c>
    </row>
    <row r="23" spans="1:16" ht="26.4" x14ac:dyDescent="0.3">
      <c r="A23" s="1"/>
      <c r="B23" s="6" t="s">
        <v>596</v>
      </c>
      <c r="C23" s="6" t="s">
        <v>1085</v>
      </c>
      <c r="D23" s="87" t="s">
        <v>1086</v>
      </c>
      <c r="E23" s="6" t="s">
        <v>1213</v>
      </c>
      <c r="F23" s="87" t="s">
        <v>18</v>
      </c>
      <c r="G23" s="87" t="s">
        <v>23</v>
      </c>
      <c r="H23" s="87" t="s">
        <v>916</v>
      </c>
      <c r="I23" s="87" t="s">
        <v>916</v>
      </c>
      <c r="J23" s="177" t="s">
        <v>1181</v>
      </c>
      <c r="K23" s="87" t="s">
        <v>916</v>
      </c>
      <c r="L23" s="87" t="s">
        <v>916</v>
      </c>
      <c r="M23" s="87" t="s">
        <v>916</v>
      </c>
      <c r="N23" s="87" t="s">
        <v>916</v>
      </c>
      <c r="O23" s="6" t="s">
        <v>1182</v>
      </c>
      <c r="P23" s="6"/>
    </row>
    <row r="24" spans="1:16" ht="26.4" x14ac:dyDescent="0.3">
      <c r="A24" s="1"/>
      <c r="B24" s="6" t="s">
        <v>596</v>
      </c>
      <c r="C24" s="6" t="s">
        <v>1085</v>
      </c>
      <c r="D24" s="87" t="s">
        <v>1087</v>
      </c>
      <c r="E24" s="6" t="s">
        <v>1214</v>
      </c>
      <c r="F24" s="87" t="s">
        <v>18</v>
      </c>
      <c r="G24" s="87" t="s">
        <v>23</v>
      </c>
      <c r="H24" s="87" t="s">
        <v>916</v>
      </c>
      <c r="I24" s="87" t="s">
        <v>916</v>
      </c>
      <c r="J24" s="177" t="s">
        <v>1181</v>
      </c>
      <c r="K24" s="87" t="s">
        <v>916</v>
      </c>
      <c r="L24" s="87" t="s">
        <v>916</v>
      </c>
      <c r="M24" s="87" t="s">
        <v>916</v>
      </c>
      <c r="N24" s="87" t="s">
        <v>916</v>
      </c>
      <c r="O24" s="6" t="s">
        <v>1182</v>
      </c>
      <c r="P24" s="6"/>
    </row>
    <row r="25" spans="1:16" x14ac:dyDescent="0.3">
      <c r="A25" s="1"/>
      <c r="B25" s="6" t="s">
        <v>91</v>
      </c>
      <c r="C25" s="6" t="s">
        <v>95</v>
      </c>
      <c r="D25" s="87" t="s">
        <v>70</v>
      </c>
      <c r="E25" s="6" t="s">
        <v>1215</v>
      </c>
      <c r="F25" s="87" t="s">
        <v>18</v>
      </c>
      <c r="G25" s="87" t="s">
        <v>23</v>
      </c>
      <c r="H25" s="87" t="s">
        <v>916</v>
      </c>
      <c r="I25" s="87" t="s">
        <v>916</v>
      </c>
      <c r="J25" s="178" t="s">
        <v>1195</v>
      </c>
      <c r="K25" s="87" t="s">
        <v>916</v>
      </c>
      <c r="L25" s="87" t="s">
        <v>916</v>
      </c>
      <c r="M25" s="87" t="s">
        <v>916</v>
      </c>
      <c r="N25" s="87" t="s">
        <v>916</v>
      </c>
      <c r="O25" s="6" t="s">
        <v>1182</v>
      </c>
      <c r="P25" s="6"/>
    </row>
    <row r="26" spans="1:16" x14ac:dyDescent="0.3">
      <c r="A26" s="1"/>
      <c r="B26" s="6" t="s">
        <v>91</v>
      </c>
      <c r="C26" s="6" t="s">
        <v>98</v>
      </c>
      <c r="D26" s="87" t="s">
        <v>70</v>
      </c>
      <c r="E26" s="6" t="s">
        <v>1216</v>
      </c>
      <c r="F26" s="87" t="s">
        <v>18</v>
      </c>
      <c r="G26" s="87" t="s">
        <v>23</v>
      </c>
      <c r="H26" s="87" t="s">
        <v>916</v>
      </c>
      <c r="I26" s="87" t="s">
        <v>916</v>
      </c>
      <c r="J26" s="178" t="s">
        <v>1195</v>
      </c>
      <c r="K26" s="87" t="s">
        <v>916</v>
      </c>
      <c r="L26" s="87" t="s">
        <v>916</v>
      </c>
      <c r="M26" s="87" t="s">
        <v>916</v>
      </c>
      <c r="N26" s="87" t="s">
        <v>916</v>
      </c>
      <c r="O26" s="6" t="s">
        <v>1182</v>
      </c>
      <c r="P26" s="6"/>
    </row>
    <row r="27" spans="1:16" x14ac:dyDescent="0.3">
      <c r="A27" s="1"/>
      <c r="B27" s="6" t="s">
        <v>47</v>
      </c>
      <c r="C27" s="6" t="s">
        <v>1106</v>
      </c>
      <c r="D27" s="87" t="s">
        <v>70</v>
      </c>
      <c r="E27" s="6" t="s">
        <v>1217</v>
      </c>
      <c r="F27" s="87" t="s">
        <v>1218</v>
      </c>
      <c r="G27" s="87" t="s">
        <v>1219</v>
      </c>
      <c r="H27" s="87" t="s">
        <v>916</v>
      </c>
      <c r="I27" s="87" t="s">
        <v>916</v>
      </c>
      <c r="J27" s="179" t="s">
        <v>1199</v>
      </c>
      <c r="K27" s="87" t="s">
        <v>916</v>
      </c>
      <c r="L27" s="87" t="s">
        <v>916</v>
      </c>
      <c r="M27" s="87" t="s">
        <v>916</v>
      </c>
      <c r="N27" s="87" t="s">
        <v>916</v>
      </c>
      <c r="O27" s="6" t="s">
        <v>1200</v>
      </c>
      <c r="P27" s="6"/>
    </row>
    <row r="28" spans="1:16" x14ac:dyDescent="0.3">
      <c r="A28" s="1"/>
      <c r="B28" s="6" t="s">
        <v>47</v>
      </c>
      <c r="C28" s="6" t="s">
        <v>127</v>
      </c>
      <c r="D28" s="87" t="s">
        <v>70</v>
      </c>
      <c r="E28" s="6" t="s">
        <v>1220</v>
      </c>
      <c r="F28" s="87" t="s">
        <v>18</v>
      </c>
      <c r="G28" s="87" t="s">
        <v>1221</v>
      </c>
      <c r="H28" s="87" t="s">
        <v>916</v>
      </c>
      <c r="I28" s="87" t="s">
        <v>916</v>
      </c>
      <c r="J28" s="178" t="s">
        <v>1195</v>
      </c>
      <c r="K28" s="87" t="s">
        <v>916</v>
      </c>
      <c r="L28" s="87" t="s">
        <v>916</v>
      </c>
      <c r="M28" s="87" t="s">
        <v>916</v>
      </c>
      <c r="N28" s="87" t="s">
        <v>916</v>
      </c>
      <c r="O28" s="6" t="s">
        <v>1182</v>
      </c>
      <c r="P28" s="6"/>
    </row>
    <row r="29" spans="1:16" x14ac:dyDescent="0.3">
      <c r="A29" s="1"/>
      <c r="B29" s="6" t="s">
        <v>47</v>
      </c>
      <c r="C29" s="6" t="s">
        <v>127</v>
      </c>
      <c r="D29" s="87" t="s">
        <v>70</v>
      </c>
      <c r="E29" s="6" t="s">
        <v>1222</v>
      </c>
      <c r="F29" s="87" t="s">
        <v>1221</v>
      </c>
      <c r="G29" s="87" t="s">
        <v>1223</v>
      </c>
      <c r="H29" s="87" t="s">
        <v>916</v>
      </c>
      <c r="I29" s="87" t="s">
        <v>916</v>
      </c>
      <c r="J29" s="178" t="s">
        <v>1195</v>
      </c>
      <c r="K29" s="87" t="s">
        <v>916</v>
      </c>
      <c r="L29" s="87" t="s">
        <v>916</v>
      </c>
      <c r="M29" s="87" t="s">
        <v>916</v>
      </c>
      <c r="N29" s="87" t="s">
        <v>916</v>
      </c>
      <c r="O29" s="6" t="s">
        <v>1182</v>
      </c>
      <c r="P29" s="6"/>
    </row>
    <row r="30" spans="1:16" x14ac:dyDescent="0.3">
      <c r="A30" s="1"/>
      <c r="B30" s="6" t="s">
        <v>47</v>
      </c>
      <c r="C30" s="6" t="s">
        <v>127</v>
      </c>
      <c r="D30" s="87" t="s">
        <v>70</v>
      </c>
      <c r="E30" s="6" t="s">
        <v>1220</v>
      </c>
      <c r="F30" s="87" t="s">
        <v>1223</v>
      </c>
      <c r="G30" s="87" t="s">
        <v>1208</v>
      </c>
      <c r="H30" s="87" t="s">
        <v>916</v>
      </c>
      <c r="I30" s="87" t="s">
        <v>916</v>
      </c>
      <c r="J30" s="178" t="s">
        <v>1195</v>
      </c>
      <c r="K30" s="87" t="s">
        <v>916</v>
      </c>
      <c r="L30" s="87" t="s">
        <v>916</v>
      </c>
      <c r="M30" s="87" t="s">
        <v>916</v>
      </c>
      <c r="N30" s="87" t="s">
        <v>916</v>
      </c>
      <c r="O30" s="6" t="s">
        <v>1182</v>
      </c>
      <c r="P30" s="6"/>
    </row>
    <row r="31" spans="1:16" x14ac:dyDescent="0.3">
      <c r="A31" s="1"/>
      <c r="B31" s="6" t="s">
        <v>47</v>
      </c>
      <c r="C31" s="6" t="s">
        <v>127</v>
      </c>
      <c r="D31" s="87" t="s">
        <v>70</v>
      </c>
      <c r="E31" s="6" t="s">
        <v>1220</v>
      </c>
      <c r="F31" s="87" t="s">
        <v>1208</v>
      </c>
      <c r="G31" s="87" t="s">
        <v>1209</v>
      </c>
      <c r="H31" s="87" t="s">
        <v>916</v>
      </c>
      <c r="I31" s="87" t="s">
        <v>916</v>
      </c>
      <c r="J31" s="180" t="s">
        <v>1204</v>
      </c>
      <c r="K31" s="87" t="s">
        <v>916</v>
      </c>
      <c r="L31" s="87" t="s">
        <v>916</v>
      </c>
      <c r="M31" s="87" t="s">
        <v>916</v>
      </c>
      <c r="N31" s="87" t="s">
        <v>916</v>
      </c>
      <c r="O31" s="6" t="s">
        <v>1182</v>
      </c>
      <c r="P31" s="6"/>
    </row>
    <row r="32" spans="1:16" x14ac:dyDescent="0.3">
      <c r="A32" s="1"/>
      <c r="B32" s="6" t="s">
        <v>47</v>
      </c>
      <c r="C32" s="6" t="s">
        <v>127</v>
      </c>
      <c r="D32" s="87" t="s">
        <v>70</v>
      </c>
      <c r="E32" s="6" t="s">
        <v>1220</v>
      </c>
      <c r="F32" s="87" t="s">
        <v>1209</v>
      </c>
      <c r="G32" s="87" t="s">
        <v>1224</v>
      </c>
      <c r="H32" s="87" t="s">
        <v>916</v>
      </c>
      <c r="I32" s="87" t="s">
        <v>916</v>
      </c>
      <c r="J32" s="178" t="s">
        <v>1195</v>
      </c>
      <c r="K32" s="87" t="s">
        <v>916</v>
      </c>
      <c r="L32" s="87" t="s">
        <v>916</v>
      </c>
      <c r="M32" s="87" t="s">
        <v>916</v>
      </c>
      <c r="N32" s="87" t="s">
        <v>916</v>
      </c>
      <c r="O32" s="6" t="s">
        <v>1182</v>
      </c>
      <c r="P32" s="6"/>
    </row>
    <row r="33" spans="1:16" x14ac:dyDescent="0.3">
      <c r="A33" s="1"/>
      <c r="B33" s="6" t="s">
        <v>47</v>
      </c>
      <c r="C33" s="6" t="s">
        <v>127</v>
      </c>
      <c r="D33" s="87" t="s">
        <v>70</v>
      </c>
      <c r="E33" s="6" t="s">
        <v>1222</v>
      </c>
      <c r="F33" s="87" t="s">
        <v>1224</v>
      </c>
      <c r="G33" s="87" t="s">
        <v>23</v>
      </c>
      <c r="H33" s="87" t="s">
        <v>916</v>
      </c>
      <c r="I33" s="87" t="s">
        <v>916</v>
      </c>
      <c r="J33" s="178" t="s">
        <v>1195</v>
      </c>
      <c r="K33" s="87" t="s">
        <v>916</v>
      </c>
      <c r="L33" s="87" t="s">
        <v>916</v>
      </c>
      <c r="M33" s="87" t="s">
        <v>916</v>
      </c>
      <c r="N33" s="87" t="s">
        <v>916</v>
      </c>
      <c r="O33" s="6" t="s">
        <v>1182</v>
      </c>
      <c r="P33" s="6"/>
    </row>
    <row r="34" spans="1:16" x14ac:dyDescent="0.3">
      <c r="A34" s="1"/>
      <c r="B34" s="6" t="s">
        <v>377</v>
      </c>
      <c r="C34" s="6" t="s">
        <v>1003</v>
      </c>
      <c r="D34" s="87" t="s">
        <v>82</v>
      </c>
      <c r="E34" s="6" t="s">
        <v>1225</v>
      </c>
      <c r="F34" s="87" t="s">
        <v>18</v>
      </c>
      <c r="G34" s="87" t="s">
        <v>23</v>
      </c>
      <c r="H34" s="87" t="s">
        <v>916</v>
      </c>
      <c r="I34" s="87" t="s">
        <v>916</v>
      </c>
      <c r="J34" s="178" t="s">
        <v>1195</v>
      </c>
      <c r="K34" s="87" t="s">
        <v>916</v>
      </c>
      <c r="L34" s="87" t="s">
        <v>916</v>
      </c>
      <c r="M34" s="87" t="s">
        <v>916</v>
      </c>
      <c r="N34" s="87" t="s">
        <v>916</v>
      </c>
      <c r="O34" s="6" t="s">
        <v>1182</v>
      </c>
      <c r="P34" s="6"/>
    </row>
    <row r="35" spans="1:16" x14ac:dyDescent="0.3">
      <c r="A35" s="1"/>
      <c r="B35" s="6" t="s">
        <v>377</v>
      </c>
      <c r="C35" s="6" t="s">
        <v>1113</v>
      </c>
      <c r="D35" s="87" t="s">
        <v>70</v>
      </c>
      <c r="E35" s="6" t="s">
        <v>1226</v>
      </c>
      <c r="F35" s="87" t="s">
        <v>18</v>
      </c>
      <c r="G35" s="87" t="s">
        <v>23</v>
      </c>
      <c r="H35" s="87" t="s">
        <v>916</v>
      </c>
      <c r="I35" s="87" t="s">
        <v>916</v>
      </c>
      <c r="J35" s="178" t="s">
        <v>1195</v>
      </c>
      <c r="K35" s="87" t="s">
        <v>916</v>
      </c>
      <c r="L35" s="87" t="s">
        <v>916</v>
      </c>
      <c r="M35" s="87" t="s">
        <v>916</v>
      </c>
      <c r="N35" s="87" t="s">
        <v>916</v>
      </c>
      <c r="O35" s="6" t="s">
        <v>1182</v>
      </c>
      <c r="P35" s="6"/>
    </row>
    <row r="36" spans="1:16" x14ac:dyDescent="0.3">
      <c r="A36" s="1"/>
      <c r="B36" s="6" t="s">
        <v>377</v>
      </c>
      <c r="C36" s="6" t="s">
        <v>1114</v>
      </c>
      <c r="D36" s="87" t="s">
        <v>70</v>
      </c>
      <c r="E36" s="6" t="s">
        <v>1227</v>
      </c>
      <c r="F36" s="87" t="s">
        <v>18</v>
      </c>
      <c r="G36" s="87" t="s">
        <v>23</v>
      </c>
      <c r="H36" s="87" t="s">
        <v>916</v>
      </c>
      <c r="I36" s="87" t="s">
        <v>1228</v>
      </c>
      <c r="J36" s="178" t="s">
        <v>1195</v>
      </c>
      <c r="K36" s="87" t="s">
        <v>916</v>
      </c>
      <c r="L36" s="87" t="s">
        <v>916</v>
      </c>
      <c r="M36" s="87" t="s">
        <v>916</v>
      </c>
      <c r="N36" s="87" t="s">
        <v>916</v>
      </c>
      <c r="O36" s="6" t="s">
        <v>1182</v>
      </c>
      <c r="P36" s="6"/>
    </row>
    <row r="37" spans="1:16" x14ac:dyDescent="0.3">
      <c r="A37" s="1"/>
      <c r="B37" s="6" t="s">
        <v>377</v>
      </c>
      <c r="C37" s="6" t="s">
        <v>1114</v>
      </c>
      <c r="D37" s="87" t="s">
        <v>107</v>
      </c>
      <c r="E37" s="6" t="s">
        <v>1227</v>
      </c>
      <c r="F37" s="87" t="s">
        <v>1229</v>
      </c>
      <c r="G37" s="87" t="s">
        <v>23</v>
      </c>
      <c r="H37" s="87" t="s">
        <v>1230</v>
      </c>
      <c r="I37" s="87" t="s">
        <v>916</v>
      </c>
      <c r="J37" s="178" t="s">
        <v>1195</v>
      </c>
      <c r="K37" s="87" t="s">
        <v>916</v>
      </c>
      <c r="L37" s="87" t="s">
        <v>916</v>
      </c>
      <c r="M37" s="87" t="s">
        <v>916</v>
      </c>
      <c r="N37" s="87" t="s">
        <v>916</v>
      </c>
      <c r="O37" s="6" t="s">
        <v>1182</v>
      </c>
      <c r="P37" s="6"/>
    </row>
    <row r="38" spans="1:16" x14ac:dyDescent="0.3">
      <c r="A38" s="1"/>
      <c r="B38" s="6" t="s">
        <v>377</v>
      </c>
      <c r="C38" s="6" t="s">
        <v>1115</v>
      </c>
      <c r="D38" s="87" t="s">
        <v>70</v>
      </c>
      <c r="E38" s="6" t="s">
        <v>1231</v>
      </c>
      <c r="F38" s="87" t="s">
        <v>18</v>
      </c>
      <c r="G38" s="87" t="s">
        <v>23</v>
      </c>
      <c r="H38" s="87" t="s">
        <v>916</v>
      </c>
      <c r="I38" s="87" t="s">
        <v>916</v>
      </c>
      <c r="J38" s="178" t="s">
        <v>1195</v>
      </c>
      <c r="K38" s="87" t="s">
        <v>916</v>
      </c>
      <c r="L38" s="87" t="s">
        <v>916</v>
      </c>
      <c r="M38" s="87" t="s">
        <v>916</v>
      </c>
      <c r="N38" s="87" t="s">
        <v>916</v>
      </c>
      <c r="O38" s="6" t="s">
        <v>1182</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2755</v>
      </c>
      <c r="C5" s="1"/>
      <c r="D5" s="1"/>
      <c r="E5" s="1"/>
      <c r="F5" s="1"/>
      <c r="G5" s="1"/>
      <c r="H5" s="1"/>
    </row>
    <row r="6" spans="1:8" ht="52.95" customHeight="1" x14ac:dyDescent="0.3">
      <c r="A6" s="1"/>
      <c r="B6" s="3" t="s">
        <v>4</v>
      </c>
      <c r="C6" s="3" t="s">
        <v>2756</v>
      </c>
      <c r="D6" s="3" t="s">
        <v>2757</v>
      </c>
      <c r="E6" s="3" t="s">
        <v>7</v>
      </c>
      <c r="F6" s="3" t="s">
        <v>8</v>
      </c>
      <c r="G6" s="3" t="s">
        <v>2758</v>
      </c>
      <c r="H6" s="3" t="s">
        <v>1501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916</v>
      </c>
      <c r="C8" s="181" t="s">
        <v>916</v>
      </c>
      <c r="D8" s="181" t="s">
        <v>916</v>
      </c>
      <c r="E8" s="181" t="s">
        <v>916</v>
      </c>
      <c r="F8" s="181" t="s">
        <v>916</v>
      </c>
      <c r="G8" s="181" t="s">
        <v>2762</v>
      </c>
      <c r="H8" s="181" t="s">
        <v>916</v>
      </c>
      <c r="I8" s="181" t="s">
        <v>916</v>
      </c>
      <c r="J8" s="181" t="s">
        <v>2763</v>
      </c>
      <c r="K8" s="181" t="s">
        <v>916</v>
      </c>
      <c r="L8" s="181" t="s">
        <v>916</v>
      </c>
      <c r="M8" s="181" t="s">
        <v>2764</v>
      </c>
      <c r="N8" s="181" t="s">
        <v>916</v>
      </c>
      <c r="O8" s="181" t="s">
        <v>916</v>
      </c>
      <c r="P8" s="181" t="s">
        <v>2765</v>
      </c>
      <c r="Q8" s="181" t="s">
        <v>916</v>
      </c>
      <c r="R8" s="181" t="s">
        <v>916</v>
      </c>
      <c r="S8" s="181" t="s">
        <v>2766</v>
      </c>
      <c r="T8" s="181" t="s">
        <v>916</v>
      </c>
      <c r="U8" s="181" t="s">
        <v>916</v>
      </c>
      <c r="V8" s="181" t="s">
        <v>2767</v>
      </c>
      <c r="W8" s="181" t="s">
        <v>916</v>
      </c>
      <c r="X8" s="181" t="s">
        <v>916</v>
      </c>
      <c r="Y8" s="181" t="s">
        <v>2768</v>
      </c>
      <c r="Z8" s="181" t="s">
        <v>916</v>
      </c>
      <c r="AA8" s="181" t="s">
        <v>916</v>
      </c>
      <c r="AB8" s="181" t="s">
        <v>2769</v>
      </c>
      <c r="AC8" s="181" t="s">
        <v>916</v>
      </c>
      <c r="AD8" s="181" t="s">
        <v>916</v>
      </c>
      <c r="AE8" s="181" t="s">
        <v>2770</v>
      </c>
      <c r="AF8" s="181" t="s">
        <v>916</v>
      </c>
      <c r="AG8" s="181" t="s">
        <v>916</v>
      </c>
      <c r="AH8" s="181" t="s">
        <v>2771</v>
      </c>
      <c r="AI8" s="181" t="s">
        <v>916</v>
      </c>
      <c r="AJ8" s="181" t="s">
        <v>916</v>
      </c>
      <c r="AK8" s="181" t="s">
        <v>2772</v>
      </c>
      <c r="AL8" s="181" t="s">
        <v>916</v>
      </c>
      <c r="AM8" s="181" t="s">
        <v>916</v>
      </c>
      <c r="AN8" s="181" t="s">
        <v>2773</v>
      </c>
      <c r="AO8" s="181" t="s">
        <v>916</v>
      </c>
      <c r="AP8" s="181" t="s">
        <v>916</v>
      </c>
      <c r="AQ8" s="181" t="s">
        <v>2774</v>
      </c>
      <c r="AR8" s="181" t="s">
        <v>916</v>
      </c>
      <c r="AS8" s="181" t="s">
        <v>916</v>
      </c>
      <c r="AT8" s="181" t="s">
        <v>2775</v>
      </c>
      <c r="AU8" s="181" t="s">
        <v>916</v>
      </c>
      <c r="AV8" s="181" t="s">
        <v>916</v>
      </c>
      <c r="AW8" s="181" t="s">
        <v>2776</v>
      </c>
      <c r="AX8" s="181" t="s">
        <v>916</v>
      </c>
      <c r="AY8" s="181" t="s">
        <v>916</v>
      </c>
      <c r="AZ8" s="181" t="s">
        <v>2777</v>
      </c>
      <c r="BA8" s="181" t="s">
        <v>916</v>
      </c>
      <c r="BB8" s="181" t="s">
        <v>916</v>
      </c>
      <c r="BC8" s="181" t="s">
        <v>2778</v>
      </c>
      <c r="BD8" s="181" t="s">
        <v>916</v>
      </c>
      <c r="BE8" s="181" t="s">
        <v>916</v>
      </c>
      <c r="BF8" s="181" t="s">
        <v>2779</v>
      </c>
      <c r="BG8" s="181" t="s">
        <v>916</v>
      </c>
      <c r="BH8" s="181" t="s">
        <v>916</v>
      </c>
      <c r="BI8" s="181" t="s">
        <v>2780</v>
      </c>
      <c r="BJ8" s="181" t="s">
        <v>916</v>
      </c>
      <c r="BK8" s="181" t="s">
        <v>916</v>
      </c>
      <c r="BL8" s="181" t="s">
        <v>2781</v>
      </c>
      <c r="BM8" s="181" t="s">
        <v>916</v>
      </c>
      <c r="BN8" s="181" t="s">
        <v>916</v>
      </c>
      <c r="BO8" s="181" t="s">
        <v>2782</v>
      </c>
      <c r="BP8" s="181" t="s">
        <v>916</v>
      </c>
      <c r="BQ8" s="181" t="s">
        <v>916</v>
      </c>
      <c r="BR8" s="181" t="s">
        <v>2783</v>
      </c>
      <c r="BS8" s="181" t="s">
        <v>916</v>
      </c>
      <c r="BT8" s="181" t="s">
        <v>916</v>
      </c>
      <c r="BU8" s="181" t="s">
        <v>2784</v>
      </c>
      <c r="BV8" s="181" t="s">
        <v>916</v>
      </c>
      <c r="BW8" s="181" t="s">
        <v>916</v>
      </c>
      <c r="BX8" s="181" t="s">
        <v>2785</v>
      </c>
      <c r="BY8" s="181" t="s">
        <v>916</v>
      </c>
      <c r="BZ8" s="181" t="s">
        <v>916</v>
      </c>
      <c r="CA8" s="181" t="s">
        <v>2786</v>
      </c>
      <c r="CB8" s="181" t="s">
        <v>916</v>
      </c>
      <c r="CC8" s="181" t="s">
        <v>916</v>
      </c>
      <c r="CD8" s="181" t="s">
        <v>2787</v>
      </c>
      <c r="CE8" s="181" t="s">
        <v>916</v>
      </c>
      <c r="CF8" s="181" t="s">
        <v>916</v>
      </c>
      <c r="CG8" s="181" t="s">
        <v>2788</v>
      </c>
      <c r="CH8" s="181" t="s">
        <v>916</v>
      </c>
      <c r="CI8" s="181" t="s">
        <v>916</v>
      </c>
      <c r="CJ8" s="181" t="s">
        <v>2789</v>
      </c>
      <c r="CK8" s="181" t="s">
        <v>916</v>
      </c>
      <c r="CL8" s="181" t="s">
        <v>916</v>
      </c>
      <c r="CM8" s="181" t="s">
        <v>2790</v>
      </c>
      <c r="CN8" s="181" t="s">
        <v>916</v>
      </c>
      <c r="CO8" s="181" t="s">
        <v>916</v>
      </c>
      <c r="CP8" s="181" t="s">
        <v>2791</v>
      </c>
      <c r="CQ8" s="181" t="s">
        <v>916</v>
      </c>
      <c r="CR8" s="181" t="s">
        <v>916</v>
      </c>
      <c r="CS8" s="181" t="s">
        <v>2792</v>
      </c>
      <c r="CT8" s="181" t="s">
        <v>916</v>
      </c>
      <c r="CU8" s="181" t="s">
        <v>916</v>
      </c>
      <c r="CV8" s="181" t="s">
        <v>2793</v>
      </c>
      <c r="CW8" s="181" t="s">
        <v>916</v>
      </c>
      <c r="CX8" s="181" t="s">
        <v>916</v>
      </c>
      <c r="CY8" s="181" t="s">
        <v>2794</v>
      </c>
      <c r="CZ8" s="181" t="s">
        <v>916</v>
      </c>
      <c r="DA8" s="181" t="s">
        <v>916</v>
      </c>
      <c r="DB8" s="181" t="s">
        <v>2795</v>
      </c>
      <c r="DC8" s="181" t="s">
        <v>916</v>
      </c>
      <c r="DD8" s="181" t="s">
        <v>916</v>
      </c>
      <c r="DE8" s="181" t="s">
        <v>2796</v>
      </c>
      <c r="DF8" s="181" t="s">
        <v>916</v>
      </c>
      <c r="DG8" s="181" t="s">
        <v>916</v>
      </c>
      <c r="DH8" s="181" t="s">
        <v>2797</v>
      </c>
      <c r="DI8" s="181" t="s">
        <v>916</v>
      </c>
      <c r="DJ8" s="181" t="s">
        <v>916</v>
      </c>
      <c r="DK8" s="181" t="s">
        <v>2798</v>
      </c>
      <c r="DL8" s="181" t="s">
        <v>916</v>
      </c>
      <c r="DM8" s="181" t="s">
        <v>916</v>
      </c>
      <c r="DN8" s="181" t="s">
        <v>2799</v>
      </c>
      <c r="DO8" s="181" t="s">
        <v>916</v>
      </c>
      <c r="DP8" s="181" t="s">
        <v>916</v>
      </c>
      <c r="DQ8" s="181" t="s">
        <v>2800</v>
      </c>
      <c r="DR8" s="181" t="s">
        <v>916</v>
      </c>
      <c r="DS8" s="181" t="s">
        <v>916</v>
      </c>
      <c r="DT8" s="181" t="s">
        <v>2801</v>
      </c>
      <c r="DU8" s="181" t="s">
        <v>916</v>
      </c>
      <c r="DV8" s="181" t="s">
        <v>916</v>
      </c>
      <c r="DW8" s="181" t="s">
        <v>2802</v>
      </c>
      <c r="DX8" s="181" t="s">
        <v>916</v>
      </c>
      <c r="DY8" s="181" t="s">
        <v>916</v>
      </c>
      <c r="DZ8" s="181" t="s">
        <v>2803</v>
      </c>
      <c r="EA8" s="181" t="s">
        <v>916</v>
      </c>
      <c r="EB8" s="181" t="s">
        <v>916</v>
      </c>
      <c r="EC8" s="181" t="s">
        <v>2804</v>
      </c>
      <c r="ED8" s="181" t="s">
        <v>916</v>
      </c>
      <c r="EE8" s="181" t="s">
        <v>916</v>
      </c>
      <c r="EF8" s="181" t="s">
        <v>2805</v>
      </c>
      <c r="EG8" s="181" t="s">
        <v>916</v>
      </c>
      <c r="EH8" s="181" t="s">
        <v>916</v>
      </c>
      <c r="EI8" s="181" t="s">
        <v>2806</v>
      </c>
      <c r="EJ8" s="181" t="s">
        <v>916</v>
      </c>
      <c r="EK8" s="181" t="s">
        <v>916</v>
      </c>
      <c r="EL8" s="181" t="s">
        <v>2807</v>
      </c>
      <c r="EM8" s="181" t="s">
        <v>916</v>
      </c>
      <c r="EN8" s="181" t="s">
        <v>916</v>
      </c>
      <c r="EO8" s="181" t="s">
        <v>2808</v>
      </c>
      <c r="EP8" s="181" t="s">
        <v>916</v>
      </c>
      <c r="EQ8" s="181" t="s">
        <v>916</v>
      </c>
      <c r="ER8" s="181" t="s">
        <v>2809</v>
      </c>
      <c r="ES8" s="181" t="s">
        <v>916</v>
      </c>
      <c r="ET8" s="181" t="s">
        <v>916</v>
      </c>
    </row>
    <row r="9" spans="1:150" x14ac:dyDescent="0.3">
      <c r="A9" s="1"/>
      <c r="B9" s="181" t="s">
        <v>2810</v>
      </c>
      <c r="C9" s="181" t="s">
        <v>3</v>
      </c>
      <c r="D9" s="181" t="s">
        <v>70</v>
      </c>
      <c r="E9" s="181" t="s">
        <v>2811</v>
      </c>
      <c r="F9" s="181" t="s">
        <v>2812</v>
      </c>
      <c r="G9" s="181" t="s">
        <v>2813</v>
      </c>
      <c r="H9" s="181" t="s">
        <v>2814</v>
      </c>
      <c r="I9" s="181" t="s">
        <v>2815</v>
      </c>
      <c r="J9" s="181" t="s">
        <v>2813</v>
      </c>
      <c r="K9" s="181" t="s">
        <v>2814</v>
      </c>
      <c r="L9" s="181" t="s">
        <v>2815</v>
      </c>
      <c r="M9" s="181" t="s">
        <v>2813</v>
      </c>
      <c r="N9" s="181" t="s">
        <v>2814</v>
      </c>
      <c r="O9" s="181" t="s">
        <v>2815</v>
      </c>
      <c r="P9" s="181" t="s">
        <v>2813</v>
      </c>
      <c r="Q9" s="181" t="s">
        <v>2814</v>
      </c>
      <c r="R9" s="181" t="s">
        <v>2815</v>
      </c>
      <c r="S9" s="181" t="s">
        <v>2813</v>
      </c>
      <c r="T9" s="181" t="s">
        <v>2814</v>
      </c>
      <c r="U9" s="181" t="s">
        <v>2815</v>
      </c>
      <c r="V9" s="181" t="s">
        <v>2813</v>
      </c>
      <c r="W9" s="181" t="s">
        <v>2814</v>
      </c>
      <c r="X9" s="181" t="s">
        <v>2815</v>
      </c>
      <c r="Y9" s="181" t="s">
        <v>2813</v>
      </c>
      <c r="Z9" s="181" t="s">
        <v>2814</v>
      </c>
      <c r="AA9" s="181" t="s">
        <v>2815</v>
      </c>
      <c r="AB9" s="181" t="s">
        <v>2813</v>
      </c>
      <c r="AC9" s="181" t="s">
        <v>2814</v>
      </c>
      <c r="AD9" s="181" t="s">
        <v>2815</v>
      </c>
      <c r="AE9" s="181" t="s">
        <v>2813</v>
      </c>
      <c r="AF9" s="181" t="s">
        <v>2814</v>
      </c>
      <c r="AG9" s="181" t="s">
        <v>2815</v>
      </c>
      <c r="AH9" s="181" t="s">
        <v>2813</v>
      </c>
      <c r="AI9" s="181" t="s">
        <v>2814</v>
      </c>
      <c r="AJ9" s="181" t="s">
        <v>2815</v>
      </c>
      <c r="AK9" s="181" t="s">
        <v>2813</v>
      </c>
      <c r="AL9" s="181" t="s">
        <v>2814</v>
      </c>
      <c r="AM9" s="181" t="s">
        <v>2815</v>
      </c>
      <c r="AN9" s="181" t="s">
        <v>2813</v>
      </c>
      <c r="AO9" s="181" t="s">
        <v>2814</v>
      </c>
      <c r="AP9" s="181" t="s">
        <v>2815</v>
      </c>
      <c r="AQ9" s="181" t="s">
        <v>2813</v>
      </c>
      <c r="AR9" s="181" t="s">
        <v>2814</v>
      </c>
      <c r="AS9" s="181" t="s">
        <v>2815</v>
      </c>
      <c r="AT9" s="181" t="s">
        <v>2813</v>
      </c>
      <c r="AU9" s="181" t="s">
        <v>2814</v>
      </c>
      <c r="AV9" s="181" t="s">
        <v>2815</v>
      </c>
      <c r="AW9" s="181" t="s">
        <v>2813</v>
      </c>
      <c r="AX9" s="181" t="s">
        <v>2814</v>
      </c>
      <c r="AY9" s="181" t="s">
        <v>2815</v>
      </c>
      <c r="AZ9" s="181" t="s">
        <v>2813</v>
      </c>
      <c r="BA9" s="181" t="s">
        <v>2814</v>
      </c>
      <c r="BB9" s="181" t="s">
        <v>2815</v>
      </c>
      <c r="BC9" s="181" t="s">
        <v>2813</v>
      </c>
      <c r="BD9" s="181" t="s">
        <v>2814</v>
      </c>
      <c r="BE9" s="181" t="s">
        <v>2815</v>
      </c>
      <c r="BF9" s="181" t="s">
        <v>2813</v>
      </c>
      <c r="BG9" s="181" t="s">
        <v>2814</v>
      </c>
      <c r="BH9" s="181" t="s">
        <v>2815</v>
      </c>
      <c r="BI9" s="181" t="s">
        <v>2813</v>
      </c>
      <c r="BJ9" s="181" t="s">
        <v>2814</v>
      </c>
      <c r="BK9" s="181" t="s">
        <v>2815</v>
      </c>
      <c r="BL9" s="181" t="s">
        <v>2813</v>
      </c>
      <c r="BM9" s="181" t="s">
        <v>2814</v>
      </c>
      <c r="BN9" s="181" t="s">
        <v>2815</v>
      </c>
      <c r="BO9" s="181" t="s">
        <v>2813</v>
      </c>
      <c r="BP9" s="181" t="s">
        <v>2814</v>
      </c>
      <c r="BQ9" s="181" t="s">
        <v>2815</v>
      </c>
      <c r="BR9" s="181" t="s">
        <v>2813</v>
      </c>
      <c r="BS9" s="181" t="s">
        <v>2814</v>
      </c>
      <c r="BT9" s="181" t="s">
        <v>2815</v>
      </c>
      <c r="BU9" s="181" t="s">
        <v>2813</v>
      </c>
      <c r="BV9" s="181" t="s">
        <v>2814</v>
      </c>
      <c r="BW9" s="181" t="s">
        <v>2815</v>
      </c>
      <c r="BX9" s="181" t="s">
        <v>2813</v>
      </c>
      <c r="BY9" s="181" t="s">
        <v>2814</v>
      </c>
      <c r="BZ9" s="181" t="s">
        <v>2815</v>
      </c>
      <c r="CA9" s="181" t="s">
        <v>2813</v>
      </c>
      <c r="CB9" s="181" t="s">
        <v>2814</v>
      </c>
      <c r="CC9" s="181" t="s">
        <v>2815</v>
      </c>
      <c r="CD9" s="181" t="s">
        <v>2813</v>
      </c>
      <c r="CE9" s="181" t="s">
        <v>2814</v>
      </c>
      <c r="CF9" s="181" t="s">
        <v>2815</v>
      </c>
      <c r="CG9" s="181" t="s">
        <v>2813</v>
      </c>
      <c r="CH9" s="181" t="s">
        <v>2814</v>
      </c>
      <c r="CI9" s="181" t="s">
        <v>2815</v>
      </c>
      <c r="CJ9" s="181" t="s">
        <v>2813</v>
      </c>
      <c r="CK9" s="181" t="s">
        <v>2814</v>
      </c>
      <c r="CL9" s="181" t="s">
        <v>2815</v>
      </c>
      <c r="CM9" s="181" t="s">
        <v>2813</v>
      </c>
      <c r="CN9" s="181" t="s">
        <v>2814</v>
      </c>
      <c r="CO9" s="181" t="s">
        <v>2815</v>
      </c>
      <c r="CP9" s="181" t="s">
        <v>2813</v>
      </c>
      <c r="CQ9" s="181" t="s">
        <v>2814</v>
      </c>
      <c r="CR9" s="181" t="s">
        <v>2815</v>
      </c>
      <c r="CS9" s="181" t="s">
        <v>2813</v>
      </c>
      <c r="CT9" s="181" t="s">
        <v>2814</v>
      </c>
      <c r="CU9" s="181" t="s">
        <v>2815</v>
      </c>
      <c r="CV9" s="181" t="s">
        <v>2813</v>
      </c>
      <c r="CW9" s="181" t="s">
        <v>2814</v>
      </c>
      <c r="CX9" s="181" t="s">
        <v>2815</v>
      </c>
      <c r="CY9" s="181" t="s">
        <v>2813</v>
      </c>
      <c r="CZ9" s="181" t="s">
        <v>2814</v>
      </c>
      <c r="DA9" s="181" t="s">
        <v>2815</v>
      </c>
      <c r="DB9" s="181" t="s">
        <v>2813</v>
      </c>
      <c r="DC9" s="181" t="s">
        <v>2814</v>
      </c>
      <c r="DD9" s="181" t="s">
        <v>2815</v>
      </c>
      <c r="DE9" s="181" t="s">
        <v>2813</v>
      </c>
      <c r="DF9" s="181" t="s">
        <v>2814</v>
      </c>
      <c r="DG9" s="181" t="s">
        <v>2815</v>
      </c>
      <c r="DH9" s="181" t="s">
        <v>2813</v>
      </c>
      <c r="DI9" s="181" t="s">
        <v>2814</v>
      </c>
      <c r="DJ9" s="181" t="s">
        <v>2815</v>
      </c>
      <c r="DK9" s="181" t="s">
        <v>2813</v>
      </c>
      <c r="DL9" s="181" t="s">
        <v>2814</v>
      </c>
      <c r="DM9" s="181" t="s">
        <v>2815</v>
      </c>
      <c r="DN9" s="181" t="s">
        <v>2813</v>
      </c>
      <c r="DO9" s="181" t="s">
        <v>2814</v>
      </c>
      <c r="DP9" s="181" t="s">
        <v>2815</v>
      </c>
      <c r="DQ9" s="181" t="s">
        <v>2813</v>
      </c>
      <c r="DR9" s="181" t="s">
        <v>2814</v>
      </c>
      <c r="DS9" s="181" t="s">
        <v>2815</v>
      </c>
      <c r="DT9" s="181" t="s">
        <v>2813</v>
      </c>
      <c r="DU9" s="181" t="s">
        <v>2814</v>
      </c>
      <c r="DV9" s="181" t="s">
        <v>2815</v>
      </c>
      <c r="DW9" s="181" t="s">
        <v>2813</v>
      </c>
      <c r="DX9" s="181" t="s">
        <v>2814</v>
      </c>
      <c r="DY9" s="181" t="s">
        <v>2815</v>
      </c>
      <c r="DZ9" s="181" t="s">
        <v>2813</v>
      </c>
      <c r="EA9" s="181" t="s">
        <v>2814</v>
      </c>
      <c r="EB9" s="181" t="s">
        <v>2815</v>
      </c>
      <c r="EC9" s="181" t="s">
        <v>2813</v>
      </c>
      <c r="ED9" s="181" t="s">
        <v>2814</v>
      </c>
      <c r="EE9" s="181" t="s">
        <v>2815</v>
      </c>
      <c r="EF9" s="181" t="s">
        <v>2813</v>
      </c>
      <c r="EG9" s="181" t="s">
        <v>2814</v>
      </c>
      <c r="EH9" s="181" t="s">
        <v>2815</v>
      </c>
      <c r="EI9" s="181" t="s">
        <v>2813</v>
      </c>
      <c r="EJ9" s="181" t="s">
        <v>2814</v>
      </c>
      <c r="EK9" s="181" t="s">
        <v>2815</v>
      </c>
      <c r="EL9" s="181" t="s">
        <v>2813</v>
      </c>
      <c r="EM9" s="181" t="s">
        <v>2814</v>
      </c>
      <c r="EN9" s="181" t="s">
        <v>2815</v>
      </c>
      <c r="EO9" s="181" t="s">
        <v>2813</v>
      </c>
      <c r="EP9" s="181" t="s">
        <v>2814</v>
      </c>
      <c r="EQ9" s="181" t="s">
        <v>2815</v>
      </c>
      <c r="ER9" s="181" t="s">
        <v>2813</v>
      </c>
      <c r="ES9" s="181" t="s">
        <v>2814</v>
      </c>
      <c r="ET9" s="181" t="s">
        <v>2815</v>
      </c>
    </row>
    <row r="10" spans="1:150" x14ac:dyDescent="0.3">
      <c r="A10" s="1"/>
      <c r="B10" s="182" t="s">
        <v>2816</v>
      </c>
      <c r="C10" s="182" t="s">
        <v>91</v>
      </c>
      <c r="D10" s="182" t="s">
        <v>95</v>
      </c>
      <c r="E10" s="182" t="s">
        <v>2817</v>
      </c>
      <c r="F10" s="182" t="s">
        <v>2818</v>
      </c>
      <c r="G10" s="182" t="s">
        <v>2819</v>
      </c>
      <c r="H10" s="182" t="s">
        <v>2709</v>
      </c>
      <c r="I10" s="182" t="s">
        <v>2709</v>
      </c>
      <c r="J10" s="182" t="s">
        <v>2819</v>
      </c>
      <c r="K10" s="182" t="s">
        <v>2709</v>
      </c>
      <c r="L10" s="182" t="s">
        <v>2709</v>
      </c>
      <c r="M10" s="182" t="s">
        <v>2819</v>
      </c>
      <c r="N10" s="182" t="s">
        <v>2709</v>
      </c>
      <c r="O10" s="182" t="s">
        <v>2709</v>
      </c>
      <c r="P10" s="182" t="s">
        <v>2819</v>
      </c>
      <c r="Q10" s="182" t="s">
        <v>2709</v>
      </c>
      <c r="R10" s="182" t="s">
        <v>2709</v>
      </c>
      <c r="S10" s="182" t="s">
        <v>2819</v>
      </c>
      <c r="T10" s="182" t="s">
        <v>2709</v>
      </c>
      <c r="U10" s="182" t="s">
        <v>2709</v>
      </c>
      <c r="V10" s="182" t="s">
        <v>2819</v>
      </c>
      <c r="W10" s="182" t="s">
        <v>2709</v>
      </c>
      <c r="X10" s="182" t="s">
        <v>2709</v>
      </c>
      <c r="Y10" s="182" t="s">
        <v>2819</v>
      </c>
      <c r="Z10" s="182" t="s">
        <v>2709</v>
      </c>
      <c r="AA10" s="182" t="s">
        <v>2709</v>
      </c>
      <c r="AB10" s="182" t="s">
        <v>2819</v>
      </c>
      <c r="AC10" s="182" t="s">
        <v>2709</v>
      </c>
      <c r="AD10" s="182" t="s">
        <v>2709</v>
      </c>
      <c r="AE10" s="182" t="s">
        <v>2819</v>
      </c>
      <c r="AF10" s="182" t="s">
        <v>2709</v>
      </c>
      <c r="AG10" s="182" t="s">
        <v>2709</v>
      </c>
      <c r="AH10" s="182" t="s">
        <v>2819</v>
      </c>
      <c r="AI10" s="182" t="s">
        <v>2709</v>
      </c>
      <c r="AJ10" s="182" t="s">
        <v>2709</v>
      </c>
      <c r="AK10" s="182" t="s">
        <v>2819</v>
      </c>
      <c r="AL10" s="182" t="s">
        <v>2709</v>
      </c>
      <c r="AM10" s="182" t="s">
        <v>2709</v>
      </c>
      <c r="AN10" s="182" t="s">
        <v>2819</v>
      </c>
      <c r="AO10" s="182" t="s">
        <v>2709</v>
      </c>
      <c r="AP10" s="182" t="s">
        <v>2709</v>
      </c>
      <c r="AQ10" s="182" t="s">
        <v>2819</v>
      </c>
      <c r="AR10" s="182" t="s">
        <v>2709</v>
      </c>
      <c r="AS10" s="182" t="s">
        <v>2709</v>
      </c>
      <c r="AT10" s="182" t="s">
        <v>2819</v>
      </c>
      <c r="AU10" s="182" t="s">
        <v>2709</v>
      </c>
      <c r="AV10" s="182" t="s">
        <v>2709</v>
      </c>
      <c r="AW10" s="182" t="s">
        <v>2819</v>
      </c>
      <c r="AX10" s="182" t="s">
        <v>2709</v>
      </c>
      <c r="AY10" s="182" t="s">
        <v>2709</v>
      </c>
      <c r="AZ10" s="182" t="s">
        <v>2819</v>
      </c>
      <c r="BA10" s="182" t="s">
        <v>2709</v>
      </c>
      <c r="BB10" s="182" t="s">
        <v>2709</v>
      </c>
      <c r="BC10" s="182" t="s">
        <v>2819</v>
      </c>
      <c r="BD10" s="182" t="s">
        <v>2709</v>
      </c>
      <c r="BE10" s="182" t="s">
        <v>2709</v>
      </c>
      <c r="BF10" s="182" t="s">
        <v>2819</v>
      </c>
      <c r="BG10" s="182" t="s">
        <v>2709</v>
      </c>
      <c r="BH10" s="182" t="s">
        <v>2709</v>
      </c>
      <c r="BI10" s="182" t="s">
        <v>2819</v>
      </c>
      <c r="BJ10" s="182" t="s">
        <v>2709</v>
      </c>
      <c r="BK10" s="182" t="s">
        <v>2709</v>
      </c>
      <c r="BL10" s="182" t="s">
        <v>2819</v>
      </c>
      <c r="BM10" s="182" t="s">
        <v>2709</v>
      </c>
      <c r="BN10" s="182" t="s">
        <v>2709</v>
      </c>
      <c r="BO10" s="182" t="s">
        <v>2819</v>
      </c>
      <c r="BP10" s="182" t="s">
        <v>2709</v>
      </c>
      <c r="BQ10" s="182" t="s">
        <v>2709</v>
      </c>
      <c r="BR10" s="182" t="s">
        <v>2819</v>
      </c>
      <c r="BS10" s="182" t="s">
        <v>2709</v>
      </c>
      <c r="BT10" s="182" t="s">
        <v>2709</v>
      </c>
      <c r="BU10" s="182" t="s">
        <v>2819</v>
      </c>
      <c r="BV10" s="182" t="s">
        <v>2709</v>
      </c>
      <c r="BW10" s="182" t="s">
        <v>2709</v>
      </c>
      <c r="BX10" s="182" t="s">
        <v>2819</v>
      </c>
      <c r="BY10" s="182" t="s">
        <v>2709</v>
      </c>
      <c r="BZ10" s="182" t="s">
        <v>2709</v>
      </c>
      <c r="CA10" s="182" t="s">
        <v>2819</v>
      </c>
      <c r="CB10" s="182" t="s">
        <v>2709</v>
      </c>
      <c r="CC10" s="182" t="s">
        <v>2709</v>
      </c>
      <c r="CD10" s="182" t="s">
        <v>2819</v>
      </c>
      <c r="CE10" s="182" t="s">
        <v>2709</v>
      </c>
      <c r="CF10" s="182" t="s">
        <v>2709</v>
      </c>
      <c r="CG10" s="182" t="s">
        <v>2819</v>
      </c>
      <c r="CH10" s="182" t="s">
        <v>2709</v>
      </c>
      <c r="CI10" s="182" t="s">
        <v>2709</v>
      </c>
      <c r="CJ10" s="182" t="s">
        <v>2819</v>
      </c>
      <c r="CK10" s="182" t="s">
        <v>2709</v>
      </c>
      <c r="CL10" s="182" t="s">
        <v>2709</v>
      </c>
      <c r="CM10" s="182" t="s">
        <v>2819</v>
      </c>
      <c r="CN10" s="182" t="s">
        <v>2709</v>
      </c>
      <c r="CO10" s="182" t="s">
        <v>2709</v>
      </c>
      <c r="CP10" s="182" t="s">
        <v>2819</v>
      </c>
      <c r="CQ10" s="182" t="s">
        <v>2709</v>
      </c>
      <c r="CR10" s="182" t="s">
        <v>2709</v>
      </c>
      <c r="CS10" s="182" t="s">
        <v>2819</v>
      </c>
      <c r="CT10" s="182" t="s">
        <v>2709</v>
      </c>
      <c r="CU10" s="182" t="s">
        <v>2709</v>
      </c>
      <c r="CV10" s="182" t="s">
        <v>2819</v>
      </c>
      <c r="CW10" s="182" t="s">
        <v>2709</v>
      </c>
      <c r="CX10" s="182" t="s">
        <v>2709</v>
      </c>
      <c r="CY10" s="182" t="s">
        <v>2819</v>
      </c>
      <c r="CZ10" s="182" t="s">
        <v>2709</v>
      </c>
      <c r="DA10" s="182" t="s">
        <v>2709</v>
      </c>
      <c r="DB10" s="182" t="s">
        <v>2819</v>
      </c>
      <c r="DC10" s="182" t="s">
        <v>2709</v>
      </c>
      <c r="DD10" s="182" t="s">
        <v>2709</v>
      </c>
      <c r="DE10" s="182" t="s">
        <v>2819</v>
      </c>
      <c r="DF10" s="182" t="s">
        <v>2709</v>
      </c>
      <c r="DG10" s="182" t="s">
        <v>2709</v>
      </c>
      <c r="DH10" s="182" t="s">
        <v>2819</v>
      </c>
      <c r="DI10" s="182" t="s">
        <v>2709</v>
      </c>
      <c r="DJ10" s="182" t="s">
        <v>2709</v>
      </c>
      <c r="DK10" s="182" t="s">
        <v>2819</v>
      </c>
      <c r="DL10" s="182" t="s">
        <v>2709</v>
      </c>
      <c r="DM10" s="182" t="s">
        <v>2709</v>
      </c>
      <c r="DN10" s="182" t="s">
        <v>2819</v>
      </c>
      <c r="DO10" s="182" t="s">
        <v>2709</v>
      </c>
      <c r="DP10" s="182" t="s">
        <v>2709</v>
      </c>
      <c r="DQ10" s="182" t="s">
        <v>2819</v>
      </c>
      <c r="DR10" s="182" t="s">
        <v>2709</v>
      </c>
      <c r="DS10" s="182" t="s">
        <v>2709</v>
      </c>
      <c r="DT10" s="182" t="s">
        <v>2819</v>
      </c>
      <c r="DU10" s="182" t="s">
        <v>2709</v>
      </c>
      <c r="DV10" s="182" t="s">
        <v>2709</v>
      </c>
      <c r="DW10" s="182" t="s">
        <v>2819</v>
      </c>
      <c r="DX10" s="182" t="s">
        <v>2709</v>
      </c>
      <c r="DY10" s="182" t="s">
        <v>2709</v>
      </c>
      <c r="DZ10" s="182" t="s">
        <v>2819</v>
      </c>
      <c r="EA10" s="182" t="s">
        <v>2709</v>
      </c>
      <c r="EB10" s="182" t="s">
        <v>2709</v>
      </c>
      <c r="EC10" s="182" t="s">
        <v>2819</v>
      </c>
      <c r="ED10" s="182" t="s">
        <v>2709</v>
      </c>
      <c r="EE10" s="182" t="s">
        <v>2709</v>
      </c>
      <c r="EF10" s="182" t="s">
        <v>2819</v>
      </c>
      <c r="EG10" s="182" t="s">
        <v>2709</v>
      </c>
      <c r="EH10" s="182" t="s">
        <v>2709</v>
      </c>
      <c r="EI10" s="182" t="s">
        <v>2819</v>
      </c>
      <c r="EJ10" s="182" t="s">
        <v>2709</v>
      </c>
      <c r="EK10" s="182" t="s">
        <v>2709</v>
      </c>
      <c r="EL10" s="182" t="s">
        <v>2819</v>
      </c>
      <c r="EM10" s="182" t="s">
        <v>2709</v>
      </c>
      <c r="EN10" s="182" t="s">
        <v>2709</v>
      </c>
      <c r="EO10" s="182" t="s">
        <v>2819</v>
      </c>
      <c r="EP10" s="182" t="s">
        <v>2709</v>
      </c>
      <c r="EQ10" s="182" t="s">
        <v>2709</v>
      </c>
      <c r="ER10" s="182" t="s">
        <v>2819</v>
      </c>
      <c r="ES10" s="182" t="s">
        <v>2709</v>
      </c>
      <c r="ET10" s="182" t="s">
        <v>2709</v>
      </c>
    </row>
    <row r="11" spans="1:150" x14ac:dyDescent="0.3">
      <c r="A11" s="1"/>
      <c r="B11" s="183" t="s">
        <v>2820</v>
      </c>
      <c r="C11" s="183" t="s">
        <v>91</v>
      </c>
      <c r="D11" s="183" t="s">
        <v>95</v>
      </c>
      <c r="E11" s="183" t="s">
        <v>2821</v>
      </c>
      <c r="F11" s="183" t="s">
        <v>2822</v>
      </c>
      <c r="G11" s="184" t="s">
        <v>2819</v>
      </c>
      <c r="H11" s="184" t="s">
        <v>916</v>
      </c>
      <c r="I11" s="184" t="s">
        <v>916</v>
      </c>
      <c r="J11" s="184" t="s">
        <v>2819</v>
      </c>
      <c r="K11" s="184" t="s">
        <v>916</v>
      </c>
      <c r="L11" s="184" t="s">
        <v>916</v>
      </c>
      <c r="M11" s="184" t="s">
        <v>2819</v>
      </c>
      <c r="N11" s="184" t="s">
        <v>916</v>
      </c>
      <c r="O11" s="184" t="s">
        <v>916</v>
      </c>
      <c r="P11" s="184" t="s">
        <v>2819</v>
      </c>
      <c r="Q11" s="184" t="s">
        <v>916</v>
      </c>
      <c r="R11" s="184" t="s">
        <v>916</v>
      </c>
      <c r="S11" s="184" t="s">
        <v>2819</v>
      </c>
      <c r="T11" s="184" t="s">
        <v>916</v>
      </c>
      <c r="U11" s="184" t="s">
        <v>916</v>
      </c>
      <c r="V11" s="184" t="s">
        <v>2819</v>
      </c>
      <c r="W11" s="184" t="s">
        <v>916</v>
      </c>
      <c r="X11" s="184" t="s">
        <v>916</v>
      </c>
      <c r="Y11" s="184" t="s">
        <v>2819</v>
      </c>
      <c r="Z11" s="184" t="s">
        <v>916</v>
      </c>
      <c r="AA11" s="184" t="s">
        <v>916</v>
      </c>
      <c r="AB11" s="184" t="s">
        <v>2819</v>
      </c>
      <c r="AC11" s="184" t="s">
        <v>916</v>
      </c>
      <c r="AD11" s="184" t="s">
        <v>916</v>
      </c>
      <c r="AE11" s="184" t="s">
        <v>2819</v>
      </c>
      <c r="AF11" s="184" t="s">
        <v>916</v>
      </c>
      <c r="AG11" s="184" t="s">
        <v>916</v>
      </c>
      <c r="AH11" s="184" t="s">
        <v>2819</v>
      </c>
      <c r="AI11" s="184" t="s">
        <v>916</v>
      </c>
      <c r="AJ11" s="184" t="s">
        <v>916</v>
      </c>
      <c r="AK11" s="184" t="s">
        <v>2819</v>
      </c>
      <c r="AL11" s="184" t="s">
        <v>916</v>
      </c>
      <c r="AM11" s="184" t="s">
        <v>916</v>
      </c>
      <c r="AN11" s="184" t="s">
        <v>2819</v>
      </c>
      <c r="AO11" s="184" t="s">
        <v>916</v>
      </c>
      <c r="AP11" s="184" t="s">
        <v>916</v>
      </c>
      <c r="AQ11" s="184" t="s">
        <v>2819</v>
      </c>
      <c r="AR11" s="184" t="s">
        <v>916</v>
      </c>
      <c r="AS11" s="184" t="s">
        <v>916</v>
      </c>
      <c r="AT11" s="184" t="s">
        <v>2819</v>
      </c>
      <c r="AU11" s="184" t="s">
        <v>916</v>
      </c>
      <c r="AV11" s="184" t="s">
        <v>916</v>
      </c>
      <c r="AW11" s="184" t="s">
        <v>2819</v>
      </c>
      <c r="AX11" s="184" t="s">
        <v>916</v>
      </c>
      <c r="AY11" s="184" t="s">
        <v>916</v>
      </c>
      <c r="AZ11" s="184" t="s">
        <v>2819</v>
      </c>
      <c r="BA11" s="184" t="s">
        <v>916</v>
      </c>
      <c r="BB11" s="184" t="s">
        <v>916</v>
      </c>
      <c r="BC11" s="184" t="s">
        <v>2819</v>
      </c>
      <c r="BD11" s="184" t="s">
        <v>916</v>
      </c>
      <c r="BE11" s="184" t="s">
        <v>916</v>
      </c>
      <c r="BF11" s="184" t="s">
        <v>2819</v>
      </c>
      <c r="BG11" s="184" t="s">
        <v>916</v>
      </c>
      <c r="BH11" s="184" t="s">
        <v>916</v>
      </c>
      <c r="BI11" s="184" t="s">
        <v>2819</v>
      </c>
      <c r="BJ11" s="184" t="s">
        <v>916</v>
      </c>
      <c r="BK11" s="184" t="s">
        <v>916</v>
      </c>
      <c r="BL11" s="184" t="s">
        <v>2819</v>
      </c>
      <c r="BM11" s="184" t="s">
        <v>916</v>
      </c>
      <c r="BN11" s="184" t="s">
        <v>916</v>
      </c>
      <c r="BO11" s="184" t="s">
        <v>2819</v>
      </c>
      <c r="BP11" s="184" t="s">
        <v>916</v>
      </c>
      <c r="BQ11" s="184" t="s">
        <v>916</v>
      </c>
      <c r="BR11" s="184" t="s">
        <v>2819</v>
      </c>
      <c r="BS11" s="184" t="s">
        <v>916</v>
      </c>
      <c r="BT11" s="184" t="s">
        <v>916</v>
      </c>
      <c r="BU11" s="184" t="s">
        <v>2819</v>
      </c>
      <c r="BV11" s="184" t="s">
        <v>916</v>
      </c>
      <c r="BW11" s="184" t="s">
        <v>916</v>
      </c>
      <c r="BX11" s="184" t="s">
        <v>2819</v>
      </c>
      <c r="BY11" s="184" t="s">
        <v>916</v>
      </c>
      <c r="BZ11" s="184" t="s">
        <v>916</v>
      </c>
      <c r="CA11" s="184" t="s">
        <v>2819</v>
      </c>
      <c r="CB11" s="184" t="s">
        <v>916</v>
      </c>
      <c r="CC11" s="184" t="s">
        <v>916</v>
      </c>
      <c r="CD11" s="184" t="s">
        <v>2819</v>
      </c>
      <c r="CE11" s="184" t="s">
        <v>916</v>
      </c>
      <c r="CF11" s="184" t="s">
        <v>916</v>
      </c>
      <c r="CG11" s="184" t="s">
        <v>2819</v>
      </c>
      <c r="CH11" s="184" t="s">
        <v>916</v>
      </c>
      <c r="CI11" s="184" t="s">
        <v>916</v>
      </c>
      <c r="CJ11" s="184" t="s">
        <v>2819</v>
      </c>
      <c r="CK11" s="184" t="s">
        <v>916</v>
      </c>
      <c r="CL11" s="184" t="s">
        <v>916</v>
      </c>
      <c r="CM11" s="184" t="s">
        <v>2819</v>
      </c>
      <c r="CN11" s="184" t="s">
        <v>916</v>
      </c>
      <c r="CO11" s="184" t="s">
        <v>916</v>
      </c>
      <c r="CP11" s="184" t="s">
        <v>2819</v>
      </c>
      <c r="CQ11" s="184" t="s">
        <v>916</v>
      </c>
      <c r="CR11" s="184" t="s">
        <v>916</v>
      </c>
      <c r="CS11" s="184" t="s">
        <v>2819</v>
      </c>
      <c r="CT11" s="184" t="s">
        <v>916</v>
      </c>
      <c r="CU11" s="184" t="s">
        <v>916</v>
      </c>
      <c r="CV11" s="184" t="s">
        <v>2819</v>
      </c>
      <c r="CW11" s="184" t="s">
        <v>916</v>
      </c>
      <c r="CX11" s="184" t="s">
        <v>916</v>
      </c>
      <c r="CY11" s="184" t="s">
        <v>2819</v>
      </c>
      <c r="CZ11" s="184" t="s">
        <v>916</v>
      </c>
      <c r="DA11" s="184" t="s">
        <v>916</v>
      </c>
      <c r="DB11" s="184" t="s">
        <v>2819</v>
      </c>
      <c r="DC11" s="184" t="s">
        <v>916</v>
      </c>
      <c r="DD11" s="184" t="s">
        <v>916</v>
      </c>
      <c r="DE11" s="184" t="s">
        <v>2819</v>
      </c>
      <c r="DF11" s="184" t="s">
        <v>916</v>
      </c>
      <c r="DG11" s="184" t="s">
        <v>916</v>
      </c>
      <c r="DH11" s="184" t="s">
        <v>2819</v>
      </c>
      <c r="DI11" s="184" t="s">
        <v>916</v>
      </c>
      <c r="DJ11" s="184" t="s">
        <v>916</v>
      </c>
      <c r="DK11" s="184" t="s">
        <v>2819</v>
      </c>
      <c r="DL11" s="184" t="s">
        <v>916</v>
      </c>
      <c r="DM11" s="184" t="s">
        <v>916</v>
      </c>
      <c r="DN11" s="184" t="s">
        <v>2819</v>
      </c>
      <c r="DO11" s="184" t="s">
        <v>916</v>
      </c>
      <c r="DP11" s="184" t="s">
        <v>916</v>
      </c>
      <c r="DQ11" s="184" t="s">
        <v>2819</v>
      </c>
      <c r="DR11" s="184" t="s">
        <v>916</v>
      </c>
      <c r="DS11" s="184" t="s">
        <v>916</v>
      </c>
      <c r="DT11" s="184" t="s">
        <v>2819</v>
      </c>
      <c r="DU11" s="184" t="s">
        <v>916</v>
      </c>
      <c r="DV11" s="184" t="s">
        <v>916</v>
      </c>
      <c r="DW11" s="184" t="s">
        <v>2819</v>
      </c>
      <c r="DX11" s="184" t="s">
        <v>916</v>
      </c>
      <c r="DY11" s="184" t="s">
        <v>916</v>
      </c>
      <c r="DZ11" s="184" t="s">
        <v>2819</v>
      </c>
      <c r="EA11" s="184" t="s">
        <v>916</v>
      </c>
      <c r="EB11" s="184" t="s">
        <v>916</v>
      </c>
      <c r="EC11" s="184" t="s">
        <v>2819</v>
      </c>
      <c r="ED11" s="184" t="s">
        <v>916</v>
      </c>
      <c r="EE11" s="184" t="s">
        <v>916</v>
      </c>
      <c r="EF11" s="184" t="s">
        <v>2819</v>
      </c>
      <c r="EG11" s="184" t="s">
        <v>916</v>
      </c>
      <c r="EH11" s="184" t="s">
        <v>916</v>
      </c>
      <c r="EI11" s="184" t="s">
        <v>2819</v>
      </c>
      <c r="EJ11" s="184" t="s">
        <v>916</v>
      </c>
      <c r="EK11" s="184" t="s">
        <v>916</v>
      </c>
      <c r="EL11" s="184" t="s">
        <v>2819</v>
      </c>
      <c r="EM11" s="184" t="s">
        <v>916</v>
      </c>
      <c r="EN11" s="184" t="s">
        <v>916</v>
      </c>
      <c r="EO11" s="184" t="s">
        <v>2819</v>
      </c>
      <c r="EP11" s="184" t="s">
        <v>916</v>
      </c>
      <c r="EQ11" s="184" t="s">
        <v>916</v>
      </c>
      <c r="ER11" s="184" t="s">
        <v>2819</v>
      </c>
      <c r="ES11" s="184" t="s">
        <v>916</v>
      </c>
      <c r="ET11" s="184" t="s">
        <v>916</v>
      </c>
    </row>
    <row r="12" spans="1:150" x14ac:dyDescent="0.3">
      <c r="A12" s="1"/>
      <c r="B12" s="183" t="s">
        <v>2823</v>
      </c>
      <c r="C12" s="183" t="s">
        <v>91</v>
      </c>
      <c r="D12" s="183" t="s">
        <v>95</v>
      </c>
      <c r="E12" s="183" t="s">
        <v>2824</v>
      </c>
      <c r="F12" s="183" t="s">
        <v>2825</v>
      </c>
      <c r="G12" s="184" t="s">
        <v>2819</v>
      </c>
      <c r="H12" s="184" t="s">
        <v>916</v>
      </c>
      <c r="I12" s="184" t="s">
        <v>916</v>
      </c>
      <c r="J12" s="184" t="s">
        <v>2819</v>
      </c>
      <c r="K12" s="184" t="s">
        <v>916</v>
      </c>
      <c r="L12" s="184" t="s">
        <v>916</v>
      </c>
      <c r="M12" s="184" t="s">
        <v>2819</v>
      </c>
      <c r="N12" s="184" t="s">
        <v>916</v>
      </c>
      <c r="O12" s="184" t="s">
        <v>916</v>
      </c>
      <c r="P12" s="184" t="s">
        <v>2819</v>
      </c>
      <c r="Q12" s="184" t="s">
        <v>916</v>
      </c>
      <c r="R12" s="184" t="s">
        <v>916</v>
      </c>
      <c r="S12" s="184" t="s">
        <v>2819</v>
      </c>
      <c r="T12" s="184" t="s">
        <v>916</v>
      </c>
      <c r="U12" s="184" t="s">
        <v>916</v>
      </c>
      <c r="V12" s="184" t="s">
        <v>2819</v>
      </c>
      <c r="W12" s="184" t="s">
        <v>916</v>
      </c>
      <c r="X12" s="184" t="s">
        <v>916</v>
      </c>
      <c r="Y12" s="184" t="s">
        <v>2819</v>
      </c>
      <c r="Z12" s="184" t="s">
        <v>916</v>
      </c>
      <c r="AA12" s="184" t="s">
        <v>916</v>
      </c>
      <c r="AB12" s="184" t="s">
        <v>2819</v>
      </c>
      <c r="AC12" s="184" t="s">
        <v>916</v>
      </c>
      <c r="AD12" s="184" t="s">
        <v>916</v>
      </c>
      <c r="AE12" s="184" t="s">
        <v>2819</v>
      </c>
      <c r="AF12" s="184" t="s">
        <v>916</v>
      </c>
      <c r="AG12" s="184" t="s">
        <v>916</v>
      </c>
      <c r="AH12" s="184" t="s">
        <v>2819</v>
      </c>
      <c r="AI12" s="184" t="s">
        <v>916</v>
      </c>
      <c r="AJ12" s="184" t="s">
        <v>916</v>
      </c>
      <c r="AK12" s="184" t="s">
        <v>2819</v>
      </c>
      <c r="AL12" s="184" t="s">
        <v>916</v>
      </c>
      <c r="AM12" s="184" t="s">
        <v>916</v>
      </c>
      <c r="AN12" s="184" t="s">
        <v>2819</v>
      </c>
      <c r="AO12" s="184" t="s">
        <v>916</v>
      </c>
      <c r="AP12" s="184" t="s">
        <v>916</v>
      </c>
      <c r="AQ12" s="184" t="s">
        <v>2819</v>
      </c>
      <c r="AR12" s="184" t="s">
        <v>916</v>
      </c>
      <c r="AS12" s="184" t="s">
        <v>916</v>
      </c>
      <c r="AT12" s="184" t="s">
        <v>2819</v>
      </c>
      <c r="AU12" s="184" t="s">
        <v>916</v>
      </c>
      <c r="AV12" s="184" t="s">
        <v>916</v>
      </c>
      <c r="AW12" s="184" t="s">
        <v>2819</v>
      </c>
      <c r="AX12" s="184" t="s">
        <v>916</v>
      </c>
      <c r="AY12" s="184" t="s">
        <v>916</v>
      </c>
      <c r="AZ12" s="184" t="s">
        <v>2819</v>
      </c>
      <c r="BA12" s="184" t="s">
        <v>916</v>
      </c>
      <c r="BB12" s="184" t="s">
        <v>916</v>
      </c>
      <c r="BC12" s="184" t="s">
        <v>2819</v>
      </c>
      <c r="BD12" s="184" t="s">
        <v>916</v>
      </c>
      <c r="BE12" s="184" t="s">
        <v>916</v>
      </c>
      <c r="BF12" s="184" t="s">
        <v>2819</v>
      </c>
      <c r="BG12" s="184" t="s">
        <v>916</v>
      </c>
      <c r="BH12" s="184" t="s">
        <v>916</v>
      </c>
      <c r="BI12" s="184" t="s">
        <v>2819</v>
      </c>
      <c r="BJ12" s="184" t="s">
        <v>916</v>
      </c>
      <c r="BK12" s="184" t="s">
        <v>916</v>
      </c>
      <c r="BL12" s="184" t="s">
        <v>2819</v>
      </c>
      <c r="BM12" s="184" t="s">
        <v>916</v>
      </c>
      <c r="BN12" s="184" t="s">
        <v>916</v>
      </c>
      <c r="BO12" s="184" t="s">
        <v>2819</v>
      </c>
      <c r="BP12" s="184" t="s">
        <v>916</v>
      </c>
      <c r="BQ12" s="184" t="s">
        <v>916</v>
      </c>
      <c r="BR12" s="184" t="s">
        <v>2819</v>
      </c>
      <c r="BS12" s="184" t="s">
        <v>916</v>
      </c>
      <c r="BT12" s="184" t="s">
        <v>916</v>
      </c>
      <c r="BU12" s="184" t="s">
        <v>2819</v>
      </c>
      <c r="BV12" s="184" t="s">
        <v>916</v>
      </c>
      <c r="BW12" s="184" t="s">
        <v>916</v>
      </c>
      <c r="BX12" s="184" t="s">
        <v>2819</v>
      </c>
      <c r="BY12" s="184" t="s">
        <v>916</v>
      </c>
      <c r="BZ12" s="184" t="s">
        <v>916</v>
      </c>
      <c r="CA12" s="184" t="s">
        <v>2819</v>
      </c>
      <c r="CB12" s="184" t="s">
        <v>916</v>
      </c>
      <c r="CC12" s="184" t="s">
        <v>916</v>
      </c>
      <c r="CD12" s="184" t="s">
        <v>2819</v>
      </c>
      <c r="CE12" s="184" t="s">
        <v>916</v>
      </c>
      <c r="CF12" s="184" t="s">
        <v>916</v>
      </c>
      <c r="CG12" s="184" t="s">
        <v>2819</v>
      </c>
      <c r="CH12" s="184" t="s">
        <v>916</v>
      </c>
      <c r="CI12" s="184" t="s">
        <v>916</v>
      </c>
      <c r="CJ12" s="184" t="s">
        <v>2819</v>
      </c>
      <c r="CK12" s="184" t="s">
        <v>916</v>
      </c>
      <c r="CL12" s="184" t="s">
        <v>916</v>
      </c>
      <c r="CM12" s="184" t="s">
        <v>2819</v>
      </c>
      <c r="CN12" s="184" t="s">
        <v>916</v>
      </c>
      <c r="CO12" s="184" t="s">
        <v>916</v>
      </c>
      <c r="CP12" s="184" t="s">
        <v>2819</v>
      </c>
      <c r="CQ12" s="184" t="s">
        <v>916</v>
      </c>
      <c r="CR12" s="184" t="s">
        <v>916</v>
      </c>
      <c r="CS12" s="184" t="s">
        <v>2819</v>
      </c>
      <c r="CT12" s="184" t="s">
        <v>916</v>
      </c>
      <c r="CU12" s="184" t="s">
        <v>916</v>
      </c>
      <c r="CV12" s="184" t="s">
        <v>2819</v>
      </c>
      <c r="CW12" s="184" t="s">
        <v>916</v>
      </c>
      <c r="CX12" s="184" t="s">
        <v>916</v>
      </c>
      <c r="CY12" s="184" t="s">
        <v>2819</v>
      </c>
      <c r="CZ12" s="184" t="s">
        <v>916</v>
      </c>
      <c r="DA12" s="184" t="s">
        <v>916</v>
      </c>
      <c r="DB12" s="184" t="s">
        <v>2819</v>
      </c>
      <c r="DC12" s="184" t="s">
        <v>916</v>
      </c>
      <c r="DD12" s="184" t="s">
        <v>916</v>
      </c>
      <c r="DE12" s="184" t="s">
        <v>2819</v>
      </c>
      <c r="DF12" s="184" t="s">
        <v>916</v>
      </c>
      <c r="DG12" s="184" t="s">
        <v>916</v>
      </c>
      <c r="DH12" s="184" t="s">
        <v>2819</v>
      </c>
      <c r="DI12" s="184" t="s">
        <v>916</v>
      </c>
      <c r="DJ12" s="184" t="s">
        <v>916</v>
      </c>
      <c r="DK12" s="184" t="s">
        <v>2819</v>
      </c>
      <c r="DL12" s="184" t="s">
        <v>916</v>
      </c>
      <c r="DM12" s="184" t="s">
        <v>916</v>
      </c>
      <c r="DN12" s="184" t="s">
        <v>2819</v>
      </c>
      <c r="DO12" s="184" t="s">
        <v>916</v>
      </c>
      <c r="DP12" s="184" t="s">
        <v>916</v>
      </c>
      <c r="DQ12" s="184" t="s">
        <v>2819</v>
      </c>
      <c r="DR12" s="184" t="s">
        <v>916</v>
      </c>
      <c r="DS12" s="184" t="s">
        <v>916</v>
      </c>
      <c r="DT12" s="184" t="s">
        <v>2819</v>
      </c>
      <c r="DU12" s="184" t="s">
        <v>916</v>
      </c>
      <c r="DV12" s="184" t="s">
        <v>916</v>
      </c>
      <c r="DW12" s="184" t="s">
        <v>2819</v>
      </c>
      <c r="DX12" s="184" t="s">
        <v>916</v>
      </c>
      <c r="DY12" s="184" t="s">
        <v>916</v>
      </c>
      <c r="DZ12" s="184" t="s">
        <v>2819</v>
      </c>
      <c r="EA12" s="184" t="s">
        <v>916</v>
      </c>
      <c r="EB12" s="184" t="s">
        <v>916</v>
      </c>
      <c r="EC12" s="184" t="s">
        <v>2819</v>
      </c>
      <c r="ED12" s="184" t="s">
        <v>916</v>
      </c>
      <c r="EE12" s="184" t="s">
        <v>916</v>
      </c>
      <c r="EF12" s="184" t="s">
        <v>2819</v>
      </c>
      <c r="EG12" s="184" t="s">
        <v>916</v>
      </c>
      <c r="EH12" s="184" t="s">
        <v>916</v>
      </c>
      <c r="EI12" s="184" t="s">
        <v>2819</v>
      </c>
      <c r="EJ12" s="184" t="s">
        <v>916</v>
      </c>
      <c r="EK12" s="184" t="s">
        <v>916</v>
      </c>
      <c r="EL12" s="184" t="s">
        <v>2819</v>
      </c>
      <c r="EM12" s="184" t="s">
        <v>916</v>
      </c>
      <c r="EN12" s="184" t="s">
        <v>916</v>
      </c>
      <c r="EO12" s="184" t="s">
        <v>2819</v>
      </c>
      <c r="EP12" s="184" t="s">
        <v>916</v>
      </c>
      <c r="EQ12" s="184" t="s">
        <v>916</v>
      </c>
      <c r="ER12" s="184" t="s">
        <v>2819</v>
      </c>
      <c r="ES12" s="184" t="s">
        <v>916</v>
      </c>
      <c r="ET12" s="184" t="s">
        <v>916</v>
      </c>
    </row>
    <row r="13" spans="1:150" x14ac:dyDescent="0.3">
      <c r="A13" s="1"/>
      <c r="B13" s="183" t="s">
        <v>2826</v>
      </c>
      <c r="C13" s="183" t="s">
        <v>91</v>
      </c>
      <c r="D13" s="183" t="s">
        <v>95</v>
      </c>
      <c r="E13" s="183" t="s">
        <v>2827</v>
      </c>
      <c r="F13" s="183" t="s">
        <v>2828</v>
      </c>
      <c r="G13" s="184" t="s">
        <v>2819</v>
      </c>
      <c r="H13" s="184" t="s">
        <v>916</v>
      </c>
      <c r="I13" s="184" t="s">
        <v>916</v>
      </c>
      <c r="J13" s="184" t="s">
        <v>2819</v>
      </c>
      <c r="K13" s="184" t="s">
        <v>916</v>
      </c>
      <c r="L13" s="184" t="s">
        <v>916</v>
      </c>
      <c r="M13" s="184" t="s">
        <v>2819</v>
      </c>
      <c r="N13" s="184" t="s">
        <v>916</v>
      </c>
      <c r="O13" s="184" t="s">
        <v>916</v>
      </c>
      <c r="P13" s="184" t="s">
        <v>2819</v>
      </c>
      <c r="Q13" s="184" t="s">
        <v>916</v>
      </c>
      <c r="R13" s="184" t="s">
        <v>916</v>
      </c>
      <c r="S13" s="184" t="s">
        <v>2819</v>
      </c>
      <c r="T13" s="184" t="s">
        <v>916</v>
      </c>
      <c r="U13" s="184" t="s">
        <v>916</v>
      </c>
      <c r="V13" s="184" t="s">
        <v>2819</v>
      </c>
      <c r="W13" s="184" t="s">
        <v>916</v>
      </c>
      <c r="X13" s="184" t="s">
        <v>916</v>
      </c>
      <c r="Y13" s="184" t="s">
        <v>2819</v>
      </c>
      <c r="Z13" s="184" t="s">
        <v>916</v>
      </c>
      <c r="AA13" s="184" t="s">
        <v>916</v>
      </c>
      <c r="AB13" s="184" t="s">
        <v>2819</v>
      </c>
      <c r="AC13" s="184" t="s">
        <v>916</v>
      </c>
      <c r="AD13" s="184" t="s">
        <v>916</v>
      </c>
      <c r="AE13" s="184" t="s">
        <v>2819</v>
      </c>
      <c r="AF13" s="184" t="s">
        <v>916</v>
      </c>
      <c r="AG13" s="184" t="s">
        <v>916</v>
      </c>
      <c r="AH13" s="184" t="s">
        <v>2819</v>
      </c>
      <c r="AI13" s="184" t="s">
        <v>916</v>
      </c>
      <c r="AJ13" s="184" t="s">
        <v>916</v>
      </c>
      <c r="AK13" s="184" t="s">
        <v>2819</v>
      </c>
      <c r="AL13" s="184" t="s">
        <v>916</v>
      </c>
      <c r="AM13" s="184" t="s">
        <v>916</v>
      </c>
      <c r="AN13" s="184" t="s">
        <v>2819</v>
      </c>
      <c r="AO13" s="184" t="s">
        <v>916</v>
      </c>
      <c r="AP13" s="184" t="s">
        <v>916</v>
      </c>
      <c r="AQ13" s="184" t="s">
        <v>2819</v>
      </c>
      <c r="AR13" s="184" t="s">
        <v>916</v>
      </c>
      <c r="AS13" s="184" t="s">
        <v>916</v>
      </c>
      <c r="AT13" s="184" t="s">
        <v>2819</v>
      </c>
      <c r="AU13" s="184" t="s">
        <v>916</v>
      </c>
      <c r="AV13" s="184" t="s">
        <v>916</v>
      </c>
      <c r="AW13" s="184" t="s">
        <v>2819</v>
      </c>
      <c r="AX13" s="184" t="s">
        <v>916</v>
      </c>
      <c r="AY13" s="184" t="s">
        <v>916</v>
      </c>
      <c r="AZ13" s="184" t="s">
        <v>2819</v>
      </c>
      <c r="BA13" s="184" t="s">
        <v>916</v>
      </c>
      <c r="BB13" s="184" t="s">
        <v>916</v>
      </c>
      <c r="BC13" s="184" t="s">
        <v>2819</v>
      </c>
      <c r="BD13" s="184" t="s">
        <v>916</v>
      </c>
      <c r="BE13" s="184" t="s">
        <v>916</v>
      </c>
      <c r="BF13" s="184" t="s">
        <v>2819</v>
      </c>
      <c r="BG13" s="184" t="s">
        <v>916</v>
      </c>
      <c r="BH13" s="184" t="s">
        <v>916</v>
      </c>
      <c r="BI13" s="184" t="s">
        <v>2819</v>
      </c>
      <c r="BJ13" s="184" t="s">
        <v>916</v>
      </c>
      <c r="BK13" s="184" t="s">
        <v>916</v>
      </c>
      <c r="BL13" s="184" t="s">
        <v>2819</v>
      </c>
      <c r="BM13" s="184" t="s">
        <v>916</v>
      </c>
      <c r="BN13" s="184" t="s">
        <v>916</v>
      </c>
      <c r="BO13" s="184" t="s">
        <v>2819</v>
      </c>
      <c r="BP13" s="184" t="s">
        <v>916</v>
      </c>
      <c r="BQ13" s="184" t="s">
        <v>916</v>
      </c>
      <c r="BR13" s="184" t="s">
        <v>2819</v>
      </c>
      <c r="BS13" s="184" t="s">
        <v>916</v>
      </c>
      <c r="BT13" s="184" t="s">
        <v>916</v>
      </c>
      <c r="BU13" s="184" t="s">
        <v>2819</v>
      </c>
      <c r="BV13" s="184" t="s">
        <v>916</v>
      </c>
      <c r="BW13" s="184" t="s">
        <v>916</v>
      </c>
      <c r="BX13" s="184" t="s">
        <v>2819</v>
      </c>
      <c r="BY13" s="184" t="s">
        <v>916</v>
      </c>
      <c r="BZ13" s="184" t="s">
        <v>916</v>
      </c>
      <c r="CA13" s="184" t="s">
        <v>2819</v>
      </c>
      <c r="CB13" s="184" t="s">
        <v>916</v>
      </c>
      <c r="CC13" s="184" t="s">
        <v>916</v>
      </c>
      <c r="CD13" s="184" t="s">
        <v>2819</v>
      </c>
      <c r="CE13" s="184" t="s">
        <v>916</v>
      </c>
      <c r="CF13" s="184" t="s">
        <v>916</v>
      </c>
      <c r="CG13" s="184" t="s">
        <v>2819</v>
      </c>
      <c r="CH13" s="184" t="s">
        <v>916</v>
      </c>
      <c r="CI13" s="184" t="s">
        <v>916</v>
      </c>
      <c r="CJ13" s="184" t="s">
        <v>2819</v>
      </c>
      <c r="CK13" s="184" t="s">
        <v>916</v>
      </c>
      <c r="CL13" s="184" t="s">
        <v>916</v>
      </c>
      <c r="CM13" s="184" t="s">
        <v>2819</v>
      </c>
      <c r="CN13" s="184" t="s">
        <v>916</v>
      </c>
      <c r="CO13" s="184" t="s">
        <v>916</v>
      </c>
      <c r="CP13" s="184" t="s">
        <v>2819</v>
      </c>
      <c r="CQ13" s="184" t="s">
        <v>916</v>
      </c>
      <c r="CR13" s="184" t="s">
        <v>916</v>
      </c>
      <c r="CS13" s="184" t="s">
        <v>2819</v>
      </c>
      <c r="CT13" s="184" t="s">
        <v>916</v>
      </c>
      <c r="CU13" s="184" t="s">
        <v>916</v>
      </c>
      <c r="CV13" s="184" t="s">
        <v>2819</v>
      </c>
      <c r="CW13" s="184" t="s">
        <v>916</v>
      </c>
      <c r="CX13" s="184" t="s">
        <v>916</v>
      </c>
      <c r="CY13" s="184" t="s">
        <v>2819</v>
      </c>
      <c r="CZ13" s="184" t="s">
        <v>916</v>
      </c>
      <c r="DA13" s="184" t="s">
        <v>916</v>
      </c>
      <c r="DB13" s="184" t="s">
        <v>2819</v>
      </c>
      <c r="DC13" s="184" t="s">
        <v>916</v>
      </c>
      <c r="DD13" s="184" t="s">
        <v>916</v>
      </c>
      <c r="DE13" s="184" t="s">
        <v>2819</v>
      </c>
      <c r="DF13" s="184" t="s">
        <v>916</v>
      </c>
      <c r="DG13" s="184" t="s">
        <v>916</v>
      </c>
      <c r="DH13" s="184" t="s">
        <v>2819</v>
      </c>
      <c r="DI13" s="184" t="s">
        <v>916</v>
      </c>
      <c r="DJ13" s="184" t="s">
        <v>916</v>
      </c>
      <c r="DK13" s="184" t="s">
        <v>2819</v>
      </c>
      <c r="DL13" s="184" t="s">
        <v>916</v>
      </c>
      <c r="DM13" s="184" t="s">
        <v>916</v>
      </c>
      <c r="DN13" s="184" t="s">
        <v>2819</v>
      </c>
      <c r="DO13" s="184" t="s">
        <v>916</v>
      </c>
      <c r="DP13" s="184" t="s">
        <v>916</v>
      </c>
      <c r="DQ13" s="184" t="s">
        <v>2819</v>
      </c>
      <c r="DR13" s="184" t="s">
        <v>916</v>
      </c>
      <c r="DS13" s="184" t="s">
        <v>916</v>
      </c>
      <c r="DT13" s="184" t="s">
        <v>2819</v>
      </c>
      <c r="DU13" s="184" t="s">
        <v>916</v>
      </c>
      <c r="DV13" s="184" t="s">
        <v>916</v>
      </c>
      <c r="DW13" s="184" t="s">
        <v>2819</v>
      </c>
      <c r="DX13" s="184" t="s">
        <v>916</v>
      </c>
      <c r="DY13" s="184" t="s">
        <v>916</v>
      </c>
      <c r="DZ13" s="184" t="s">
        <v>2819</v>
      </c>
      <c r="EA13" s="184" t="s">
        <v>916</v>
      </c>
      <c r="EB13" s="184" t="s">
        <v>916</v>
      </c>
      <c r="EC13" s="184" t="s">
        <v>2819</v>
      </c>
      <c r="ED13" s="184" t="s">
        <v>916</v>
      </c>
      <c r="EE13" s="184" t="s">
        <v>916</v>
      </c>
      <c r="EF13" s="184" t="s">
        <v>2819</v>
      </c>
      <c r="EG13" s="184" t="s">
        <v>916</v>
      </c>
      <c r="EH13" s="184" t="s">
        <v>916</v>
      </c>
      <c r="EI13" s="184" t="s">
        <v>2819</v>
      </c>
      <c r="EJ13" s="184" t="s">
        <v>916</v>
      </c>
      <c r="EK13" s="184" t="s">
        <v>916</v>
      </c>
      <c r="EL13" s="184" t="s">
        <v>2819</v>
      </c>
      <c r="EM13" s="184" t="s">
        <v>916</v>
      </c>
      <c r="EN13" s="184" t="s">
        <v>916</v>
      </c>
      <c r="EO13" s="184" t="s">
        <v>2819</v>
      </c>
      <c r="EP13" s="184" t="s">
        <v>916</v>
      </c>
      <c r="EQ13" s="184" t="s">
        <v>916</v>
      </c>
      <c r="ER13" s="184" t="s">
        <v>2819</v>
      </c>
      <c r="ES13" s="184" t="s">
        <v>916</v>
      </c>
      <c r="ET13" s="184" t="s">
        <v>916</v>
      </c>
    </row>
    <row r="14" spans="1:150" x14ac:dyDescent="0.3">
      <c r="A14" s="1"/>
      <c r="B14" s="183" t="s">
        <v>2829</v>
      </c>
      <c r="C14" s="183" t="s">
        <v>91</v>
      </c>
      <c r="D14" s="183" t="s">
        <v>95</v>
      </c>
      <c r="E14" s="183" t="s">
        <v>2830</v>
      </c>
      <c r="F14" s="183" t="s">
        <v>2831</v>
      </c>
      <c r="G14" s="184" t="s">
        <v>2819</v>
      </c>
      <c r="H14" s="184" t="s">
        <v>2709</v>
      </c>
      <c r="I14" s="184" t="s">
        <v>2709</v>
      </c>
      <c r="J14" s="184" t="s">
        <v>2819</v>
      </c>
      <c r="K14" s="184" t="s">
        <v>2709</v>
      </c>
      <c r="L14" s="184" t="s">
        <v>2709</v>
      </c>
      <c r="M14" s="184" t="s">
        <v>2819</v>
      </c>
      <c r="N14" s="184" t="s">
        <v>2709</v>
      </c>
      <c r="O14" s="184" t="s">
        <v>2709</v>
      </c>
      <c r="P14" s="184" t="s">
        <v>2819</v>
      </c>
      <c r="Q14" s="184" t="s">
        <v>2709</v>
      </c>
      <c r="R14" s="184" t="s">
        <v>2709</v>
      </c>
      <c r="S14" s="184" t="s">
        <v>2819</v>
      </c>
      <c r="T14" s="184" t="s">
        <v>2709</v>
      </c>
      <c r="U14" s="184" t="s">
        <v>2709</v>
      </c>
      <c r="V14" s="184" t="s">
        <v>2819</v>
      </c>
      <c r="W14" s="184" t="s">
        <v>2709</v>
      </c>
      <c r="X14" s="184" t="s">
        <v>2709</v>
      </c>
      <c r="Y14" s="184" t="s">
        <v>2819</v>
      </c>
      <c r="Z14" s="184" t="s">
        <v>2709</v>
      </c>
      <c r="AA14" s="184" t="s">
        <v>2709</v>
      </c>
      <c r="AB14" s="184" t="s">
        <v>2819</v>
      </c>
      <c r="AC14" s="184" t="s">
        <v>2709</v>
      </c>
      <c r="AD14" s="184" t="s">
        <v>2709</v>
      </c>
      <c r="AE14" s="184" t="s">
        <v>2819</v>
      </c>
      <c r="AF14" s="184" t="s">
        <v>2709</v>
      </c>
      <c r="AG14" s="184" t="s">
        <v>2709</v>
      </c>
      <c r="AH14" s="184" t="s">
        <v>2819</v>
      </c>
      <c r="AI14" s="184" t="s">
        <v>2709</v>
      </c>
      <c r="AJ14" s="184" t="s">
        <v>2709</v>
      </c>
      <c r="AK14" s="184" t="s">
        <v>2819</v>
      </c>
      <c r="AL14" s="184" t="s">
        <v>2709</v>
      </c>
      <c r="AM14" s="184" t="s">
        <v>2709</v>
      </c>
      <c r="AN14" s="184" t="s">
        <v>2819</v>
      </c>
      <c r="AO14" s="184" t="s">
        <v>2709</v>
      </c>
      <c r="AP14" s="184" t="s">
        <v>2709</v>
      </c>
      <c r="AQ14" s="184" t="s">
        <v>2819</v>
      </c>
      <c r="AR14" s="184" t="s">
        <v>2709</v>
      </c>
      <c r="AS14" s="184" t="s">
        <v>2709</v>
      </c>
      <c r="AT14" s="184" t="s">
        <v>2819</v>
      </c>
      <c r="AU14" s="184" t="s">
        <v>2709</v>
      </c>
      <c r="AV14" s="184" t="s">
        <v>2709</v>
      </c>
      <c r="AW14" s="184" t="s">
        <v>2819</v>
      </c>
      <c r="AX14" s="184" t="s">
        <v>2709</v>
      </c>
      <c r="AY14" s="184" t="s">
        <v>2709</v>
      </c>
      <c r="AZ14" s="184" t="s">
        <v>2819</v>
      </c>
      <c r="BA14" s="184" t="s">
        <v>2709</v>
      </c>
      <c r="BB14" s="184" t="s">
        <v>2709</v>
      </c>
      <c r="BC14" s="184" t="s">
        <v>2819</v>
      </c>
      <c r="BD14" s="184" t="s">
        <v>2709</v>
      </c>
      <c r="BE14" s="184" t="s">
        <v>2709</v>
      </c>
      <c r="BF14" s="184" t="s">
        <v>2819</v>
      </c>
      <c r="BG14" s="184" t="s">
        <v>2709</v>
      </c>
      <c r="BH14" s="184" t="s">
        <v>2709</v>
      </c>
      <c r="BI14" s="184" t="s">
        <v>2819</v>
      </c>
      <c r="BJ14" s="184" t="s">
        <v>2709</v>
      </c>
      <c r="BK14" s="184" t="s">
        <v>2709</v>
      </c>
      <c r="BL14" s="184" t="s">
        <v>2819</v>
      </c>
      <c r="BM14" s="184" t="s">
        <v>2709</v>
      </c>
      <c r="BN14" s="184" t="s">
        <v>2709</v>
      </c>
      <c r="BO14" s="184" t="s">
        <v>2819</v>
      </c>
      <c r="BP14" s="184" t="s">
        <v>2709</v>
      </c>
      <c r="BQ14" s="184" t="s">
        <v>2709</v>
      </c>
      <c r="BR14" s="184" t="s">
        <v>2819</v>
      </c>
      <c r="BS14" s="184" t="s">
        <v>2709</v>
      </c>
      <c r="BT14" s="184" t="s">
        <v>2709</v>
      </c>
      <c r="BU14" s="184" t="s">
        <v>2819</v>
      </c>
      <c r="BV14" s="184" t="s">
        <v>2709</v>
      </c>
      <c r="BW14" s="184" t="s">
        <v>2709</v>
      </c>
      <c r="BX14" s="184" t="s">
        <v>2819</v>
      </c>
      <c r="BY14" s="184" t="s">
        <v>2709</v>
      </c>
      <c r="BZ14" s="184" t="s">
        <v>2709</v>
      </c>
      <c r="CA14" s="184" t="s">
        <v>2819</v>
      </c>
      <c r="CB14" s="184" t="s">
        <v>2709</v>
      </c>
      <c r="CC14" s="184" t="s">
        <v>2709</v>
      </c>
      <c r="CD14" s="184" t="s">
        <v>2819</v>
      </c>
      <c r="CE14" s="184" t="s">
        <v>2709</v>
      </c>
      <c r="CF14" s="184" t="s">
        <v>2709</v>
      </c>
      <c r="CG14" s="184" t="s">
        <v>2819</v>
      </c>
      <c r="CH14" s="184" t="s">
        <v>2709</v>
      </c>
      <c r="CI14" s="184" t="s">
        <v>2709</v>
      </c>
      <c r="CJ14" s="184" t="s">
        <v>2819</v>
      </c>
      <c r="CK14" s="184" t="s">
        <v>2709</v>
      </c>
      <c r="CL14" s="184" t="s">
        <v>2709</v>
      </c>
      <c r="CM14" s="184" t="s">
        <v>2819</v>
      </c>
      <c r="CN14" s="184" t="s">
        <v>2709</v>
      </c>
      <c r="CO14" s="184" t="s">
        <v>2709</v>
      </c>
      <c r="CP14" s="184" t="s">
        <v>2819</v>
      </c>
      <c r="CQ14" s="184" t="s">
        <v>2709</v>
      </c>
      <c r="CR14" s="184" t="s">
        <v>2709</v>
      </c>
      <c r="CS14" s="184" t="s">
        <v>2819</v>
      </c>
      <c r="CT14" s="184" t="s">
        <v>2709</v>
      </c>
      <c r="CU14" s="184" t="s">
        <v>2709</v>
      </c>
      <c r="CV14" s="184" t="s">
        <v>2819</v>
      </c>
      <c r="CW14" s="184" t="s">
        <v>2709</v>
      </c>
      <c r="CX14" s="184" t="s">
        <v>2709</v>
      </c>
      <c r="CY14" s="184" t="s">
        <v>2819</v>
      </c>
      <c r="CZ14" s="184" t="s">
        <v>2709</v>
      </c>
      <c r="DA14" s="184" t="s">
        <v>2709</v>
      </c>
      <c r="DB14" s="184" t="s">
        <v>2819</v>
      </c>
      <c r="DC14" s="184" t="s">
        <v>2709</v>
      </c>
      <c r="DD14" s="184" t="s">
        <v>2709</v>
      </c>
      <c r="DE14" s="184" t="s">
        <v>2819</v>
      </c>
      <c r="DF14" s="184" t="s">
        <v>2709</v>
      </c>
      <c r="DG14" s="184" t="s">
        <v>2709</v>
      </c>
      <c r="DH14" s="184" t="s">
        <v>2819</v>
      </c>
      <c r="DI14" s="184" t="s">
        <v>2709</v>
      </c>
      <c r="DJ14" s="184" t="s">
        <v>2709</v>
      </c>
      <c r="DK14" s="184" t="s">
        <v>2819</v>
      </c>
      <c r="DL14" s="184" t="s">
        <v>2709</v>
      </c>
      <c r="DM14" s="184" t="s">
        <v>2709</v>
      </c>
      <c r="DN14" s="184" t="s">
        <v>2819</v>
      </c>
      <c r="DO14" s="184" t="s">
        <v>2709</v>
      </c>
      <c r="DP14" s="184" t="s">
        <v>2709</v>
      </c>
      <c r="DQ14" s="184" t="s">
        <v>2819</v>
      </c>
      <c r="DR14" s="184" t="s">
        <v>2709</v>
      </c>
      <c r="DS14" s="184" t="s">
        <v>2709</v>
      </c>
      <c r="DT14" s="184" t="s">
        <v>2819</v>
      </c>
      <c r="DU14" s="184" t="s">
        <v>2709</v>
      </c>
      <c r="DV14" s="184" t="s">
        <v>2709</v>
      </c>
      <c r="DW14" s="184" t="s">
        <v>2819</v>
      </c>
      <c r="DX14" s="184" t="s">
        <v>2709</v>
      </c>
      <c r="DY14" s="184" t="s">
        <v>2709</v>
      </c>
      <c r="DZ14" s="184" t="s">
        <v>2819</v>
      </c>
      <c r="EA14" s="184" t="s">
        <v>2709</v>
      </c>
      <c r="EB14" s="184" t="s">
        <v>2709</v>
      </c>
      <c r="EC14" s="184" t="s">
        <v>2819</v>
      </c>
      <c r="ED14" s="184" t="s">
        <v>2709</v>
      </c>
      <c r="EE14" s="184" t="s">
        <v>2709</v>
      </c>
      <c r="EF14" s="184" t="s">
        <v>2819</v>
      </c>
      <c r="EG14" s="184" t="s">
        <v>2709</v>
      </c>
      <c r="EH14" s="184" t="s">
        <v>2709</v>
      </c>
      <c r="EI14" s="184" t="s">
        <v>2819</v>
      </c>
      <c r="EJ14" s="184" t="s">
        <v>2709</v>
      </c>
      <c r="EK14" s="184" t="s">
        <v>2709</v>
      </c>
      <c r="EL14" s="184" t="s">
        <v>2819</v>
      </c>
      <c r="EM14" s="184" t="s">
        <v>2709</v>
      </c>
      <c r="EN14" s="184" t="s">
        <v>2709</v>
      </c>
      <c r="EO14" s="184" t="s">
        <v>2819</v>
      </c>
      <c r="EP14" s="184" t="s">
        <v>2709</v>
      </c>
      <c r="EQ14" s="184" t="s">
        <v>2709</v>
      </c>
      <c r="ER14" s="184" t="s">
        <v>2819</v>
      </c>
      <c r="ES14" s="184" t="s">
        <v>2709</v>
      </c>
      <c r="ET14" s="184" t="s">
        <v>2709</v>
      </c>
    </row>
    <row r="15" spans="1:150" x14ac:dyDescent="0.3">
      <c r="A15" s="1"/>
      <c r="B15" s="182" t="s">
        <v>2832</v>
      </c>
      <c r="C15" s="182" t="s">
        <v>91</v>
      </c>
      <c r="D15" s="182" t="s">
        <v>98</v>
      </c>
      <c r="E15" s="182" t="s">
        <v>2833</v>
      </c>
      <c r="F15" s="182" t="s">
        <v>2834</v>
      </c>
      <c r="G15" s="182" t="s">
        <v>2819</v>
      </c>
      <c r="H15" s="182" t="s">
        <v>2709</v>
      </c>
      <c r="I15" s="182" t="s">
        <v>2709</v>
      </c>
      <c r="J15" s="182" t="s">
        <v>2819</v>
      </c>
      <c r="K15" s="182" t="s">
        <v>2709</v>
      </c>
      <c r="L15" s="182" t="s">
        <v>2709</v>
      </c>
      <c r="M15" s="182" t="s">
        <v>2819</v>
      </c>
      <c r="N15" s="182" t="s">
        <v>2709</v>
      </c>
      <c r="O15" s="182" t="s">
        <v>2709</v>
      </c>
      <c r="P15" s="182" t="s">
        <v>2819</v>
      </c>
      <c r="Q15" s="182" t="s">
        <v>2709</v>
      </c>
      <c r="R15" s="182" t="s">
        <v>2709</v>
      </c>
      <c r="S15" s="182" t="s">
        <v>2819</v>
      </c>
      <c r="T15" s="182" t="s">
        <v>2709</v>
      </c>
      <c r="U15" s="182" t="s">
        <v>2709</v>
      </c>
      <c r="V15" s="182" t="s">
        <v>2819</v>
      </c>
      <c r="W15" s="182" t="s">
        <v>2709</v>
      </c>
      <c r="X15" s="182" t="s">
        <v>2709</v>
      </c>
      <c r="Y15" s="182" t="s">
        <v>2819</v>
      </c>
      <c r="Z15" s="182" t="s">
        <v>2709</v>
      </c>
      <c r="AA15" s="182" t="s">
        <v>2709</v>
      </c>
      <c r="AB15" s="182" t="s">
        <v>2819</v>
      </c>
      <c r="AC15" s="182" t="s">
        <v>2709</v>
      </c>
      <c r="AD15" s="182" t="s">
        <v>2709</v>
      </c>
      <c r="AE15" s="182" t="s">
        <v>2819</v>
      </c>
      <c r="AF15" s="182" t="s">
        <v>2709</v>
      </c>
      <c r="AG15" s="182" t="s">
        <v>2709</v>
      </c>
      <c r="AH15" s="182" t="s">
        <v>2819</v>
      </c>
      <c r="AI15" s="182" t="s">
        <v>2709</v>
      </c>
      <c r="AJ15" s="182" t="s">
        <v>2709</v>
      </c>
      <c r="AK15" s="182" t="s">
        <v>2819</v>
      </c>
      <c r="AL15" s="182" t="s">
        <v>2709</v>
      </c>
      <c r="AM15" s="182" t="s">
        <v>2709</v>
      </c>
      <c r="AN15" s="182" t="s">
        <v>2819</v>
      </c>
      <c r="AO15" s="182" t="s">
        <v>2709</v>
      </c>
      <c r="AP15" s="182" t="s">
        <v>2709</v>
      </c>
      <c r="AQ15" s="182" t="s">
        <v>2819</v>
      </c>
      <c r="AR15" s="182" t="s">
        <v>2709</v>
      </c>
      <c r="AS15" s="182" t="s">
        <v>2709</v>
      </c>
      <c r="AT15" s="182" t="s">
        <v>2819</v>
      </c>
      <c r="AU15" s="182" t="s">
        <v>2709</v>
      </c>
      <c r="AV15" s="182" t="s">
        <v>2709</v>
      </c>
      <c r="AW15" s="182" t="s">
        <v>2819</v>
      </c>
      <c r="AX15" s="182" t="s">
        <v>2709</v>
      </c>
      <c r="AY15" s="182" t="s">
        <v>2709</v>
      </c>
      <c r="AZ15" s="182" t="s">
        <v>2819</v>
      </c>
      <c r="BA15" s="182" t="s">
        <v>2709</v>
      </c>
      <c r="BB15" s="182" t="s">
        <v>2709</v>
      </c>
      <c r="BC15" s="182" t="s">
        <v>2819</v>
      </c>
      <c r="BD15" s="182" t="s">
        <v>2709</v>
      </c>
      <c r="BE15" s="182" t="s">
        <v>2709</v>
      </c>
      <c r="BF15" s="182" t="s">
        <v>2819</v>
      </c>
      <c r="BG15" s="182" t="s">
        <v>2709</v>
      </c>
      <c r="BH15" s="182" t="s">
        <v>2709</v>
      </c>
      <c r="BI15" s="182" t="s">
        <v>2819</v>
      </c>
      <c r="BJ15" s="182" t="s">
        <v>2709</v>
      </c>
      <c r="BK15" s="182" t="s">
        <v>2709</v>
      </c>
      <c r="BL15" s="182" t="s">
        <v>2819</v>
      </c>
      <c r="BM15" s="182" t="s">
        <v>2709</v>
      </c>
      <c r="BN15" s="182" t="s">
        <v>2709</v>
      </c>
      <c r="BO15" s="182" t="s">
        <v>2819</v>
      </c>
      <c r="BP15" s="182" t="s">
        <v>2709</v>
      </c>
      <c r="BQ15" s="182" t="s">
        <v>2709</v>
      </c>
      <c r="BR15" s="182" t="s">
        <v>2819</v>
      </c>
      <c r="BS15" s="182" t="s">
        <v>2709</v>
      </c>
      <c r="BT15" s="182" t="s">
        <v>2709</v>
      </c>
      <c r="BU15" s="182" t="s">
        <v>2819</v>
      </c>
      <c r="BV15" s="182" t="s">
        <v>2709</v>
      </c>
      <c r="BW15" s="182" t="s">
        <v>2709</v>
      </c>
      <c r="BX15" s="182" t="s">
        <v>2819</v>
      </c>
      <c r="BY15" s="182" t="s">
        <v>2709</v>
      </c>
      <c r="BZ15" s="182" t="s">
        <v>2709</v>
      </c>
      <c r="CA15" s="182" t="s">
        <v>2819</v>
      </c>
      <c r="CB15" s="182" t="s">
        <v>2709</v>
      </c>
      <c r="CC15" s="182" t="s">
        <v>2709</v>
      </c>
      <c r="CD15" s="182" t="s">
        <v>2819</v>
      </c>
      <c r="CE15" s="182" t="s">
        <v>2709</v>
      </c>
      <c r="CF15" s="182" t="s">
        <v>2709</v>
      </c>
      <c r="CG15" s="182" t="s">
        <v>2819</v>
      </c>
      <c r="CH15" s="182" t="s">
        <v>2709</v>
      </c>
      <c r="CI15" s="182" t="s">
        <v>2709</v>
      </c>
      <c r="CJ15" s="182" t="s">
        <v>2819</v>
      </c>
      <c r="CK15" s="182" t="s">
        <v>2709</v>
      </c>
      <c r="CL15" s="182" t="s">
        <v>2709</v>
      </c>
      <c r="CM15" s="182" t="s">
        <v>2819</v>
      </c>
      <c r="CN15" s="182" t="s">
        <v>2709</v>
      </c>
      <c r="CO15" s="182" t="s">
        <v>2709</v>
      </c>
      <c r="CP15" s="182" t="s">
        <v>2819</v>
      </c>
      <c r="CQ15" s="182" t="s">
        <v>2709</v>
      </c>
      <c r="CR15" s="182" t="s">
        <v>2709</v>
      </c>
      <c r="CS15" s="182" t="s">
        <v>2819</v>
      </c>
      <c r="CT15" s="182" t="s">
        <v>2709</v>
      </c>
      <c r="CU15" s="182" t="s">
        <v>2709</v>
      </c>
      <c r="CV15" s="182" t="s">
        <v>2819</v>
      </c>
      <c r="CW15" s="182" t="s">
        <v>2709</v>
      </c>
      <c r="CX15" s="182" t="s">
        <v>2709</v>
      </c>
      <c r="CY15" s="182" t="s">
        <v>2819</v>
      </c>
      <c r="CZ15" s="182" t="s">
        <v>2709</v>
      </c>
      <c r="DA15" s="182" t="s">
        <v>2709</v>
      </c>
      <c r="DB15" s="182" t="s">
        <v>2819</v>
      </c>
      <c r="DC15" s="182" t="s">
        <v>2709</v>
      </c>
      <c r="DD15" s="182" t="s">
        <v>2709</v>
      </c>
      <c r="DE15" s="182" t="s">
        <v>2819</v>
      </c>
      <c r="DF15" s="182" t="s">
        <v>2709</v>
      </c>
      <c r="DG15" s="182" t="s">
        <v>2709</v>
      </c>
      <c r="DH15" s="182" t="s">
        <v>2819</v>
      </c>
      <c r="DI15" s="182" t="s">
        <v>2709</v>
      </c>
      <c r="DJ15" s="182" t="s">
        <v>2709</v>
      </c>
      <c r="DK15" s="182" t="s">
        <v>2819</v>
      </c>
      <c r="DL15" s="182" t="s">
        <v>2709</v>
      </c>
      <c r="DM15" s="182" t="s">
        <v>2709</v>
      </c>
      <c r="DN15" s="182" t="s">
        <v>2819</v>
      </c>
      <c r="DO15" s="182" t="s">
        <v>2709</v>
      </c>
      <c r="DP15" s="182" t="s">
        <v>2709</v>
      </c>
      <c r="DQ15" s="182" t="s">
        <v>2819</v>
      </c>
      <c r="DR15" s="182" t="s">
        <v>2709</v>
      </c>
      <c r="DS15" s="182" t="s">
        <v>2709</v>
      </c>
      <c r="DT15" s="182" t="s">
        <v>2819</v>
      </c>
      <c r="DU15" s="182" t="s">
        <v>2709</v>
      </c>
      <c r="DV15" s="182" t="s">
        <v>2709</v>
      </c>
      <c r="DW15" s="182" t="s">
        <v>2819</v>
      </c>
      <c r="DX15" s="182" t="s">
        <v>2709</v>
      </c>
      <c r="DY15" s="182" t="s">
        <v>2709</v>
      </c>
      <c r="DZ15" s="182" t="s">
        <v>2819</v>
      </c>
      <c r="EA15" s="182" t="s">
        <v>2709</v>
      </c>
      <c r="EB15" s="182" t="s">
        <v>2709</v>
      </c>
      <c r="EC15" s="182" t="s">
        <v>2819</v>
      </c>
      <c r="ED15" s="182" t="s">
        <v>2709</v>
      </c>
      <c r="EE15" s="182" t="s">
        <v>2709</v>
      </c>
      <c r="EF15" s="182" t="s">
        <v>2819</v>
      </c>
      <c r="EG15" s="182" t="s">
        <v>2709</v>
      </c>
      <c r="EH15" s="182" t="s">
        <v>2709</v>
      </c>
      <c r="EI15" s="182" t="s">
        <v>2819</v>
      </c>
      <c r="EJ15" s="182" t="s">
        <v>2709</v>
      </c>
      <c r="EK15" s="182" t="s">
        <v>2709</v>
      </c>
      <c r="EL15" s="182" t="s">
        <v>2819</v>
      </c>
      <c r="EM15" s="182" t="s">
        <v>2709</v>
      </c>
      <c r="EN15" s="182" t="s">
        <v>2709</v>
      </c>
      <c r="EO15" s="182" t="s">
        <v>2819</v>
      </c>
      <c r="EP15" s="182" t="s">
        <v>2709</v>
      </c>
      <c r="EQ15" s="182" t="s">
        <v>2709</v>
      </c>
      <c r="ER15" s="182" t="s">
        <v>2819</v>
      </c>
      <c r="ES15" s="182" t="s">
        <v>2709</v>
      </c>
      <c r="ET15" s="182" t="s">
        <v>2709</v>
      </c>
    </row>
    <row r="16" spans="1:150" x14ac:dyDescent="0.3">
      <c r="A16" s="1"/>
      <c r="B16" s="183" t="s">
        <v>2835</v>
      </c>
      <c r="C16" s="183" t="s">
        <v>91</v>
      </c>
      <c r="D16" s="183" t="s">
        <v>98</v>
      </c>
      <c r="E16" s="183" t="s">
        <v>2836</v>
      </c>
      <c r="F16" s="183" t="s">
        <v>2837</v>
      </c>
      <c r="G16" s="184" t="s">
        <v>2819</v>
      </c>
      <c r="H16" s="184" t="s">
        <v>2709</v>
      </c>
      <c r="I16" s="184" t="s">
        <v>2709</v>
      </c>
      <c r="J16" s="184" t="s">
        <v>2819</v>
      </c>
      <c r="K16" s="184" t="s">
        <v>2709</v>
      </c>
      <c r="L16" s="184" t="s">
        <v>2709</v>
      </c>
      <c r="M16" s="184" t="s">
        <v>2819</v>
      </c>
      <c r="N16" s="184" t="s">
        <v>2709</v>
      </c>
      <c r="O16" s="184" t="s">
        <v>2709</v>
      </c>
      <c r="P16" s="184" t="s">
        <v>2819</v>
      </c>
      <c r="Q16" s="184" t="s">
        <v>2709</v>
      </c>
      <c r="R16" s="184" t="s">
        <v>2709</v>
      </c>
      <c r="S16" s="184" t="s">
        <v>2819</v>
      </c>
      <c r="T16" s="184" t="s">
        <v>2709</v>
      </c>
      <c r="U16" s="184" t="s">
        <v>2709</v>
      </c>
      <c r="V16" s="184" t="s">
        <v>2819</v>
      </c>
      <c r="W16" s="184" t="s">
        <v>2709</v>
      </c>
      <c r="X16" s="184" t="s">
        <v>2709</v>
      </c>
      <c r="Y16" s="184" t="s">
        <v>2819</v>
      </c>
      <c r="Z16" s="184" t="s">
        <v>2709</v>
      </c>
      <c r="AA16" s="184" t="s">
        <v>2709</v>
      </c>
      <c r="AB16" s="184" t="s">
        <v>2819</v>
      </c>
      <c r="AC16" s="184" t="s">
        <v>2709</v>
      </c>
      <c r="AD16" s="184" t="s">
        <v>2709</v>
      </c>
      <c r="AE16" s="184" t="s">
        <v>2819</v>
      </c>
      <c r="AF16" s="184" t="s">
        <v>2709</v>
      </c>
      <c r="AG16" s="184" t="s">
        <v>2709</v>
      </c>
      <c r="AH16" s="184" t="s">
        <v>2819</v>
      </c>
      <c r="AI16" s="184" t="s">
        <v>2709</v>
      </c>
      <c r="AJ16" s="184" t="s">
        <v>2709</v>
      </c>
      <c r="AK16" s="184" t="s">
        <v>2819</v>
      </c>
      <c r="AL16" s="184" t="s">
        <v>2709</v>
      </c>
      <c r="AM16" s="184" t="s">
        <v>2709</v>
      </c>
      <c r="AN16" s="184" t="s">
        <v>2819</v>
      </c>
      <c r="AO16" s="184" t="s">
        <v>2709</v>
      </c>
      <c r="AP16" s="184" t="s">
        <v>2709</v>
      </c>
      <c r="AQ16" s="184" t="s">
        <v>2819</v>
      </c>
      <c r="AR16" s="184" t="s">
        <v>2709</v>
      </c>
      <c r="AS16" s="184" t="s">
        <v>2709</v>
      </c>
      <c r="AT16" s="184" t="s">
        <v>2819</v>
      </c>
      <c r="AU16" s="184" t="s">
        <v>2709</v>
      </c>
      <c r="AV16" s="184" t="s">
        <v>2709</v>
      </c>
      <c r="AW16" s="184" t="s">
        <v>2819</v>
      </c>
      <c r="AX16" s="184" t="s">
        <v>2709</v>
      </c>
      <c r="AY16" s="184" t="s">
        <v>2709</v>
      </c>
      <c r="AZ16" s="184" t="s">
        <v>2819</v>
      </c>
      <c r="BA16" s="184" t="s">
        <v>2709</v>
      </c>
      <c r="BB16" s="184" t="s">
        <v>2709</v>
      </c>
      <c r="BC16" s="184" t="s">
        <v>2819</v>
      </c>
      <c r="BD16" s="184" t="s">
        <v>2709</v>
      </c>
      <c r="BE16" s="184" t="s">
        <v>2709</v>
      </c>
      <c r="BF16" s="184" t="s">
        <v>2819</v>
      </c>
      <c r="BG16" s="184" t="s">
        <v>2709</v>
      </c>
      <c r="BH16" s="184" t="s">
        <v>2709</v>
      </c>
      <c r="BI16" s="184" t="s">
        <v>2819</v>
      </c>
      <c r="BJ16" s="184" t="s">
        <v>2709</v>
      </c>
      <c r="BK16" s="184" t="s">
        <v>2709</v>
      </c>
      <c r="BL16" s="184" t="s">
        <v>2819</v>
      </c>
      <c r="BM16" s="184" t="s">
        <v>2709</v>
      </c>
      <c r="BN16" s="184" t="s">
        <v>2709</v>
      </c>
      <c r="BO16" s="184" t="s">
        <v>2819</v>
      </c>
      <c r="BP16" s="184" t="s">
        <v>2709</v>
      </c>
      <c r="BQ16" s="184" t="s">
        <v>2709</v>
      </c>
      <c r="BR16" s="184" t="s">
        <v>2819</v>
      </c>
      <c r="BS16" s="184" t="s">
        <v>2709</v>
      </c>
      <c r="BT16" s="184" t="s">
        <v>2709</v>
      </c>
      <c r="BU16" s="184" t="s">
        <v>2819</v>
      </c>
      <c r="BV16" s="184" t="s">
        <v>2709</v>
      </c>
      <c r="BW16" s="184" t="s">
        <v>2709</v>
      </c>
      <c r="BX16" s="184" t="s">
        <v>2819</v>
      </c>
      <c r="BY16" s="184" t="s">
        <v>2709</v>
      </c>
      <c r="BZ16" s="184" t="s">
        <v>2709</v>
      </c>
      <c r="CA16" s="184" t="s">
        <v>2819</v>
      </c>
      <c r="CB16" s="184" t="s">
        <v>2709</v>
      </c>
      <c r="CC16" s="184" t="s">
        <v>2709</v>
      </c>
      <c r="CD16" s="184" t="s">
        <v>2819</v>
      </c>
      <c r="CE16" s="184" t="s">
        <v>2709</v>
      </c>
      <c r="CF16" s="184" t="s">
        <v>2709</v>
      </c>
      <c r="CG16" s="184" t="s">
        <v>2819</v>
      </c>
      <c r="CH16" s="184" t="s">
        <v>2709</v>
      </c>
      <c r="CI16" s="184" t="s">
        <v>2709</v>
      </c>
      <c r="CJ16" s="184" t="s">
        <v>2819</v>
      </c>
      <c r="CK16" s="184" t="s">
        <v>2709</v>
      </c>
      <c r="CL16" s="184" t="s">
        <v>2709</v>
      </c>
      <c r="CM16" s="184" t="s">
        <v>2819</v>
      </c>
      <c r="CN16" s="184" t="s">
        <v>2709</v>
      </c>
      <c r="CO16" s="184" t="s">
        <v>2709</v>
      </c>
      <c r="CP16" s="184" t="s">
        <v>2819</v>
      </c>
      <c r="CQ16" s="184" t="s">
        <v>2709</v>
      </c>
      <c r="CR16" s="184" t="s">
        <v>2709</v>
      </c>
      <c r="CS16" s="184" t="s">
        <v>2819</v>
      </c>
      <c r="CT16" s="184" t="s">
        <v>2709</v>
      </c>
      <c r="CU16" s="184" t="s">
        <v>2709</v>
      </c>
      <c r="CV16" s="184" t="s">
        <v>2819</v>
      </c>
      <c r="CW16" s="184" t="s">
        <v>2709</v>
      </c>
      <c r="CX16" s="184" t="s">
        <v>2709</v>
      </c>
      <c r="CY16" s="184" t="s">
        <v>2819</v>
      </c>
      <c r="CZ16" s="184" t="s">
        <v>2709</v>
      </c>
      <c r="DA16" s="184" t="s">
        <v>2709</v>
      </c>
      <c r="DB16" s="184" t="s">
        <v>2819</v>
      </c>
      <c r="DC16" s="184" t="s">
        <v>2709</v>
      </c>
      <c r="DD16" s="184" t="s">
        <v>2709</v>
      </c>
      <c r="DE16" s="184" t="s">
        <v>2819</v>
      </c>
      <c r="DF16" s="184" t="s">
        <v>2709</v>
      </c>
      <c r="DG16" s="184" t="s">
        <v>2709</v>
      </c>
      <c r="DH16" s="184" t="s">
        <v>2819</v>
      </c>
      <c r="DI16" s="184" t="s">
        <v>2709</v>
      </c>
      <c r="DJ16" s="184" t="s">
        <v>2709</v>
      </c>
      <c r="DK16" s="184" t="s">
        <v>2819</v>
      </c>
      <c r="DL16" s="184" t="s">
        <v>2709</v>
      </c>
      <c r="DM16" s="184" t="s">
        <v>2709</v>
      </c>
      <c r="DN16" s="184" t="s">
        <v>2819</v>
      </c>
      <c r="DO16" s="184" t="s">
        <v>2709</v>
      </c>
      <c r="DP16" s="184" t="s">
        <v>2709</v>
      </c>
      <c r="DQ16" s="184" t="s">
        <v>2819</v>
      </c>
      <c r="DR16" s="184" t="s">
        <v>2709</v>
      </c>
      <c r="DS16" s="184" t="s">
        <v>2709</v>
      </c>
      <c r="DT16" s="184" t="s">
        <v>2819</v>
      </c>
      <c r="DU16" s="184" t="s">
        <v>2709</v>
      </c>
      <c r="DV16" s="184" t="s">
        <v>2709</v>
      </c>
      <c r="DW16" s="184" t="s">
        <v>2819</v>
      </c>
      <c r="DX16" s="184" t="s">
        <v>2709</v>
      </c>
      <c r="DY16" s="184" t="s">
        <v>2709</v>
      </c>
      <c r="DZ16" s="184" t="s">
        <v>2819</v>
      </c>
      <c r="EA16" s="184" t="s">
        <v>2709</v>
      </c>
      <c r="EB16" s="184" t="s">
        <v>2709</v>
      </c>
      <c r="EC16" s="184" t="s">
        <v>2819</v>
      </c>
      <c r="ED16" s="184" t="s">
        <v>2709</v>
      </c>
      <c r="EE16" s="184" t="s">
        <v>2709</v>
      </c>
      <c r="EF16" s="184" t="s">
        <v>2819</v>
      </c>
      <c r="EG16" s="184" t="s">
        <v>2709</v>
      </c>
      <c r="EH16" s="184" t="s">
        <v>2709</v>
      </c>
      <c r="EI16" s="184" t="s">
        <v>2819</v>
      </c>
      <c r="EJ16" s="184" t="s">
        <v>2709</v>
      </c>
      <c r="EK16" s="184" t="s">
        <v>2709</v>
      </c>
      <c r="EL16" s="184" t="s">
        <v>2819</v>
      </c>
      <c r="EM16" s="184" t="s">
        <v>2709</v>
      </c>
      <c r="EN16" s="184" t="s">
        <v>2709</v>
      </c>
      <c r="EO16" s="184" t="s">
        <v>2819</v>
      </c>
      <c r="EP16" s="184" t="s">
        <v>2709</v>
      </c>
      <c r="EQ16" s="184" t="s">
        <v>2709</v>
      </c>
      <c r="ER16" s="184" t="s">
        <v>2819</v>
      </c>
      <c r="ES16" s="184" t="s">
        <v>2709</v>
      </c>
      <c r="ET16" s="184" t="s">
        <v>2709</v>
      </c>
    </row>
    <row r="17" spans="1:150" x14ac:dyDescent="0.3">
      <c r="A17" s="1"/>
      <c r="B17" s="183" t="s">
        <v>2838</v>
      </c>
      <c r="C17" s="183" t="s">
        <v>91</v>
      </c>
      <c r="D17" s="183" t="s">
        <v>98</v>
      </c>
      <c r="E17" s="183" t="s">
        <v>2839</v>
      </c>
      <c r="F17" s="183" t="s">
        <v>2840</v>
      </c>
      <c r="G17" s="184" t="s">
        <v>2819</v>
      </c>
      <c r="H17" s="184" t="s">
        <v>916</v>
      </c>
      <c r="I17" s="184" t="s">
        <v>916</v>
      </c>
      <c r="J17" s="184" t="s">
        <v>2819</v>
      </c>
      <c r="K17" s="184" t="s">
        <v>916</v>
      </c>
      <c r="L17" s="184" t="s">
        <v>916</v>
      </c>
      <c r="M17" s="184" t="s">
        <v>2819</v>
      </c>
      <c r="N17" s="184" t="s">
        <v>916</v>
      </c>
      <c r="O17" s="184" t="s">
        <v>916</v>
      </c>
      <c r="P17" s="184" t="s">
        <v>2819</v>
      </c>
      <c r="Q17" s="184" t="s">
        <v>916</v>
      </c>
      <c r="R17" s="184" t="s">
        <v>916</v>
      </c>
      <c r="S17" s="184" t="s">
        <v>2819</v>
      </c>
      <c r="T17" s="184" t="s">
        <v>916</v>
      </c>
      <c r="U17" s="184" t="s">
        <v>916</v>
      </c>
      <c r="V17" s="184" t="s">
        <v>2819</v>
      </c>
      <c r="W17" s="184" t="s">
        <v>916</v>
      </c>
      <c r="X17" s="184" t="s">
        <v>916</v>
      </c>
      <c r="Y17" s="184" t="s">
        <v>2819</v>
      </c>
      <c r="Z17" s="184" t="s">
        <v>916</v>
      </c>
      <c r="AA17" s="184" t="s">
        <v>916</v>
      </c>
      <c r="AB17" s="184" t="s">
        <v>2819</v>
      </c>
      <c r="AC17" s="184" t="s">
        <v>916</v>
      </c>
      <c r="AD17" s="184" t="s">
        <v>916</v>
      </c>
      <c r="AE17" s="184" t="s">
        <v>2819</v>
      </c>
      <c r="AF17" s="184" t="s">
        <v>916</v>
      </c>
      <c r="AG17" s="184" t="s">
        <v>916</v>
      </c>
      <c r="AH17" s="184" t="s">
        <v>2819</v>
      </c>
      <c r="AI17" s="184" t="s">
        <v>916</v>
      </c>
      <c r="AJ17" s="184" t="s">
        <v>916</v>
      </c>
      <c r="AK17" s="184" t="s">
        <v>2819</v>
      </c>
      <c r="AL17" s="184" t="s">
        <v>916</v>
      </c>
      <c r="AM17" s="184" t="s">
        <v>916</v>
      </c>
      <c r="AN17" s="184" t="s">
        <v>2819</v>
      </c>
      <c r="AO17" s="184" t="s">
        <v>916</v>
      </c>
      <c r="AP17" s="184" t="s">
        <v>916</v>
      </c>
      <c r="AQ17" s="184" t="s">
        <v>2819</v>
      </c>
      <c r="AR17" s="184" t="s">
        <v>916</v>
      </c>
      <c r="AS17" s="184" t="s">
        <v>916</v>
      </c>
      <c r="AT17" s="184" t="s">
        <v>2819</v>
      </c>
      <c r="AU17" s="184" t="s">
        <v>916</v>
      </c>
      <c r="AV17" s="184" t="s">
        <v>916</v>
      </c>
      <c r="AW17" s="184" t="s">
        <v>2819</v>
      </c>
      <c r="AX17" s="184" t="s">
        <v>916</v>
      </c>
      <c r="AY17" s="184" t="s">
        <v>916</v>
      </c>
      <c r="AZ17" s="184" t="s">
        <v>2819</v>
      </c>
      <c r="BA17" s="184" t="s">
        <v>916</v>
      </c>
      <c r="BB17" s="184" t="s">
        <v>916</v>
      </c>
      <c r="BC17" s="184" t="s">
        <v>2819</v>
      </c>
      <c r="BD17" s="184" t="s">
        <v>916</v>
      </c>
      <c r="BE17" s="184" t="s">
        <v>916</v>
      </c>
      <c r="BF17" s="184" t="s">
        <v>2819</v>
      </c>
      <c r="BG17" s="184" t="s">
        <v>916</v>
      </c>
      <c r="BH17" s="184" t="s">
        <v>916</v>
      </c>
      <c r="BI17" s="184" t="s">
        <v>2819</v>
      </c>
      <c r="BJ17" s="184" t="s">
        <v>916</v>
      </c>
      <c r="BK17" s="184" t="s">
        <v>916</v>
      </c>
      <c r="BL17" s="184" t="s">
        <v>2819</v>
      </c>
      <c r="BM17" s="184" t="s">
        <v>916</v>
      </c>
      <c r="BN17" s="184" t="s">
        <v>916</v>
      </c>
      <c r="BO17" s="184" t="s">
        <v>2819</v>
      </c>
      <c r="BP17" s="184" t="s">
        <v>916</v>
      </c>
      <c r="BQ17" s="184" t="s">
        <v>916</v>
      </c>
      <c r="BR17" s="184" t="s">
        <v>2819</v>
      </c>
      <c r="BS17" s="184" t="s">
        <v>916</v>
      </c>
      <c r="BT17" s="184" t="s">
        <v>916</v>
      </c>
      <c r="BU17" s="184" t="s">
        <v>2819</v>
      </c>
      <c r="BV17" s="184" t="s">
        <v>916</v>
      </c>
      <c r="BW17" s="184" t="s">
        <v>916</v>
      </c>
      <c r="BX17" s="184" t="s">
        <v>2819</v>
      </c>
      <c r="BY17" s="184" t="s">
        <v>916</v>
      </c>
      <c r="BZ17" s="184" t="s">
        <v>916</v>
      </c>
      <c r="CA17" s="184" t="s">
        <v>2819</v>
      </c>
      <c r="CB17" s="184" t="s">
        <v>916</v>
      </c>
      <c r="CC17" s="184" t="s">
        <v>916</v>
      </c>
      <c r="CD17" s="184" t="s">
        <v>2819</v>
      </c>
      <c r="CE17" s="184" t="s">
        <v>916</v>
      </c>
      <c r="CF17" s="184" t="s">
        <v>916</v>
      </c>
      <c r="CG17" s="184" t="s">
        <v>2819</v>
      </c>
      <c r="CH17" s="184" t="s">
        <v>916</v>
      </c>
      <c r="CI17" s="184" t="s">
        <v>916</v>
      </c>
      <c r="CJ17" s="184" t="s">
        <v>2819</v>
      </c>
      <c r="CK17" s="184" t="s">
        <v>916</v>
      </c>
      <c r="CL17" s="184" t="s">
        <v>916</v>
      </c>
      <c r="CM17" s="184" t="s">
        <v>2819</v>
      </c>
      <c r="CN17" s="184" t="s">
        <v>916</v>
      </c>
      <c r="CO17" s="184" t="s">
        <v>916</v>
      </c>
      <c r="CP17" s="184" t="s">
        <v>2819</v>
      </c>
      <c r="CQ17" s="184" t="s">
        <v>916</v>
      </c>
      <c r="CR17" s="184" t="s">
        <v>916</v>
      </c>
      <c r="CS17" s="184" t="s">
        <v>2819</v>
      </c>
      <c r="CT17" s="184" t="s">
        <v>916</v>
      </c>
      <c r="CU17" s="184" t="s">
        <v>916</v>
      </c>
      <c r="CV17" s="184" t="s">
        <v>2819</v>
      </c>
      <c r="CW17" s="184" t="s">
        <v>916</v>
      </c>
      <c r="CX17" s="184" t="s">
        <v>916</v>
      </c>
      <c r="CY17" s="184" t="s">
        <v>2819</v>
      </c>
      <c r="CZ17" s="184" t="s">
        <v>916</v>
      </c>
      <c r="DA17" s="184" t="s">
        <v>916</v>
      </c>
      <c r="DB17" s="184" t="s">
        <v>2819</v>
      </c>
      <c r="DC17" s="184" t="s">
        <v>916</v>
      </c>
      <c r="DD17" s="184" t="s">
        <v>916</v>
      </c>
      <c r="DE17" s="184" t="s">
        <v>2819</v>
      </c>
      <c r="DF17" s="184" t="s">
        <v>916</v>
      </c>
      <c r="DG17" s="184" t="s">
        <v>916</v>
      </c>
      <c r="DH17" s="184" t="s">
        <v>2819</v>
      </c>
      <c r="DI17" s="184" t="s">
        <v>916</v>
      </c>
      <c r="DJ17" s="184" t="s">
        <v>916</v>
      </c>
      <c r="DK17" s="184" t="s">
        <v>2819</v>
      </c>
      <c r="DL17" s="184" t="s">
        <v>916</v>
      </c>
      <c r="DM17" s="184" t="s">
        <v>916</v>
      </c>
      <c r="DN17" s="184" t="s">
        <v>2819</v>
      </c>
      <c r="DO17" s="184" t="s">
        <v>916</v>
      </c>
      <c r="DP17" s="184" t="s">
        <v>916</v>
      </c>
      <c r="DQ17" s="184" t="s">
        <v>2819</v>
      </c>
      <c r="DR17" s="184" t="s">
        <v>916</v>
      </c>
      <c r="DS17" s="184" t="s">
        <v>916</v>
      </c>
      <c r="DT17" s="184" t="s">
        <v>2819</v>
      </c>
      <c r="DU17" s="184" t="s">
        <v>916</v>
      </c>
      <c r="DV17" s="184" t="s">
        <v>916</v>
      </c>
      <c r="DW17" s="184" t="s">
        <v>2819</v>
      </c>
      <c r="DX17" s="184" t="s">
        <v>916</v>
      </c>
      <c r="DY17" s="184" t="s">
        <v>916</v>
      </c>
      <c r="DZ17" s="184" t="s">
        <v>2819</v>
      </c>
      <c r="EA17" s="184" t="s">
        <v>916</v>
      </c>
      <c r="EB17" s="184" t="s">
        <v>916</v>
      </c>
      <c r="EC17" s="184" t="s">
        <v>2819</v>
      </c>
      <c r="ED17" s="184" t="s">
        <v>916</v>
      </c>
      <c r="EE17" s="184" t="s">
        <v>916</v>
      </c>
      <c r="EF17" s="184" t="s">
        <v>2819</v>
      </c>
      <c r="EG17" s="184" t="s">
        <v>916</v>
      </c>
      <c r="EH17" s="184" t="s">
        <v>916</v>
      </c>
      <c r="EI17" s="184" t="s">
        <v>2819</v>
      </c>
      <c r="EJ17" s="184" t="s">
        <v>916</v>
      </c>
      <c r="EK17" s="184" t="s">
        <v>916</v>
      </c>
      <c r="EL17" s="184" t="s">
        <v>2819</v>
      </c>
      <c r="EM17" s="184" t="s">
        <v>916</v>
      </c>
      <c r="EN17" s="184" t="s">
        <v>916</v>
      </c>
      <c r="EO17" s="184" t="s">
        <v>2819</v>
      </c>
      <c r="EP17" s="184" t="s">
        <v>916</v>
      </c>
      <c r="EQ17" s="184" t="s">
        <v>916</v>
      </c>
      <c r="ER17" s="184" t="s">
        <v>2819</v>
      </c>
      <c r="ES17" s="184" t="s">
        <v>916</v>
      </c>
      <c r="ET17" s="184" t="s">
        <v>916</v>
      </c>
    </row>
    <row r="18" spans="1:150" x14ac:dyDescent="0.3">
      <c r="A18" s="1"/>
      <c r="B18" s="182" t="s">
        <v>2841</v>
      </c>
      <c r="C18" s="182" t="s">
        <v>136</v>
      </c>
      <c r="D18" s="182" t="s">
        <v>982</v>
      </c>
      <c r="E18" s="182" t="s">
        <v>2842</v>
      </c>
      <c r="F18" s="182" t="s">
        <v>2843</v>
      </c>
      <c r="G18" s="182" t="s">
        <v>2819</v>
      </c>
      <c r="H18" s="182" t="s">
        <v>2709</v>
      </c>
      <c r="I18" s="182" t="s">
        <v>2709</v>
      </c>
      <c r="J18" s="182" t="s">
        <v>2819</v>
      </c>
      <c r="K18" s="182" t="s">
        <v>2709</v>
      </c>
      <c r="L18" s="182" t="s">
        <v>2709</v>
      </c>
      <c r="M18" s="182" t="s">
        <v>2819</v>
      </c>
      <c r="N18" s="182" t="s">
        <v>2709</v>
      </c>
      <c r="O18" s="182" t="s">
        <v>2709</v>
      </c>
      <c r="P18" s="182" t="s">
        <v>2819</v>
      </c>
      <c r="Q18" s="182" t="s">
        <v>2709</v>
      </c>
      <c r="R18" s="182" t="s">
        <v>2709</v>
      </c>
      <c r="S18" s="182" t="s">
        <v>2819</v>
      </c>
      <c r="T18" s="182" t="s">
        <v>2709</v>
      </c>
      <c r="U18" s="182" t="s">
        <v>2709</v>
      </c>
      <c r="V18" s="182" t="s">
        <v>2819</v>
      </c>
      <c r="W18" s="182" t="s">
        <v>2709</v>
      </c>
      <c r="X18" s="182" t="s">
        <v>2709</v>
      </c>
      <c r="Y18" s="182" t="s">
        <v>2819</v>
      </c>
      <c r="Z18" s="182" t="s">
        <v>2709</v>
      </c>
      <c r="AA18" s="182" t="s">
        <v>2709</v>
      </c>
      <c r="AB18" s="182" t="s">
        <v>2819</v>
      </c>
      <c r="AC18" s="182" t="s">
        <v>2709</v>
      </c>
      <c r="AD18" s="182" t="s">
        <v>2709</v>
      </c>
      <c r="AE18" s="182" t="s">
        <v>2819</v>
      </c>
      <c r="AF18" s="182" t="s">
        <v>2709</v>
      </c>
      <c r="AG18" s="182" t="s">
        <v>2709</v>
      </c>
      <c r="AH18" s="182" t="s">
        <v>2819</v>
      </c>
      <c r="AI18" s="182" t="s">
        <v>2709</v>
      </c>
      <c r="AJ18" s="182" t="s">
        <v>2709</v>
      </c>
      <c r="AK18" s="182" t="s">
        <v>2819</v>
      </c>
      <c r="AL18" s="182" t="s">
        <v>2709</v>
      </c>
      <c r="AM18" s="182" t="s">
        <v>2709</v>
      </c>
      <c r="AN18" s="182" t="s">
        <v>2819</v>
      </c>
      <c r="AO18" s="182" t="s">
        <v>2709</v>
      </c>
      <c r="AP18" s="182" t="s">
        <v>2709</v>
      </c>
      <c r="AQ18" s="182" t="s">
        <v>2819</v>
      </c>
      <c r="AR18" s="182" t="s">
        <v>2709</v>
      </c>
      <c r="AS18" s="182" t="s">
        <v>2709</v>
      </c>
      <c r="AT18" s="182" t="s">
        <v>2819</v>
      </c>
      <c r="AU18" s="182" t="s">
        <v>2709</v>
      </c>
      <c r="AV18" s="182" t="s">
        <v>2709</v>
      </c>
      <c r="AW18" s="182" t="s">
        <v>2819</v>
      </c>
      <c r="AX18" s="182" t="s">
        <v>2709</v>
      </c>
      <c r="AY18" s="182" t="s">
        <v>2709</v>
      </c>
      <c r="AZ18" s="182" t="s">
        <v>2819</v>
      </c>
      <c r="BA18" s="182" t="s">
        <v>2709</v>
      </c>
      <c r="BB18" s="182" t="s">
        <v>2709</v>
      </c>
      <c r="BC18" s="182" t="s">
        <v>2819</v>
      </c>
      <c r="BD18" s="182" t="s">
        <v>2709</v>
      </c>
      <c r="BE18" s="182" t="s">
        <v>2709</v>
      </c>
      <c r="BF18" s="182" t="s">
        <v>2819</v>
      </c>
      <c r="BG18" s="182" t="s">
        <v>2709</v>
      </c>
      <c r="BH18" s="182" t="s">
        <v>2709</v>
      </c>
      <c r="BI18" s="182" t="s">
        <v>2819</v>
      </c>
      <c r="BJ18" s="182" t="s">
        <v>2709</v>
      </c>
      <c r="BK18" s="182" t="s">
        <v>2709</v>
      </c>
      <c r="BL18" s="182" t="s">
        <v>2819</v>
      </c>
      <c r="BM18" s="182" t="s">
        <v>2709</v>
      </c>
      <c r="BN18" s="182" t="s">
        <v>2709</v>
      </c>
      <c r="BO18" s="182" t="s">
        <v>2819</v>
      </c>
      <c r="BP18" s="182" t="s">
        <v>2709</v>
      </c>
      <c r="BQ18" s="182" t="s">
        <v>2709</v>
      </c>
      <c r="BR18" s="182" t="s">
        <v>2819</v>
      </c>
      <c r="BS18" s="182" t="s">
        <v>2709</v>
      </c>
      <c r="BT18" s="182" t="s">
        <v>2709</v>
      </c>
      <c r="BU18" s="182" t="s">
        <v>2819</v>
      </c>
      <c r="BV18" s="182" t="s">
        <v>2709</v>
      </c>
      <c r="BW18" s="182" t="s">
        <v>2709</v>
      </c>
      <c r="BX18" s="182" t="s">
        <v>2819</v>
      </c>
      <c r="BY18" s="182" t="s">
        <v>2709</v>
      </c>
      <c r="BZ18" s="182" t="s">
        <v>2709</v>
      </c>
      <c r="CA18" s="182" t="s">
        <v>2819</v>
      </c>
      <c r="CB18" s="182" t="s">
        <v>2709</v>
      </c>
      <c r="CC18" s="182" t="s">
        <v>2709</v>
      </c>
      <c r="CD18" s="182" t="s">
        <v>2819</v>
      </c>
      <c r="CE18" s="182" t="s">
        <v>2709</v>
      </c>
      <c r="CF18" s="182" t="s">
        <v>2709</v>
      </c>
      <c r="CG18" s="182" t="s">
        <v>2819</v>
      </c>
      <c r="CH18" s="182" t="s">
        <v>2709</v>
      </c>
      <c r="CI18" s="182" t="s">
        <v>2709</v>
      </c>
      <c r="CJ18" s="182" t="s">
        <v>2819</v>
      </c>
      <c r="CK18" s="182" t="s">
        <v>2709</v>
      </c>
      <c r="CL18" s="182" t="s">
        <v>2709</v>
      </c>
      <c r="CM18" s="182" t="s">
        <v>2819</v>
      </c>
      <c r="CN18" s="182" t="s">
        <v>2709</v>
      </c>
      <c r="CO18" s="182" t="s">
        <v>2709</v>
      </c>
      <c r="CP18" s="182" t="s">
        <v>2819</v>
      </c>
      <c r="CQ18" s="182" t="s">
        <v>2709</v>
      </c>
      <c r="CR18" s="182" t="s">
        <v>2709</v>
      </c>
      <c r="CS18" s="182" t="s">
        <v>2819</v>
      </c>
      <c r="CT18" s="182" t="s">
        <v>2709</v>
      </c>
      <c r="CU18" s="182" t="s">
        <v>2709</v>
      </c>
      <c r="CV18" s="182" t="s">
        <v>2819</v>
      </c>
      <c r="CW18" s="182" t="s">
        <v>2709</v>
      </c>
      <c r="CX18" s="182" t="s">
        <v>2709</v>
      </c>
      <c r="CY18" s="182" t="s">
        <v>2819</v>
      </c>
      <c r="CZ18" s="182" t="s">
        <v>2709</v>
      </c>
      <c r="DA18" s="182" t="s">
        <v>2709</v>
      </c>
      <c r="DB18" s="182" t="s">
        <v>2819</v>
      </c>
      <c r="DC18" s="182" t="s">
        <v>2709</v>
      </c>
      <c r="DD18" s="182" t="s">
        <v>2709</v>
      </c>
      <c r="DE18" s="182" t="s">
        <v>2819</v>
      </c>
      <c r="DF18" s="182" t="s">
        <v>2709</v>
      </c>
      <c r="DG18" s="182" t="s">
        <v>2709</v>
      </c>
      <c r="DH18" s="182" t="s">
        <v>2819</v>
      </c>
      <c r="DI18" s="182" t="s">
        <v>2709</v>
      </c>
      <c r="DJ18" s="182" t="s">
        <v>2709</v>
      </c>
      <c r="DK18" s="182" t="s">
        <v>2819</v>
      </c>
      <c r="DL18" s="182" t="s">
        <v>2709</v>
      </c>
      <c r="DM18" s="182" t="s">
        <v>2709</v>
      </c>
      <c r="DN18" s="182" t="s">
        <v>2819</v>
      </c>
      <c r="DO18" s="182" t="s">
        <v>2709</v>
      </c>
      <c r="DP18" s="182" t="s">
        <v>2709</v>
      </c>
      <c r="DQ18" s="182" t="s">
        <v>2819</v>
      </c>
      <c r="DR18" s="182" t="s">
        <v>2709</v>
      </c>
      <c r="DS18" s="182" t="s">
        <v>2709</v>
      </c>
      <c r="DT18" s="182" t="s">
        <v>2819</v>
      </c>
      <c r="DU18" s="182" t="s">
        <v>2709</v>
      </c>
      <c r="DV18" s="182" t="s">
        <v>2709</v>
      </c>
      <c r="DW18" s="182" t="s">
        <v>2819</v>
      </c>
      <c r="DX18" s="182" t="s">
        <v>2709</v>
      </c>
      <c r="DY18" s="182" t="s">
        <v>2709</v>
      </c>
      <c r="DZ18" s="182" t="s">
        <v>2819</v>
      </c>
      <c r="EA18" s="182" t="s">
        <v>2709</v>
      </c>
      <c r="EB18" s="182" t="s">
        <v>2709</v>
      </c>
      <c r="EC18" s="182" t="s">
        <v>2819</v>
      </c>
      <c r="ED18" s="182" t="s">
        <v>2709</v>
      </c>
      <c r="EE18" s="182" t="s">
        <v>2709</v>
      </c>
      <c r="EF18" s="182" t="s">
        <v>2819</v>
      </c>
      <c r="EG18" s="182" t="s">
        <v>2709</v>
      </c>
      <c r="EH18" s="182" t="s">
        <v>2709</v>
      </c>
      <c r="EI18" s="182" t="s">
        <v>2819</v>
      </c>
      <c r="EJ18" s="182" t="s">
        <v>2709</v>
      </c>
      <c r="EK18" s="182" t="s">
        <v>2709</v>
      </c>
      <c r="EL18" s="182" t="s">
        <v>2819</v>
      </c>
      <c r="EM18" s="182" t="s">
        <v>2709</v>
      </c>
      <c r="EN18" s="182" t="s">
        <v>2709</v>
      </c>
      <c r="EO18" s="182" t="s">
        <v>2819</v>
      </c>
      <c r="EP18" s="182" t="s">
        <v>2709</v>
      </c>
      <c r="EQ18" s="182" t="s">
        <v>2709</v>
      </c>
      <c r="ER18" s="182" t="s">
        <v>2819</v>
      </c>
      <c r="ES18" s="182" t="s">
        <v>2709</v>
      </c>
      <c r="ET18" s="182" t="s">
        <v>2709</v>
      </c>
    </row>
    <row r="19" spans="1:150" x14ac:dyDescent="0.3">
      <c r="A19" s="1"/>
      <c r="B19" s="183" t="s">
        <v>2844</v>
      </c>
      <c r="C19" s="183" t="s">
        <v>136</v>
      </c>
      <c r="D19" s="183" t="s">
        <v>982</v>
      </c>
      <c r="E19" s="183" t="s">
        <v>2845</v>
      </c>
      <c r="F19" s="183" t="s">
        <v>2846</v>
      </c>
      <c r="G19" s="184" t="s">
        <v>2819</v>
      </c>
      <c r="H19" s="184" t="s">
        <v>2709</v>
      </c>
      <c r="I19" s="184" t="s">
        <v>2709</v>
      </c>
      <c r="J19" s="184" t="s">
        <v>2819</v>
      </c>
      <c r="K19" s="184" t="s">
        <v>2709</v>
      </c>
      <c r="L19" s="184" t="s">
        <v>2709</v>
      </c>
      <c r="M19" s="184" t="s">
        <v>2819</v>
      </c>
      <c r="N19" s="184" t="s">
        <v>2709</v>
      </c>
      <c r="O19" s="184" t="s">
        <v>2709</v>
      </c>
      <c r="P19" s="184" t="s">
        <v>2819</v>
      </c>
      <c r="Q19" s="184" t="s">
        <v>2709</v>
      </c>
      <c r="R19" s="184" t="s">
        <v>2709</v>
      </c>
      <c r="S19" s="184" t="s">
        <v>2819</v>
      </c>
      <c r="T19" s="184" t="s">
        <v>2709</v>
      </c>
      <c r="U19" s="184" t="s">
        <v>2709</v>
      </c>
      <c r="V19" s="184" t="s">
        <v>2819</v>
      </c>
      <c r="W19" s="184" t="s">
        <v>2709</v>
      </c>
      <c r="X19" s="184" t="s">
        <v>2709</v>
      </c>
      <c r="Y19" s="184" t="s">
        <v>2819</v>
      </c>
      <c r="Z19" s="184" t="s">
        <v>2709</v>
      </c>
      <c r="AA19" s="184" t="s">
        <v>2709</v>
      </c>
      <c r="AB19" s="184" t="s">
        <v>2819</v>
      </c>
      <c r="AC19" s="184" t="s">
        <v>2709</v>
      </c>
      <c r="AD19" s="184" t="s">
        <v>2709</v>
      </c>
      <c r="AE19" s="184" t="s">
        <v>2819</v>
      </c>
      <c r="AF19" s="184" t="s">
        <v>2709</v>
      </c>
      <c r="AG19" s="184" t="s">
        <v>2709</v>
      </c>
      <c r="AH19" s="184" t="s">
        <v>2819</v>
      </c>
      <c r="AI19" s="184" t="s">
        <v>2709</v>
      </c>
      <c r="AJ19" s="184" t="s">
        <v>2709</v>
      </c>
      <c r="AK19" s="184" t="s">
        <v>2819</v>
      </c>
      <c r="AL19" s="184" t="s">
        <v>2709</v>
      </c>
      <c r="AM19" s="184" t="s">
        <v>2709</v>
      </c>
      <c r="AN19" s="184" t="s">
        <v>2819</v>
      </c>
      <c r="AO19" s="184" t="s">
        <v>2709</v>
      </c>
      <c r="AP19" s="184" t="s">
        <v>2709</v>
      </c>
      <c r="AQ19" s="184" t="s">
        <v>2819</v>
      </c>
      <c r="AR19" s="184" t="s">
        <v>2709</v>
      </c>
      <c r="AS19" s="184" t="s">
        <v>2709</v>
      </c>
      <c r="AT19" s="184" t="s">
        <v>2819</v>
      </c>
      <c r="AU19" s="184" t="s">
        <v>2709</v>
      </c>
      <c r="AV19" s="184" t="s">
        <v>2709</v>
      </c>
      <c r="AW19" s="184" t="s">
        <v>2819</v>
      </c>
      <c r="AX19" s="184" t="s">
        <v>2709</v>
      </c>
      <c r="AY19" s="184" t="s">
        <v>2709</v>
      </c>
      <c r="AZ19" s="184" t="s">
        <v>2819</v>
      </c>
      <c r="BA19" s="184" t="s">
        <v>2709</v>
      </c>
      <c r="BB19" s="184" t="s">
        <v>2709</v>
      </c>
      <c r="BC19" s="184" t="s">
        <v>2819</v>
      </c>
      <c r="BD19" s="184" t="s">
        <v>2709</v>
      </c>
      <c r="BE19" s="184" t="s">
        <v>2709</v>
      </c>
      <c r="BF19" s="184" t="s">
        <v>2819</v>
      </c>
      <c r="BG19" s="184" t="s">
        <v>2709</v>
      </c>
      <c r="BH19" s="184" t="s">
        <v>2709</v>
      </c>
      <c r="BI19" s="184" t="s">
        <v>2819</v>
      </c>
      <c r="BJ19" s="184" t="s">
        <v>2709</v>
      </c>
      <c r="BK19" s="184" t="s">
        <v>2709</v>
      </c>
      <c r="BL19" s="184" t="s">
        <v>2819</v>
      </c>
      <c r="BM19" s="184" t="s">
        <v>2709</v>
      </c>
      <c r="BN19" s="184" t="s">
        <v>2709</v>
      </c>
      <c r="BO19" s="184" t="s">
        <v>2819</v>
      </c>
      <c r="BP19" s="184" t="s">
        <v>2709</v>
      </c>
      <c r="BQ19" s="184" t="s">
        <v>2709</v>
      </c>
      <c r="BR19" s="184" t="s">
        <v>2819</v>
      </c>
      <c r="BS19" s="184" t="s">
        <v>2709</v>
      </c>
      <c r="BT19" s="184" t="s">
        <v>2709</v>
      </c>
      <c r="BU19" s="184" t="s">
        <v>2819</v>
      </c>
      <c r="BV19" s="184" t="s">
        <v>2709</v>
      </c>
      <c r="BW19" s="184" t="s">
        <v>2709</v>
      </c>
      <c r="BX19" s="184" t="s">
        <v>2819</v>
      </c>
      <c r="BY19" s="184" t="s">
        <v>2709</v>
      </c>
      <c r="BZ19" s="184" t="s">
        <v>2709</v>
      </c>
      <c r="CA19" s="184" t="s">
        <v>2819</v>
      </c>
      <c r="CB19" s="184" t="s">
        <v>2709</v>
      </c>
      <c r="CC19" s="184" t="s">
        <v>2709</v>
      </c>
      <c r="CD19" s="184" t="s">
        <v>2819</v>
      </c>
      <c r="CE19" s="184" t="s">
        <v>2709</v>
      </c>
      <c r="CF19" s="184" t="s">
        <v>2709</v>
      </c>
      <c r="CG19" s="184" t="s">
        <v>2819</v>
      </c>
      <c r="CH19" s="184" t="s">
        <v>2709</v>
      </c>
      <c r="CI19" s="184" t="s">
        <v>2709</v>
      </c>
      <c r="CJ19" s="184" t="s">
        <v>2819</v>
      </c>
      <c r="CK19" s="184" t="s">
        <v>2709</v>
      </c>
      <c r="CL19" s="184" t="s">
        <v>2709</v>
      </c>
      <c r="CM19" s="184" t="s">
        <v>2819</v>
      </c>
      <c r="CN19" s="184" t="s">
        <v>2709</v>
      </c>
      <c r="CO19" s="184" t="s">
        <v>2709</v>
      </c>
      <c r="CP19" s="184" t="s">
        <v>2819</v>
      </c>
      <c r="CQ19" s="184" t="s">
        <v>2709</v>
      </c>
      <c r="CR19" s="184" t="s">
        <v>2709</v>
      </c>
      <c r="CS19" s="184" t="s">
        <v>2819</v>
      </c>
      <c r="CT19" s="184" t="s">
        <v>2709</v>
      </c>
      <c r="CU19" s="184" t="s">
        <v>2709</v>
      </c>
      <c r="CV19" s="184" t="s">
        <v>2819</v>
      </c>
      <c r="CW19" s="184" t="s">
        <v>2709</v>
      </c>
      <c r="CX19" s="184" t="s">
        <v>2709</v>
      </c>
      <c r="CY19" s="184" t="s">
        <v>2819</v>
      </c>
      <c r="CZ19" s="184" t="s">
        <v>2709</v>
      </c>
      <c r="DA19" s="184" t="s">
        <v>2709</v>
      </c>
      <c r="DB19" s="184" t="s">
        <v>2819</v>
      </c>
      <c r="DC19" s="184" t="s">
        <v>2709</v>
      </c>
      <c r="DD19" s="184" t="s">
        <v>2709</v>
      </c>
      <c r="DE19" s="184" t="s">
        <v>2819</v>
      </c>
      <c r="DF19" s="184" t="s">
        <v>2709</v>
      </c>
      <c r="DG19" s="184" t="s">
        <v>2709</v>
      </c>
      <c r="DH19" s="184" t="s">
        <v>2819</v>
      </c>
      <c r="DI19" s="184" t="s">
        <v>2709</v>
      </c>
      <c r="DJ19" s="184" t="s">
        <v>2709</v>
      </c>
      <c r="DK19" s="184" t="s">
        <v>2819</v>
      </c>
      <c r="DL19" s="184" t="s">
        <v>2709</v>
      </c>
      <c r="DM19" s="184" t="s">
        <v>2709</v>
      </c>
      <c r="DN19" s="184" t="s">
        <v>2819</v>
      </c>
      <c r="DO19" s="184" t="s">
        <v>2709</v>
      </c>
      <c r="DP19" s="184" t="s">
        <v>2709</v>
      </c>
      <c r="DQ19" s="184" t="s">
        <v>2819</v>
      </c>
      <c r="DR19" s="184" t="s">
        <v>2709</v>
      </c>
      <c r="DS19" s="184" t="s">
        <v>2709</v>
      </c>
      <c r="DT19" s="184" t="s">
        <v>2819</v>
      </c>
      <c r="DU19" s="184" t="s">
        <v>2709</v>
      </c>
      <c r="DV19" s="184" t="s">
        <v>2709</v>
      </c>
      <c r="DW19" s="184" t="s">
        <v>2819</v>
      </c>
      <c r="DX19" s="184" t="s">
        <v>2709</v>
      </c>
      <c r="DY19" s="184" t="s">
        <v>2709</v>
      </c>
      <c r="DZ19" s="184" t="s">
        <v>2819</v>
      </c>
      <c r="EA19" s="184" t="s">
        <v>2709</v>
      </c>
      <c r="EB19" s="184" t="s">
        <v>2709</v>
      </c>
      <c r="EC19" s="184" t="s">
        <v>2819</v>
      </c>
      <c r="ED19" s="184" t="s">
        <v>2709</v>
      </c>
      <c r="EE19" s="184" t="s">
        <v>2709</v>
      </c>
      <c r="EF19" s="184" t="s">
        <v>2819</v>
      </c>
      <c r="EG19" s="184" t="s">
        <v>2709</v>
      </c>
      <c r="EH19" s="184" t="s">
        <v>2709</v>
      </c>
      <c r="EI19" s="184" t="s">
        <v>2819</v>
      </c>
      <c r="EJ19" s="184" t="s">
        <v>2709</v>
      </c>
      <c r="EK19" s="184" t="s">
        <v>2709</v>
      </c>
      <c r="EL19" s="184" t="s">
        <v>2819</v>
      </c>
      <c r="EM19" s="184" t="s">
        <v>2709</v>
      </c>
      <c r="EN19" s="184" t="s">
        <v>2709</v>
      </c>
      <c r="EO19" s="184" t="s">
        <v>2819</v>
      </c>
      <c r="EP19" s="184" t="s">
        <v>2709</v>
      </c>
      <c r="EQ19" s="184" t="s">
        <v>2709</v>
      </c>
      <c r="ER19" s="184" t="s">
        <v>2819</v>
      </c>
      <c r="ES19" s="184" t="s">
        <v>2709</v>
      </c>
      <c r="ET19" s="184" t="s">
        <v>2709</v>
      </c>
    </row>
    <row r="20" spans="1:150" x14ac:dyDescent="0.3">
      <c r="A20" s="1"/>
      <c r="B20" s="183" t="s">
        <v>2847</v>
      </c>
      <c r="C20" s="183" t="s">
        <v>136</v>
      </c>
      <c r="D20" s="183" t="s">
        <v>982</v>
      </c>
      <c r="E20" s="183" t="s">
        <v>2848</v>
      </c>
      <c r="F20" s="183" t="s">
        <v>2849</v>
      </c>
      <c r="G20" s="184" t="s">
        <v>2819</v>
      </c>
      <c r="H20" s="184" t="s">
        <v>2709</v>
      </c>
      <c r="I20" s="184" t="s">
        <v>2709</v>
      </c>
      <c r="J20" s="184" t="s">
        <v>2819</v>
      </c>
      <c r="K20" s="184" t="s">
        <v>2709</v>
      </c>
      <c r="L20" s="184" t="s">
        <v>2709</v>
      </c>
      <c r="M20" s="184" t="s">
        <v>2819</v>
      </c>
      <c r="N20" s="184" t="s">
        <v>2709</v>
      </c>
      <c r="O20" s="184" t="s">
        <v>2709</v>
      </c>
      <c r="P20" s="184" t="s">
        <v>2819</v>
      </c>
      <c r="Q20" s="184" t="s">
        <v>2709</v>
      </c>
      <c r="R20" s="184" t="s">
        <v>2709</v>
      </c>
      <c r="S20" s="184" t="s">
        <v>2819</v>
      </c>
      <c r="T20" s="184" t="s">
        <v>2709</v>
      </c>
      <c r="U20" s="184" t="s">
        <v>2709</v>
      </c>
      <c r="V20" s="184" t="s">
        <v>2819</v>
      </c>
      <c r="W20" s="184" t="s">
        <v>2709</v>
      </c>
      <c r="X20" s="184" t="s">
        <v>2709</v>
      </c>
      <c r="Y20" s="184" t="s">
        <v>2819</v>
      </c>
      <c r="Z20" s="184" t="s">
        <v>2709</v>
      </c>
      <c r="AA20" s="184" t="s">
        <v>2709</v>
      </c>
      <c r="AB20" s="184" t="s">
        <v>2819</v>
      </c>
      <c r="AC20" s="184" t="s">
        <v>2709</v>
      </c>
      <c r="AD20" s="184" t="s">
        <v>2709</v>
      </c>
      <c r="AE20" s="184" t="s">
        <v>2819</v>
      </c>
      <c r="AF20" s="184" t="s">
        <v>2709</v>
      </c>
      <c r="AG20" s="184" t="s">
        <v>2709</v>
      </c>
      <c r="AH20" s="184" t="s">
        <v>2819</v>
      </c>
      <c r="AI20" s="184" t="s">
        <v>2709</v>
      </c>
      <c r="AJ20" s="184" t="s">
        <v>2709</v>
      </c>
      <c r="AK20" s="184" t="s">
        <v>2819</v>
      </c>
      <c r="AL20" s="184" t="s">
        <v>2709</v>
      </c>
      <c r="AM20" s="184" t="s">
        <v>2709</v>
      </c>
      <c r="AN20" s="184" t="s">
        <v>2819</v>
      </c>
      <c r="AO20" s="184" t="s">
        <v>2709</v>
      </c>
      <c r="AP20" s="184" t="s">
        <v>2709</v>
      </c>
      <c r="AQ20" s="184" t="s">
        <v>2819</v>
      </c>
      <c r="AR20" s="184" t="s">
        <v>2709</v>
      </c>
      <c r="AS20" s="184" t="s">
        <v>2709</v>
      </c>
      <c r="AT20" s="184" t="s">
        <v>2819</v>
      </c>
      <c r="AU20" s="184" t="s">
        <v>2709</v>
      </c>
      <c r="AV20" s="184" t="s">
        <v>2709</v>
      </c>
      <c r="AW20" s="184" t="s">
        <v>2819</v>
      </c>
      <c r="AX20" s="184" t="s">
        <v>2709</v>
      </c>
      <c r="AY20" s="184" t="s">
        <v>2709</v>
      </c>
      <c r="AZ20" s="184" t="s">
        <v>2819</v>
      </c>
      <c r="BA20" s="184" t="s">
        <v>2709</v>
      </c>
      <c r="BB20" s="184" t="s">
        <v>2709</v>
      </c>
      <c r="BC20" s="184" t="s">
        <v>2819</v>
      </c>
      <c r="BD20" s="184" t="s">
        <v>2709</v>
      </c>
      <c r="BE20" s="184" t="s">
        <v>2709</v>
      </c>
      <c r="BF20" s="184" t="s">
        <v>2819</v>
      </c>
      <c r="BG20" s="184" t="s">
        <v>2709</v>
      </c>
      <c r="BH20" s="184" t="s">
        <v>2709</v>
      </c>
      <c r="BI20" s="184" t="s">
        <v>2819</v>
      </c>
      <c r="BJ20" s="184" t="s">
        <v>2709</v>
      </c>
      <c r="BK20" s="184" t="s">
        <v>2709</v>
      </c>
      <c r="BL20" s="184" t="s">
        <v>2819</v>
      </c>
      <c r="BM20" s="184" t="s">
        <v>2709</v>
      </c>
      <c r="BN20" s="184" t="s">
        <v>2709</v>
      </c>
      <c r="BO20" s="184" t="s">
        <v>2819</v>
      </c>
      <c r="BP20" s="184" t="s">
        <v>2709</v>
      </c>
      <c r="BQ20" s="184" t="s">
        <v>2709</v>
      </c>
      <c r="BR20" s="184" t="s">
        <v>2819</v>
      </c>
      <c r="BS20" s="184" t="s">
        <v>2709</v>
      </c>
      <c r="BT20" s="184" t="s">
        <v>2709</v>
      </c>
      <c r="BU20" s="184" t="s">
        <v>2819</v>
      </c>
      <c r="BV20" s="184" t="s">
        <v>2709</v>
      </c>
      <c r="BW20" s="184" t="s">
        <v>2709</v>
      </c>
      <c r="BX20" s="184" t="s">
        <v>2819</v>
      </c>
      <c r="BY20" s="184" t="s">
        <v>2709</v>
      </c>
      <c r="BZ20" s="184" t="s">
        <v>2709</v>
      </c>
      <c r="CA20" s="184" t="s">
        <v>2819</v>
      </c>
      <c r="CB20" s="184" t="s">
        <v>2709</v>
      </c>
      <c r="CC20" s="184" t="s">
        <v>2709</v>
      </c>
      <c r="CD20" s="184" t="s">
        <v>2819</v>
      </c>
      <c r="CE20" s="184" t="s">
        <v>2709</v>
      </c>
      <c r="CF20" s="184" t="s">
        <v>2709</v>
      </c>
      <c r="CG20" s="184" t="s">
        <v>2819</v>
      </c>
      <c r="CH20" s="184" t="s">
        <v>2709</v>
      </c>
      <c r="CI20" s="184" t="s">
        <v>2709</v>
      </c>
      <c r="CJ20" s="184" t="s">
        <v>2819</v>
      </c>
      <c r="CK20" s="184" t="s">
        <v>2709</v>
      </c>
      <c r="CL20" s="184" t="s">
        <v>2709</v>
      </c>
      <c r="CM20" s="184" t="s">
        <v>2819</v>
      </c>
      <c r="CN20" s="184" t="s">
        <v>2709</v>
      </c>
      <c r="CO20" s="184" t="s">
        <v>2709</v>
      </c>
      <c r="CP20" s="184" t="s">
        <v>2819</v>
      </c>
      <c r="CQ20" s="184" t="s">
        <v>2709</v>
      </c>
      <c r="CR20" s="184" t="s">
        <v>2709</v>
      </c>
      <c r="CS20" s="184" t="s">
        <v>2819</v>
      </c>
      <c r="CT20" s="184" t="s">
        <v>2709</v>
      </c>
      <c r="CU20" s="184" t="s">
        <v>2709</v>
      </c>
      <c r="CV20" s="184" t="s">
        <v>2819</v>
      </c>
      <c r="CW20" s="184" t="s">
        <v>2709</v>
      </c>
      <c r="CX20" s="184" t="s">
        <v>2709</v>
      </c>
      <c r="CY20" s="184" t="s">
        <v>2819</v>
      </c>
      <c r="CZ20" s="184" t="s">
        <v>2709</v>
      </c>
      <c r="DA20" s="184" t="s">
        <v>2709</v>
      </c>
      <c r="DB20" s="184" t="s">
        <v>2819</v>
      </c>
      <c r="DC20" s="184" t="s">
        <v>2709</v>
      </c>
      <c r="DD20" s="184" t="s">
        <v>2709</v>
      </c>
      <c r="DE20" s="184" t="s">
        <v>2819</v>
      </c>
      <c r="DF20" s="184" t="s">
        <v>2709</v>
      </c>
      <c r="DG20" s="184" t="s">
        <v>2709</v>
      </c>
      <c r="DH20" s="184" t="s">
        <v>2819</v>
      </c>
      <c r="DI20" s="184" t="s">
        <v>2709</v>
      </c>
      <c r="DJ20" s="184" t="s">
        <v>2709</v>
      </c>
      <c r="DK20" s="184" t="s">
        <v>2819</v>
      </c>
      <c r="DL20" s="184" t="s">
        <v>2709</v>
      </c>
      <c r="DM20" s="184" t="s">
        <v>2709</v>
      </c>
      <c r="DN20" s="184" t="s">
        <v>2819</v>
      </c>
      <c r="DO20" s="184" t="s">
        <v>2709</v>
      </c>
      <c r="DP20" s="184" t="s">
        <v>2709</v>
      </c>
      <c r="DQ20" s="184" t="s">
        <v>2819</v>
      </c>
      <c r="DR20" s="184" t="s">
        <v>2709</v>
      </c>
      <c r="DS20" s="184" t="s">
        <v>2709</v>
      </c>
      <c r="DT20" s="184" t="s">
        <v>2819</v>
      </c>
      <c r="DU20" s="184" t="s">
        <v>2709</v>
      </c>
      <c r="DV20" s="184" t="s">
        <v>2709</v>
      </c>
      <c r="DW20" s="184" t="s">
        <v>2819</v>
      </c>
      <c r="DX20" s="184" t="s">
        <v>2709</v>
      </c>
      <c r="DY20" s="184" t="s">
        <v>2709</v>
      </c>
      <c r="DZ20" s="184" t="s">
        <v>2819</v>
      </c>
      <c r="EA20" s="184" t="s">
        <v>2709</v>
      </c>
      <c r="EB20" s="184" t="s">
        <v>2709</v>
      </c>
      <c r="EC20" s="184" t="s">
        <v>2819</v>
      </c>
      <c r="ED20" s="184" t="s">
        <v>2709</v>
      </c>
      <c r="EE20" s="184" t="s">
        <v>2709</v>
      </c>
      <c r="EF20" s="184" t="s">
        <v>2819</v>
      </c>
      <c r="EG20" s="184" t="s">
        <v>2709</v>
      </c>
      <c r="EH20" s="184" t="s">
        <v>2709</v>
      </c>
      <c r="EI20" s="184" t="s">
        <v>2819</v>
      </c>
      <c r="EJ20" s="184" t="s">
        <v>2709</v>
      </c>
      <c r="EK20" s="184" t="s">
        <v>2709</v>
      </c>
      <c r="EL20" s="184" t="s">
        <v>2819</v>
      </c>
      <c r="EM20" s="184" t="s">
        <v>2709</v>
      </c>
      <c r="EN20" s="184" t="s">
        <v>2709</v>
      </c>
      <c r="EO20" s="184" t="s">
        <v>2819</v>
      </c>
      <c r="EP20" s="184" t="s">
        <v>2709</v>
      </c>
      <c r="EQ20" s="184" t="s">
        <v>2709</v>
      </c>
      <c r="ER20" s="184" t="s">
        <v>2819</v>
      </c>
      <c r="ES20" s="184" t="s">
        <v>2709</v>
      </c>
      <c r="ET20" s="184" t="s">
        <v>2709</v>
      </c>
    </row>
    <row r="21" spans="1:150" x14ac:dyDescent="0.3">
      <c r="A21" s="1"/>
      <c r="B21" s="183" t="s">
        <v>2850</v>
      </c>
      <c r="C21" s="183" t="s">
        <v>136</v>
      </c>
      <c r="D21" s="183" t="s">
        <v>982</v>
      </c>
      <c r="E21" s="183" t="s">
        <v>2851</v>
      </c>
      <c r="F21" s="183" t="s">
        <v>2852</v>
      </c>
      <c r="G21" s="184" t="s">
        <v>2819</v>
      </c>
      <c r="H21" s="184" t="s">
        <v>2709</v>
      </c>
      <c r="I21" s="184" t="s">
        <v>2709</v>
      </c>
      <c r="J21" s="184" t="s">
        <v>2819</v>
      </c>
      <c r="K21" s="184" t="s">
        <v>2709</v>
      </c>
      <c r="L21" s="184" t="s">
        <v>2709</v>
      </c>
      <c r="M21" s="184" t="s">
        <v>2819</v>
      </c>
      <c r="N21" s="184" t="s">
        <v>2709</v>
      </c>
      <c r="O21" s="184" t="s">
        <v>2709</v>
      </c>
      <c r="P21" s="184" t="s">
        <v>2819</v>
      </c>
      <c r="Q21" s="184" t="s">
        <v>2709</v>
      </c>
      <c r="R21" s="184" t="s">
        <v>2709</v>
      </c>
      <c r="S21" s="184" t="s">
        <v>2819</v>
      </c>
      <c r="T21" s="184" t="s">
        <v>2709</v>
      </c>
      <c r="U21" s="184" t="s">
        <v>2709</v>
      </c>
      <c r="V21" s="184" t="s">
        <v>2819</v>
      </c>
      <c r="W21" s="184" t="s">
        <v>2709</v>
      </c>
      <c r="X21" s="184" t="s">
        <v>2709</v>
      </c>
      <c r="Y21" s="184" t="s">
        <v>2819</v>
      </c>
      <c r="Z21" s="184" t="s">
        <v>2709</v>
      </c>
      <c r="AA21" s="184" t="s">
        <v>2709</v>
      </c>
      <c r="AB21" s="184" t="s">
        <v>2819</v>
      </c>
      <c r="AC21" s="184" t="s">
        <v>2709</v>
      </c>
      <c r="AD21" s="184" t="s">
        <v>2709</v>
      </c>
      <c r="AE21" s="184" t="s">
        <v>2819</v>
      </c>
      <c r="AF21" s="184" t="s">
        <v>2709</v>
      </c>
      <c r="AG21" s="184" t="s">
        <v>2709</v>
      </c>
      <c r="AH21" s="184" t="s">
        <v>2819</v>
      </c>
      <c r="AI21" s="184" t="s">
        <v>2709</v>
      </c>
      <c r="AJ21" s="184" t="s">
        <v>2709</v>
      </c>
      <c r="AK21" s="184" t="s">
        <v>2819</v>
      </c>
      <c r="AL21" s="184" t="s">
        <v>2709</v>
      </c>
      <c r="AM21" s="184" t="s">
        <v>2709</v>
      </c>
      <c r="AN21" s="184" t="s">
        <v>2819</v>
      </c>
      <c r="AO21" s="184" t="s">
        <v>2709</v>
      </c>
      <c r="AP21" s="184" t="s">
        <v>2709</v>
      </c>
      <c r="AQ21" s="184" t="s">
        <v>2819</v>
      </c>
      <c r="AR21" s="184" t="s">
        <v>2709</v>
      </c>
      <c r="AS21" s="184" t="s">
        <v>2709</v>
      </c>
      <c r="AT21" s="184" t="s">
        <v>2819</v>
      </c>
      <c r="AU21" s="184" t="s">
        <v>2709</v>
      </c>
      <c r="AV21" s="184" t="s">
        <v>2709</v>
      </c>
      <c r="AW21" s="184" t="s">
        <v>2819</v>
      </c>
      <c r="AX21" s="184" t="s">
        <v>2709</v>
      </c>
      <c r="AY21" s="184" t="s">
        <v>2709</v>
      </c>
      <c r="AZ21" s="184" t="s">
        <v>2819</v>
      </c>
      <c r="BA21" s="184" t="s">
        <v>2709</v>
      </c>
      <c r="BB21" s="184" t="s">
        <v>2709</v>
      </c>
      <c r="BC21" s="184" t="s">
        <v>2819</v>
      </c>
      <c r="BD21" s="184" t="s">
        <v>2709</v>
      </c>
      <c r="BE21" s="184" t="s">
        <v>2709</v>
      </c>
      <c r="BF21" s="184" t="s">
        <v>2819</v>
      </c>
      <c r="BG21" s="184" t="s">
        <v>2709</v>
      </c>
      <c r="BH21" s="184" t="s">
        <v>2709</v>
      </c>
      <c r="BI21" s="184" t="s">
        <v>2819</v>
      </c>
      <c r="BJ21" s="184" t="s">
        <v>2709</v>
      </c>
      <c r="BK21" s="184" t="s">
        <v>2709</v>
      </c>
      <c r="BL21" s="184" t="s">
        <v>2819</v>
      </c>
      <c r="BM21" s="184" t="s">
        <v>2709</v>
      </c>
      <c r="BN21" s="184" t="s">
        <v>2709</v>
      </c>
      <c r="BO21" s="184" t="s">
        <v>2819</v>
      </c>
      <c r="BP21" s="184" t="s">
        <v>2709</v>
      </c>
      <c r="BQ21" s="184" t="s">
        <v>2709</v>
      </c>
      <c r="BR21" s="184" t="s">
        <v>2819</v>
      </c>
      <c r="BS21" s="184" t="s">
        <v>2709</v>
      </c>
      <c r="BT21" s="184" t="s">
        <v>2709</v>
      </c>
      <c r="BU21" s="184" t="s">
        <v>2819</v>
      </c>
      <c r="BV21" s="184" t="s">
        <v>2709</v>
      </c>
      <c r="BW21" s="184" t="s">
        <v>2709</v>
      </c>
      <c r="BX21" s="184" t="s">
        <v>2819</v>
      </c>
      <c r="BY21" s="184" t="s">
        <v>2709</v>
      </c>
      <c r="BZ21" s="184" t="s">
        <v>2709</v>
      </c>
      <c r="CA21" s="184" t="s">
        <v>2819</v>
      </c>
      <c r="CB21" s="184" t="s">
        <v>2709</v>
      </c>
      <c r="CC21" s="184" t="s">
        <v>2709</v>
      </c>
      <c r="CD21" s="184" t="s">
        <v>2819</v>
      </c>
      <c r="CE21" s="184" t="s">
        <v>2709</v>
      </c>
      <c r="CF21" s="184" t="s">
        <v>2709</v>
      </c>
      <c r="CG21" s="184" t="s">
        <v>2819</v>
      </c>
      <c r="CH21" s="184" t="s">
        <v>2709</v>
      </c>
      <c r="CI21" s="184" t="s">
        <v>2709</v>
      </c>
      <c r="CJ21" s="184" t="s">
        <v>2819</v>
      </c>
      <c r="CK21" s="184" t="s">
        <v>2709</v>
      </c>
      <c r="CL21" s="184" t="s">
        <v>2709</v>
      </c>
      <c r="CM21" s="184" t="s">
        <v>2819</v>
      </c>
      <c r="CN21" s="184" t="s">
        <v>2709</v>
      </c>
      <c r="CO21" s="184" t="s">
        <v>2709</v>
      </c>
      <c r="CP21" s="184" t="s">
        <v>2819</v>
      </c>
      <c r="CQ21" s="184" t="s">
        <v>2709</v>
      </c>
      <c r="CR21" s="184" t="s">
        <v>2709</v>
      </c>
      <c r="CS21" s="184" t="s">
        <v>2819</v>
      </c>
      <c r="CT21" s="184" t="s">
        <v>2709</v>
      </c>
      <c r="CU21" s="184" t="s">
        <v>2709</v>
      </c>
      <c r="CV21" s="184" t="s">
        <v>2819</v>
      </c>
      <c r="CW21" s="184" t="s">
        <v>2709</v>
      </c>
      <c r="CX21" s="184" t="s">
        <v>2709</v>
      </c>
      <c r="CY21" s="184" t="s">
        <v>2819</v>
      </c>
      <c r="CZ21" s="184" t="s">
        <v>2709</v>
      </c>
      <c r="DA21" s="184" t="s">
        <v>2709</v>
      </c>
      <c r="DB21" s="184" t="s">
        <v>2819</v>
      </c>
      <c r="DC21" s="184" t="s">
        <v>2709</v>
      </c>
      <c r="DD21" s="184" t="s">
        <v>2709</v>
      </c>
      <c r="DE21" s="184" t="s">
        <v>2819</v>
      </c>
      <c r="DF21" s="184" t="s">
        <v>2709</v>
      </c>
      <c r="DG21" s="184" t="s">
        <v>2709</v>
      </c>
      <c r="DH21" s="184" t="s">
        <v>2819</v>
      </c>
      <c r="DI21" s="184" t="s">
        <v>2709</v>
      </c>
      <c r="DJ21" s="184" t="s">
        <v>2709</v>
      </c>
      <c r="DK21" s="184" t="s">
        <v>2819</v>
      </c>
      <c r="DL21" s="184" t="s">
        <v>2709</v>
      </c>
      <c r="DM21" s="184" t="s">
        <v>2709</v>
      </c>
      <c r="DN21" s="184" t="s">
        <v>2819</v>
      </c>
      <c r="DO21" s="184" t="s">
        <v>2709</v>
      </c>
      <c r="DP21" s="184" t="s">
        <v>2709</v>
      </c>
      <c r="DQ21" s="184" t="s">
        <v>2819</v>
      </c>
      <c r="DR21" s="184" t="s">
        <v>2709</v>
      </c>
      <c r="DS21" s="184" t="s">
        <v>2709</v>
      </c>
      <c r="DT21" s="184" t="s">
        <v>2819</v>
      </c>
      <c r="DU21" s="184" t="s">
        <v>2709</v>
      </c>
      <c r="DV21" s="184" t="s">
        <v>2709</v>
      </c>
      <c r="DW21" s="184" t="s">
        <v>2819</v>
      </c>
      <c r="DX21" s="184" t="s">
        <v>2709</v>
      </c>
      <c r="DY21" s="184" t="s">
        <v>2709</v>
      </c>
      <c r="DZ21" s="184" t="s">
        <v>2819</v>
      </c>
      <c r="EA21" s="184" t="s">
        <v>2709</v>
      </c>
      <c r="EB21" s="184" t="s">
        <v>2709</v>
      </c>
      <c r="EC21" s="184" t="s">
        <v>2819</v>
      </c>
      <c r="ED21" s="184" t="s">
        <v>2709</v>
      </c>
      <c r="EE21" s="184" t="s">
        <v>2709</v>
      </c>
      <c r="EF21" s="184" t="s">
        <v>2819</v>
      </c>
      <c r="EG21" s="184" t="s">
        <v>2709</v>
      </c>
      <c r="EH21" s="184" t="s">
        <v>2709</v>
      </c>
      <c r="EI21" s="184" t="s">
        <v>2819</v>
      </c>
      <c r="EJ21" s="184" t="s">
        <v>2709</v>
      </c>
      <c r="EK21" s="184" t="s">
        <v>2709</v>
      </c>
      <c r="EL21" s="184" t="s">
        <v>2819</v>
      </c>
      <c r="EM21" s="184" t="s">
        <v>2709</v>
      </c>
      <c r="EN21" s="184" t="s">
        <v>2709</v>
      </c>
      <c r="EO21" s="184" t="s">
        <v>2819</v>
      </c>
      <c r="EP21" s="184" t="s">
        <v>2709</v>
      </c>
      <c r="EQ21" s="184" t="s">
        <v>2709</v>
      </c>
      <c r="ER21" s="184" t="s">
        <v>2819</v>
      </c>
      <c r="ES21" s="184" t="s">
        <v>2709</v>
      </c>
      <c r="ET21" s="184" t="s">
        <v>2709</v>
      </c>
    </row>
    <row r="22" spans="1:150" x14ac:dyDescent="0.3">
      <c r="A22" s="1"/>
      <c r="B22" s="183" t="s">
        <v>2853</v>
      </c>
      <c r="C22" s="183" t="s">
        <v>136</v>
      </c>
      <c r="D22" s="183" t="s">
        <v>982</v>
      </c>
      <c r="E22" s="183" t="s">
        <v>2854</v>
      </c>
      <c r="F22" s="183" t="s">
        <v>2855</v>
      </c>
      <c r="G22" s="184" t="s">
        <v>2819</v>
      </c>
      <c r="H22" s="184" t="s">
        <v>2709</v>
      </c>
      <c r="I22" s="184" t="s">
        <v>2709</v>
      </c>
      <c r="J22" s="184" t="s">
        <v>2819</v>
      </c>
      <c r="K22" s="184" t="s">
        <v>2709</v>
      </c>
      <c r="L22" s="184" t="s">
        <v>2709</v>
      </c>
      <c r="M22" s="184" t="s">
        <v>2819</v>
      </c>
      <c r="N22" s="184" t="s">
        <v>2709</v>
      </c>
      <c r="O22" s="184" t="s">
        <v>2709</v>
      </c>
      <c r="P22" s="184" t="s">
        <v>2819</v>
      </c>
      <c r="Q22" s="184" t="s">
        <v>2709</v>
      </c>
      <c r="R22" s="184" t="s">
        <v>2709</v>
      </c>
      <c r="S22" s="184" t="s">
        <v>2819</v>
      </c>
      <c r="T22" s="184" t="s">
        <v>2709</v>
      </c>
      <c r="U22" s="184" t="s">
        <v>2709</v>
      </c>
      <c r="V22" s="184" t="s">
        <v>2819</v>
      </c>
      <c r="W22" s="184" t="s">
        <v>2709</v>
      </c>
      <c r="X22" s="184" t="s">
        <v>2709</v>
      </c>
      <c r="Y22" s="184" t="s">
        <v>2819</v>
      </c>
      <c r="Z22" s="184" t="s">
        <v>2709</v>
      </c>
      <c r="AA22" s="184" t="s">
        <v>2709</v>
      </c>
      <c r="AB22" s="184" t="s">
        <v>2819</v>
      </c>
      <c r="AC22" s="184" t="s">
        <v>2709</v>
      </c>
      <c r="AD22" s="184" t="s">
        <v>2709</v>
      </c>
      <c r="AE22" s="184" t="s">
        <v>2819</v>
      </c>
      <c r="AF22" s="184" t="s">
        <v>2709</v>
      </c>
      <c r="AG22" s="184" t="s">
        <v>2709</v>
      </c>
      <c r="AH22" s="184" t="s">
        <v>2819</v>
      </c>
      <c r="AI22" s="184" t="s">
        <v>2709</v>
      </c>
      <c r="AJ22" s="184" t="s">
        <v>2709</v>
      </c>
      <c r="AK22" s="184" t="s">
        <v>2819</v>
      </c>
      <c r="AL22" s="184" t="s">
        <v>2709</v>
      </c>
      <c r="AM22" s="184" t="s">
        <v>2709</v>
      </c>
      <c r="AN22" s="184" t="s">
        <v>2819</v>
      </c>
      <c r="AO22" s="184" t="s">
        <v>2709</v>
      </c>
      <c r="AP22" s="184" t="s">
        <v>2709</v>
      </c>
      <c r="AQ22" s="184" t="s">
        <v>2819</v>
      </c>
      <c r="AR22" s="184" t="s">
        <v>2709</v>
      </c>
      <c r="AS22" s="184" t="s">
        <v>2709</v>
      </c>
      <c r="AT22" s="184" t="s">
        <v>2819</v>
      </c>
      <c r="AU22" s="184" t="s">
        <v>2709</v>
      </c>
      <c r="AV22" s="184" t="s">
        <v>2709</v>
      </c>
      <c r="AW22" s="184" t="s">
        <v>2819</v>
      </c>
      <c r="AX22" s="184" t="s">
        <v>2709</v>
      </c>
      <c r="AY22" s="184" t="s">
        <v>2709</v>
      </c>
      <c r="AZ22" s="184" t="s">
        <v>2819</v>
      </c>
      <c r="BA22" s="184" t="s">
        <v>2709</v>
      </c>
      <c r="BB22" s="184" t="s">
        <v>2709</v>
      </c>
      <c r="BC22" s="184" t="s">
        <v>2819</v>
      </c>
      <c r="BD22" s="184" t="s">
        <v>2709</v>
      </c>
      <c r="BE22" s="184" t="s">
        <v>2709</v>
      </c>
      <c r="BF22" s="184" t="s">
        <v>2819</v>
      </c>
      <c r="BG22" s="184" t="s">
        <v>2709</v>
      </c>
      <c r="BH22" s="184" t="s">
        <v>2709</v>
      </c>
      <c r="BI22" s="184" t="s">
        <v>2819</v>
      </c>
      <c r="BJ22" s="184" t="s">
        <v>2709</v>
      </c>
      <c r="BK22" s="184" t="s">
        <v>2709</v>
      </c>
      <c r="BL22" s="184" t="s">
        <v>2819</v>
      </c>
      <c r="BM22" s="184" t="s">
        <v>2709</v>
      </c>
      <c r="BN22" s="184" t="s">
        <v>2709</v>
      </c>
      <c r="BO22" s="184" t="s">
        <v>2819</v>
      </c>
      <c r="BP22" s="184" t="s">
        <v>2709</v>
      </c>
      <c r="BQ22" s="184" t="s">
        <v>2709</v>
      </c>
      <c r="BR22" s="184" t="s">
        <v>2819</v>
      </c>
      <c r="BS22" s="184" t="s">
        <v>2709</v>
      </c>
      <c r="BT22" s="184" t="s">
        <v>2709</v>
      </c>
      <c r="BU22" s="184" t="s">
        <v>2819</v>
      </c>
      <c r="BV22" s="184" t="s">
        <v>2709</v>
      </c>
      <c r="BW22" s="184" t="s">
        <v>2709</v>
      </c>
      <c r="BX22" s="184" t="s">
        <v>2819</v>
      </c>
      <c r="BY22" s="184" t="s">
        <v>2709</v>
      </c>
      <c r="BZ22" s="184" t="s">
        <v>2709</v>
      </c>
      <c r="CA22" s="184" t="s">
        <v>2819</v>
      </c>
      <c r="CB22" s="184" t="s">
        <v>2709</v>
      </c>
      <c r="CC22" s="184" t="s">
        <v>2709</v>
      </c>
      <c r="CD22" s="184" t="s">
        <v>2819</v>
      </c>
      <c r="CE22" s="184" t="s">
        <v>2709</v>
      </c>
      <c r="CF22" s="184" t="s">
        <v>2709</v>
      </c>
      <c r="CG22" s="184" t="s">
        <v>2819</v>
      </c>
      <c r="CH22" s="184" t="s">
        <v>2709</v>
      </c>
      <c r="CI22" s="184" t="s">
        <v>2709</v>
      </c>
      <c r="CJ22" s="184" t="s">
        <v>2819</v>
      </c>
      <c r="CK22" s="184" t="s">
        <v>2709</v>
      </c>
      <c r="CL22" s="184" t="s">
        <v>2709</v>
      </c>
      <c r="CM22" s="184" t="s">
        <v>2819</v>
      </c>
      <c r="CN22" s="184" t="s">
        <v>2709</v>
      </c>
      <c r="CO22" s="184" t="s">
        <v>2709</v>
      </c>
      <c r="CP22" s="184" t="s">
        <v>2819</v>
      </c>
      <c r="CQ22" s="184" t="s">
        <v>2709</v>
      </c>
      <c r="CR22" s="184" t="s">
        <v>2709</v>
      </c>
      <c r="CS22" s="184" t="s">
        <v>2819</v>
      </c>
      <c r="CT22" s="184" t="s">
        <v>2709</v>
      </c>
      <c r="CU22" s="184" t="s">
        <v>2709</v>
      </c>
      <c r="CV22" s="184" t="s">
        <v>2819</v>
      </c>
      <c r="CW22" s="184" t="s">
        <v>2709</v>
      </c>
      <c r="CX22" s="184" t="s">
        <v>2709</v>
      </c>
      <c r="CY22" s="184" t="s">
        <v>2819</v>
      </c>
      <c r="CZ22" s="184" t="s">
        <v>2709</v>
      </c>
      <c r="DA22" s="184" t="s">
        <v>2709</v>
      </c>
      <c r="DB22" s="184" t="s">
        <v>2819</v>
      </c>
      <c r="DC22" s="184" t="s">
        <v>2709</v>
      </c>
      <c r="DD22" s="184" t="s">
        <v>2709</v>
      </c>
      <c r="DE22" s="184" t="s">
        <v>2819</v>
      </c>
      <c r="DF22" s="184" t="s">
        <v>2709</v>
      </c>
      <c r="DG22" s="184" t="s">
        <v>2709</v>
      </c>
      <c r="DH22" s="184" t="s">
        <v>2819</v>
      </c>
      <c r="DI22" s="184" t="s">
        <v>2709</v>
      </c>
      <c r="DJ22" s="184" t="s">
        <v>2709</v>
      </c>
      <c r="DK22" s="184" t="s">
        <v>2819</v>
      </c>
      <c r="DL22" s="184" t="s">
        <v>2709</v>
      </c>
      <c r="DM22" s="184" t="s">
        <v>2709</v>
      </c>
      <c r="DN22" s="184" t="s">
        <v>2819</v>
      </c>
      <c r="DO22" s="184" t="s">
        <v>2709</v>
      </c>
      <c r="DP22" s="184" t="s">
        <v>2709</v>
      </c>
      <c r="DQ22" s="184" t="s">
        <v>2819</v>
      </c>
      <c r="DR22" s="184" t="s">
        <v>2709</v>
      </c>
      <c r="DS22" s="184" t="s">
        <v>2709</v>
      </c>
      <c r="DT22" s="184" t="s">
        <v>2819</v>
      </c>
      <c r="DU22" s="184" t="s">
        <v>2709</v>
      </c>
      <c r="DV22" s="184" t="s">
        <v>2709</v>
      </c>
      <c r="DW22" s="184" t="s">
        <v>2819</v>
      </c>
      <c r="DX22" s="184" t="s">
        <v>2709</v>
      </c>
      <c r="DY22" s="184" t="s">
        <v>2709</v>
      </c>
      <c r="DZ22" s="184" t="s">
        <v>2819</v>
      </c>
      <c r="EA22" s="184" t="s">
        <v>2709</v>
      </c>
      <c r="EB22" s="184" t="s">
        <v>2709</v>
      </c>
      <c r="EC22" s="184" t="s">
        <v>2819</v>
      </c>
      <c r="ED22" s="184" t="s">
        <v>2709</v>
      </c>
      <c r="EE22" s="184" t="s">
        <v>2709</v>
      </c>
      <c r="EF22" s="184" t="s">
        <v>2819</v>
      </c>
      <c r="EG22" s="184" t="s">
        <v>2709</v>
      </c>
      <c r="EH22" s="184" t="s">
        <v>2709</v>
      </c>
      <c r="EI22" s="184" t="s">
        <v>2819</v>
      </c>
      <c r="EJ22" s="184" t="s">
        <v>2709</v>
      </c>
      <c r="EK22" s="184" t="s">
        <v>2709</v>
      </c>
      <c r="EL22" s="184" t="s">
        <v>2819</v>
      </c>
      <c r="EM22" s="184" t="s">
        <v>2709</v>
      </c>
      <c r="EN22" s="184" t="s">
        <v>2709</v>
      </c>
      <c r="EO22" s="184" t="s">
        <v>2819</v>
      </c>
      <c r="EP22" s="184" t="s">
        <v>2709</v>
      </c>
      <c r="EQ22" s="184" t="s">
        <v>2709</v>
      </c>
      <c r="ER22" s="184" t="s">
        <v>2819</v>
      </c>
      <c r="ES22" s="184" t="s">
        <v>2709</v>
      </c>
      <c r="ET22" s="184" t="s">
        <v>2709</v>
      </c>
    </row>
    <row r="23" spans="1:150" x14ac:dyDescent="0.3">
      <c r="A23" s="1"/>
      <c r="B23" s="183" t="s">
        <v>2856</v>
      </c>
      <c r="C23" s="183" t="s">
        <v>136</v>
      </c>
      <c r="D23" s="183" t="s">
        <v>982</v>
      </c>
      <c r="E23" s="183" t="s">
        <v>2857</v>
      </c>
      <c r="F23" s="183" t="s">
        <v>2858</v>
      </c>
      <c r="G23" s="184" t="s">
        <v>2819</v>
      </c>
      <c r="H23" s="184" t="s">
        <v>2709</v>
      </c>
      <c r="I23" s="184" t="s">
        <v>2709</v>
      </c>
      <c r="J23" s="184" t="s">
        <v>2819</v>
      </c>
      <c r="K23" s="184" t="s">
        <v>2709</v>
      </c>
      <c r="L23" s="184" t="s">
        <v>2709</v>
      </c>
      <c r="M23" s="184" t="s">
        <v>2819</v>
      </c>
      <c r="N23" s="184" t="s">
        <v>2709</v>
      </c>
      <c r="O23" s="184" t="s">
        <v>2709</v>
      </c>
      <c r="P23" s="184" t="s">
        <v>2819</v>
      </c>
      <c r="Q23" s="184" t="s">
        <v>2709</v>
      </c>
      <c r="R23" s="184" t="s">
        <v>2709</v>
      </c>
      <c r="S23" s="184" t="s">
        <v>2819</v>
      </c>
      <c r="T23" s="184" t="s">
        <v>2709</v>
      </c>
      <c r="U23" s="184" t="s">
        <v>2709</v>
      </c>
      <c r="V23" s="184" t="s">
        <v>2819</v>
      </c>
      <c r="W23" s="184" t="s">
        <v>2709</v>
      </c>
      <c r="X23" s="184" t="s">
        <v>2709</v>
      </c>
      <c r="Y23" s="184" t="s">
        <v>2819</v>
      </c>
      <c r="Z23" s="184" t="s">
        <v>2709</v>
      </c>
      <c r="AA23" s="184" t="s">
        <v>2709</v>
      </c>
      <c r="AB23" s="184" t="s">
        <v>2819</v>
      </c>
      <c r="AC23" s="184" t="s">
        <v>2709</v>
      </c>
      <c r="AD23" s="184" t="s">
        <v>2709</v>
      </c>
      <c r="AE23" s="184" t="s">
        <v>2819</v>
      </c>
      <c r="AF23" s="184" t="s">
        <v>2709</v>
      </c>
      <c r="AG23" s="184" t="s">
        <v>2709</v>
      </c>
      <c r="AH23" s="184" t="s">
        <v>2819</v>
      </c>
      <c r="AI23" s="184" t="s">
        <v>2709</v>
      </c>
      <c r="AJ23" s="184" t="s">
        <v>2709</v>
      </c>
      <c r="AK23" s="184" t="s">
        <v>2819</v>
      </c>
      <c r="AL23" s="184" t="s">
        <v>2709</v>
      </c>
      <c r="AM23" s="184" t="s">
        <v>2709</v>
      </c>
      <c r="AN23" s="184" t="s">
        <v>2819</v>
      </c>
      <c r="AO23" s="184" t="s">
        <v>2709</v>
      </c>
      <c r="AP23" s="184" t="s">
        <v>2709</v>
      </c>
      <c r="AQ23" s="184" t="s">
        <v>2819</v>
      </c>
      <c r="AR23" s="184" t="s">
        <v>2709</v>
      </c>
      <c r="AS23" s="184" t="s">
        <v>2709</v>
      </c>
      <c r="AT23" s="184" t="s">
        <v>2819</v>
      </c>
      <c r="AU23" s="184" t="s">
        <v>2709</v>
      </c>
      <c r="AV23" s="184" t="s">
        <v>2709</v>
      </c>
      <c r="AW23" s="184" t="s">
        <v>2819</v>
      </c>
      <c r="AX23" s="184" t="s">
        <v>2709</v>
      </c>
      <c r="AY23" s="184" t="s">
        <v>2709</v>
      </c>
      <c r="AZ23" s="184" t="s">
        <v>2819</v>
      </c>
      <c r="BA23" s="184" t="s">
        <v>2709</v>
      </c>
      <c r="BB23" s="184" t="s">
        <v>2709</v>
      </c>
      <c r="BC23" s="184" t="s">
        <v>2819</v>
      </c>
      <c r="BD23" s="184" t="s">
        <v>2709</v>
      </c>
      <c r="BE23" s="184" t="s">
        <v>2709</v>
      </c>
      <c r="BF23" s="184" t="s">
        <v>2819</v>
      </c>
      <c r="BG23" s="184" t="s">
        <v>2709</v>
      </c>
      <c r="BH23" s="184" t="s">
        <v>2709</v>
      </c>
      <c r="BI23" s="184" t="s">
        <v>2819</v>
      </c>
      <c r="BJ23" s="184" t="s">
        <v>2709</v>
      </c>
      <c r="BK23" s="184" t="s">
        <v>2709</v>
      </c>
      <c r="BL23" s="184" t="s">
        <v>2819</v>
      </c>
      <c r="BM23" s="184" t="s">
        <v>2709</v>
      </c>
      <c r="BN23" s="184" t="s">
        <v>2709</v>
      </c>
      <c r="BO23" s="184" t="s">
        <v>2819</v>
      </c>
      <c r="BP23" s="184" t="s">
        <v>2709</v>
      </c>
      <c r="BQ23" s="184" t="s">
        <v>2709</v>
      </c>
      <c r="BR23" s="184" t="s">
        <v>2819</v>
      </c>
      <c r="BS23" s="184" t="s">
        <v>2709</v>
      </c>
      <c r="BT23" s="184" t="s">
        <v>2709</v>
      </c>
      <c r="BU23" s="184" t="s">
        <v>2819</v>
      </c>
      <c r="BV23" s="184" t="s">
        <v>2709</v>
      </c>
      <c r="BW23" s="184" t="s">
        <v>2709</v>
      </c>
      <c r="BX23" s="184" t="s">
        <v>2819</v>
      </c>
      <c r="BY23" s="184" t="s">
        <v>2709</v>
      </c>
      <c r="BZ23" s="184" t="s">
        <v>2709</v>
      </c>
      <c r="CA23" s="184" t="s">
        <v>2819</v>
      </c>
      <c r="CB23" s="184" t="s">
        <v>2709</v>
      </c>
      <c r="CC23" s="184" t="s">
        <v>2709</v>
      </c>
      <c r="CD23" s="184" t="s">
        <v>2819</v>
      </c>
      <c r="CE23" s="184" t="s">
        <v>2709</v>
      </c>
      <c r="CF23" s="184" t="s">
        <v>2709</v>
      </c>
      <c r="CG23" s="184" t="s">
        <v>2819</v>
      </c>
      <c r="CH23" s="184" t="s">
        <v>2709</v>
      </c>
      <c r="CI23" s="184" t="s">
        <v>2709</v>
      </c>
      <c r="CJ23" s="184" t="s">
        <v>2819</v>
      </c>
      <c r="CK23" s="184" t="s">
        <v>2709</v>
      </c>
      <c r="CL23" s="184" t="s">
        <v>2709</v>
      </c>
      <c r="CM23" s="184" t="s">
        <v>2819</v>
      </c>
      <c r="CN23" s="184" t="s">
        <v>2709</v>
      </c>
      <c r="CO23" s="184" t="s">
        <v>2709</v>
      </c>
      <c r="CP23" s="184" t="s">
        <v>2819</v>
      </c>
      <c r="CQ23" s="184" t="s">
        <v>2709</v>
      </c>
      <c r="CR23" s="184" t="s">
        <v>2709</v>
      </c>
      <c r="CS23" s="184" t="s">
        <v>2819</v>
      </c>
      <c r="CT23" s="184" t="s">
        <v>2709</v>
      </c>
      <c r="CU23" s="184" t="s">
        <v>2709</v>
      </c>
      <c r="CV23" s="184" t="s">
        <v>2819</v>
      </c>
      <c r="CW23" s="184" t="s">
        <v>2709</v>
      </c>
      <c r="CX23" s="184" t="s">
        <v>2709</v>
      </c>
      <c r="CY23" s="184" t="s">
        <v>2819</v>
      </c>
      <c r="CZ23" s="184" t="s">
        <v>2709</v>
      </c>
      <c r="DA23" s="184" t="s">
        <v>2709</v>
      </c>
      <c r="DB23" s="184" t="s">
        <v>2819</v>
      </c>
      <c r="DC23" s="184" t="s">
        <v>2709</v>
      </c>
      <c r="DD23" s="184" t="s">
        <v>2709</v>
      </c>
      <c r="DE23" s="184" t="s">
        <v>2819</v>
      </c>
      <c r="DF23" s="184" t="s">
        <v>2709</v>
      </c>
      <c r="DG23" s="184" t="s">
        <v>2709</v>
      </c>
      <c r="DH23" s="184" t="s">
        <v>2819</v>
      </c>
      <c r="DI23" s="184" t="s">
        <v>2709</v>
      </c>
      <c r="DJ23" s="184" t="s">
        <v>2709</v>
      </c>
      <c r="DK23" s="184" t="s">
        <v>2819</v>
      </c>
      <c r="DL23" s="184" t="s">
        <v>2709</v>
      </c>
      <c r="DM23" s="184" t="s">
        <v>2709</v>
      </c>
      <c r="DN23" s="184" t="s">
        <v>2819</v>
      </c>
      <c r="DO23" s="184" t="s">
        <v>2709</v>
      </c>
      <c r="DP23" s="184" t="s">
        <v>2709</v>
      </c>
      <c r="DQ23" s="184" t="s">
        <v>2819</v>
      </c>
      <c r="DR23" s="184" t="s">
        <v>2709</v>
      </c>
      <c r="DS23" s="184" t="s">
        <v>2709</v>
      </c>
      <c r="DT23" s="184" t="s">
        <v>2819</v>
      </c>
      <c r="DU23" s="184" t="s">
        <v>2709</v>
      </c>
      <c r="DV23" s="184" t="s">
        <v>2709</v>
      </c>
      <c r="DW23" s="184" t="s">
        <v>2819</v>
      </c>
      <c r="DX23" s="184" t="s">
        <v>2709</v>
      </c>
      <c r="DY23" s="184" t="s">
        <v>2709</v>
      </c>
      <c r="DZ23" s="184" t="s">
        <v>2819</v>
      </c>
      <c r="EA23" s="184" t="s">
        <v>2709</v>
      </c>
      <c r="EB23" s="184" t="s">
        <v>2709</v>
      </c>
      <c r="EC23" s="184" t="s">
        <v>2819</v>
      </c>
      <c r="ED23" s="184" t="s">
        <v>2709</v>
      </c>
      <c r="EE23" s="184" t="s">
        <v>2709</v>
      </c>
      <c r="EF23" s="184" t="s">
        <v>2819</v>
      </c>
      <c r="EG23" s="184" t="s">
        <v>2709</v>
      </c>
      <c r="EH23" s="184" t="s">
        <v>2709</v>
      </c>
      <c r="EI23" s="184" t="s">
        <v>2819</v>
      </c>
      <c r="EJ23" s="184" t="s">
        <v>2709</v>
      </c>
      <c r="EK23" s="184" t="s">
        <v>2709</v>
      </c>
      <c r="EL23" s="184" t="s">
        <v>2819</v>
      </c>
      <c r="EM23" s="184" t="s">
        <v>2709</v>
      </c>
      <c r="EN23" s="184" t="s">
        <v>2709</v>
      </c>
      <c r="EO23" s="184" t="s">
        <v>2819</v>
      </c>
      <c r="EP23" s="184" t="s">
        <v>2709</v>
      </c>
      <c r="EQ23" s="184" t="s">
        <v>2709</v>
      </c>
      <c r="ER23" s="184" t="s">
        <v>2819</v>
      </c>
      <c r="ES23" s="184" t="s">
        <v>2709</v>
      </c>
      <c r="ET23" s="184" t="s">
        <v>2709</v>
      </c>
    </row>
    <row r="24" spans="1:150" x14ac:dyDescent="0.3">
      <c r="A24" s="1"/>
      <c r="B24" s="182" t="s">
        <v>2859</v>
      </c>
      <c r="C24" s="182" t="s">
        <v>136</v>
      </c>
      <c r="D24" s="182" t="s">
        <v>979</v>
      </c>
      <c r="E24" s="182" t="s">
        <v>2860</v>
      </c>
      <c r="F24" s="182" t="s">
        <v>2861</v>
      </c>
      <c r="G24" s="182" t="s">
        <v>2819</v>
      </c>
      <c r="H24" s="182" t="s">
        <v>2709</v>
      </c>
      <c r="I24" s="182" t="s">
        <v>2709</v>
      </c>
      <c r="J24" s="182" t="s">
        <v>2819</v>
      </c>
      <c r="K24" s="182" t="s">
        <v>2709</v>
      </c>
      <c r="L24" s="182" t="s">
        <v>2709</v>
      </c>
      <c r="M24" s="182" t="s">
        <v>2819</v>
      </c>
      <c r="N24" s="182" t="s">
        <v>2709</v>
      </c>
      <c r="O24" s="182" t="s">
        <v>2709</v>
      </c>
      <c r="P24" s="182" t="s">
        <v>2819</v>
      </c>
      <c r="Q24" s="182" t="s">
        <v>2709</v>
      </c>
      <c r="R24" s="182" t="s">
        <v>2709</v>
      </c>
      <c r="S24" s="182" t="s">
        <v>2819</v>
      </c>
      <c r="T24" s="182" t="s">
        <v>2709</v>
      </c>
      <c r="U24" s="182" t="s">
        <v>2709</v>
      </c>
      <c r="V24" s="182" t="s">
        <v>2819</v>
      </c>
      <c r="W24" s="182" t="s">
        <v>2862</v>
      </c>
      <c r="X24" s="182" t="s">
        <v>2709</v>
      </c>
      <c r="Y24" s="182" t="s">
        <v>2819</v>
      </c>
      <c r="Z24" s="182" t="s">
        <v>2863</v>
      </c>
      <c r="AA24" s="182" t="s">
        <v>2709</v>
      </c>
      <c r="AB24" s="182" t="s">
        <v>2819</v>
      </c>
      <c r="AC24" s="182" t="s">
        <v>2709</v>
      </c>
      <c r="AD24" s="182" t="s">
        <v>2709</v>
      </c>
      <c r="AE24" s="182" t="s">
        <v>2819</v>
      </c>
      <c r="AF24" s="182" t="s">
        <v>2709</v>
      </c>
      <c r="AG24" s="182" t="s">
        <v>2709</v>
      </c>
      <c r="AH24" s="182" t="s">
        <v>2819</v>
      </c>
      <c r="AI24" s="182" t="s">
        <v>2709</v>
      </c>
      <c r="AJ24" s="182" t="s">
        <v>2709</v>
      </c>
      <c r="AK24" s="182" t="s">
        <v>2819</v>
      </c>
      <c r="AL24" s="182" t="s">
        <v>2709</v>
      </c>
      <c r="AM24" s="182" t="s">
        <v>2709</v>
      </c>
      <c r="AN24" s="182" t="s">
        <v>2819</v>
      </c>
      <c r="AO24" s="182" t="s">
        <v>2709</v>
      </c>
      <c r="AP24" s="182" t="s">
        <v>2709</v>
      </c>
      <c r="AQ24" s="182" t="s">
        <v>2819</v>
      </c>
      <c r="AR24" s="182" t="s">
        <v>2709</v>
      </c>
      <c r="AS24" s="182" t="s">
        <v>2709</v>
      </c>
      <c r="AT24" s="182" t="s">
        <v>2819</v>
      </c>
      <c r="AU24" s="182" t="s">
        <v>2709</v>
      </c>
      <c r="AV24" s="182" t="s">
        <v>2709</v>
      </c>
      <c r="AW24" s="182" t="s">
        <v>2819</v>
      </c>
      <c r="AX24" s="182" t="s">
        <v>2709</v>
      </c>
      <c r="AY24" s="182" t="s">
        <v>2709</v>
      </c>
      <c r="AZ24" s="182" t="s">
        <v>2819</v>
      </c>
      <c r="BA24" s="182" t="s">
        <v>2862</v>
      </c>
      <c r="BB24" s="182" t="s">
        <v>2709</v>
      </c>
      <c r="BC24" s="182" t="s">
        <v>2819</v>
      </c>
      <c r="BD24" s="182" t="s">
        <v>2709</v>
      </c>
      <c r="BE24" s="182" t="s">
        <v>2709</v>
      </c>
      <c r="BF24" s="182" t="s">
        <v>2819</v>
      </c>
      <c r="BG24" s="182" t="s">
        <v>2709</v>
      </c>
      <c r="BH24" s="182" t="s">
        <v>2709</v>
      </c>
      <c r="BI24" s="182" t="s">
        <v>2819</v>
      </c>
      <c r="BJ24" s="182" t="s">
        <v>2862</v>
      </c>
      <c r="BK24" s="182" t="s">
        <v>2709</v>
      </c>
      <c r="BL24" s="182" t="s">
        <v>2819</v>
      </c>
      <c r="BM24" s="182" t="s">
        <v>2864</v>
      </c>
      <c r="BN24" s="182" t="s">
        <v>2865</v>
      </c>
      <c r="BO24" s="182" t="s">
        <v>2819</v>
      </c>
      <c r="BP24" s="182" t="s">
        <v>2862</v>
      </c>
      <c r="BQ24" s="182" t="s">
        <v>2709</v>
      </c>
      <c r="BR24" s="182" t="s">
        <v>2819</v>
      </c>
      <c r="BS24" s="182" t="s">
        <v>2866</v>
      </c>
      <c r="BT24" s="182" t="s">
        <v>2867</v>
      </c>
      <c r="BU24" s="182" t="s">
        <v>2819</v>
      </c>
      <c r="BV24" s="182" t="s">
        <v>2866</v>
      </c>
      <c r="BW24" s="182" t="s">
        <v>2868</v>
      </c>
      <c r="BX24" s="182" t="s">
        <v>2819</v>
      </c>
      <c r="BY24" s="182" t="s">
        <v>2709</v>
      </c>
      <c r="BZ24" s="182" t="s">
        <v>2709</v>
      </c>
      <c r="CA24" s="182" t="s">
        <v>2819</v>
      </c>
      <c r="CB24" s="182" t="s">
        <v>2709</v>
      </c>
      <c r="CC24" s="182" t="s">
        <v>2868</v>
      </c>
      <c r="CD24" s="182" t="s">
        <v>2819</v>
      </c>
      <c r="CE24" s="182" t="s">
        <v>2709</v>
      </c>
      <c r="CF24" s="182" t="s">
        <v>2709</v>
      </c>
      <c r="CG24" s="182" t="s">
        <v>2819</v>
      </c>
      <c r="CH24" s="182" t="s">
        <v>2709</v>
      </c>
      <c r="CI24" s="182" t="s">
        <v>2709</v>
      </c>
      <c r="CJ24" s="182" t="s">
        <v>2819</v>
      </c>
      <c r="CK24" s="182" t="s">
        <v>2709</v>
      </c>
      <c r="CL24" s="182" t="s">
        <v>2709</v>
      </c>
      <c r="CM24" s="182" t="s">
        <v>2819</v>
      </c>
      <c r="CN24" s="182" t="s">
        <v>2869</v>
      </c>
      <c r="CO24" s="182" t="s">
        <v>2709</v>
      </c>
      <c r="CP24" s="182" t="s">
        <v>2819</v>
      </c>
      <c r="CQ24" s="182" t="s">
        <v>2870</v>
      </c>
      <c r="CR24" s="182" t="s">
        <v>2871</v>
      </c>
      <c r="CS24" s="182" t="s">
        <v>2819</v>
      </c>
      <c r="CT24" s="182" t="s">
        <v>2872</v>
      </c>
      <c r="CU24" s="182" t="s">
        <v>2709</v>
      </c>
      <c r="CV24" s="182" t="s">
        <v>2819</v>
      </c>
      <c r="CW24" s="182" t="s">
        <v>2709</v>
      </c>
      <c r="CX24" s="182" t="s">
        <v>2871</v>
      </c>
      <c r="CY24" s="182" t="s">
        <v>2819</v>
      </c>
      <c r="CZ24" s="182" t="s">
        <v>2873</v>
      </c>
      <c r="DA24" s="182" t="s">
        <v>2709</v>
      </c>
      <c r="DB24" s="182" t="s">
        <v>2819</v>
      </c>
      <c r="DC24" s="182" t="s">
        <v>2709</v>
      </c>
      <c r="DD24" s="182" t="s">
        <v>2709</v>
      </c>
      <c r="DE24" s="182" t="s">
        <v>2819</v>
      </c>
      <c r="DF24" s="182" t="s">
        <v>2871</v>
      </c>
      <c r="DG24" s="182" t="s">
        <v>2709</v>
      </c>
      <c r="DH24" s="182" t="s">
        <v>2819</v>
      </c>
      <c r="DI24" s="182" t="s">
        <v>2871</v>
      </c>
      <c r="DJ24" s="182" t="s">
        <v>2709</v>
      </c>
      <c r="DK24" s="182" t="s">
        <v>2819</v>
      </c>
      <c r="DL24" s="182" t="s">
        <v>2870</v>
      </c>
      <c r="DM24" s="182" t="s">
        <v>2871</v>
      </c>
      <c r="DN24" s="182" t="s">
        <v>2819</v>
      </c>
      <c r="DO24" s="182" t="s">
        <v>2709</v>
      </c>
      <c r="DP24" s="182" t="s">
        <v>2874</v>
      </c>
      <c r="DQ24" s="182" t="s">
        <v>2819</v>
      </c>
      <c r="DR24" s="182" t="s">
        <v>2875</v>
      </c>
      <c r="DS24" s="182" t="s">
        <v>2709</v>
      </c>
      <c r="DT24" s="182" t="s">
        <v>2819</v>
      </c>
      <c r="DU24" s="182" t="s">
        <v>2862</v>
      </c>
      <c r="DV24" s="182" t="s">
        <v>2709</v>
      </c>
      <c r="DW24" s="182" t="s">
        <v>2819</v>
      </c>
      <c r="DX24" s="182" t="s">
        <v>2870</v>
      </c>
      <c r="DY24" s="182" t="s">
        <v>2871</v>
      </c>
      <c r="DZ24" s="182" t="s">
        <v>2819</v>
      </c>
      <c r="EA24" s="182" t="s">
        <v>2862</v>
      </c>
      <c r="EB24" s="182" t="s">
        <v>2709</v>
      </c>
      <c r="EC24" s="182" t="s">
        <v>2819</v>
      </c>
      <c r="ED24" s="182" t="s">
        <v>2862</v>
      </c>
      <c r="EE24" s="182" t="s">
        <v>2709</v>
      </c>
      <c r="EF24" s="182" t="s">
        <v>2819</v>
      </c>
      <c r="EG24" s="182" t="s">
        <v>2862</v>
      </c>
      <c r="EH24" s="182" t="s">
        <v>2709</v>
      </c>
      <c r="EI24" s="182" t="s">
        <v>2819</v>
      </c>
      <c r="EJ24" s="182" t="s">
        <v>2862</v>
      </c>
      <c r="EK24" s="182" t="s">
        <v>2709</v>
      </c>
      <c r="EL24" s="182" t="s">
        <v>2819</v>
      </c>
      <c r="EM24" s="182" t="s">
        <v>2876</v>
      </c>
      <c r="EN24" s="182" t="s">
        <v>2877</v>
      </c>
      <c r="EO24" s="182" t="s">
        <v>2819</v>
      </c>
      <c r="EP24" s="182" t="s">
        <v>2709</v>
      </c>
      <c r="EQ24" s="182" t="s">
        <v>2878</v>
      </c>
      <c r="ER24" s="182" t="s">
        <v>2819</v>
      </c>
      <c r="ES24" s="182" t="s">
        <v>2709</v>
      </c>
      <c r="ET24" s="182" t="s">
        <v>2709</v>
      </c>
    </row>
    <row r="25" spans="1:150" x14ac:dyDescent="0.3">
      <c r="A25" s="1"/>
      <c r="B25" s="183" t="s">
        <v>2879</v>
      </c>
      <c r="C25" s="183" t="s">
        <v>136</v>
      </c>
      <c r="D25" s="183" t="s">
        <v>979</v>
      </c>
      <c r="E25" s="183" t="s">
        <v>2880</v>
      </c>
      <c r="F25" s="183" t="s">
        <v>2881</v>
      </c>
      <c r="G25" s="184" t="s">
        <v>2819</v>
      </c>
      <c r="H25" s="184" t="s">
        <v>2709</v>
      </c>
      <c r="I25" s="184" t="s">
        <v>2709</v>
      </c>
      <c r="J25" s="184" t="s">
        <v>2819</v>
      </c>
      <c r="K25" s="184" t="s">
        <v>2709</v>
      </c>
      <c r="L25" s="184" t="s">
        <v>2709</v>
      </c>
      <c r="M25" s="184" t="s">
        <v>2819</v>
      </c>
      <c r="N25" s="184" t="s">
        <v>2709</v>
      </c>
      <c r="O25" s="184" t="s">
        <v>2709</v>
      </c>
      <c r="P25" s="184" t="s">
        <v>2819</v>
      </c>
      <c r="Q25" s="184" t="s">
        <v>2709</v>
      </c>
      <c r="R25" s="184" t="s">
        <v>2709</v>
      </c>
      <c r="S25" s="184" t="s">
        <v>2819</v>
      </c>
      <c r="T25" s="184" t="s">
        <v>2709</v>
      </c>
      <c r="U25" s="184" t="s">
        <v>2709</v>
      </c>
      <c r="V25" s="184" t="s">
        <v>2819</v>
      </c>
      <c r="W25" s="184" t="s">
        <v>2882</v>
      </c>
      <c r="X25" s="184" t="s">
        <v>2709</v>
      </c>
      <c r="Y25" s="184" t="s">
        <v>2819</v>
      </c>
      <c r="Z25" s="184" t="s">
        <v>2883</v>
      </c>
      <c r="AA25" s="184" t="s">
        <v>2709</v>
      </c>
      <c r="AB25" s="184" t="s">
        <v>2819</v>
      </c>
      <c r="AC25" s="184" t="s">
        <v>2709</v>
      </c>
      <c r="AD25" s="184" t="s">
        <v>2709</v>
      </c>
      <c r="AE25" s="184" t="s">
        <v>2819</v>
      </c>
      <c r="AF25" s="184" t="s">
        <v>2709</v>
      </c>
      <c r="AG25" s="184" t="s">
        <v>2709</v>
      </c>
      <c r="AH25" s="184" t="s">
        <v>2819</v>
      </c>
      <c r="AI25" s="184" t="s">
        <v>2709</v>
      </c>
      <c r="AJ25" s="184" t="s">
        <v>2709</v>
      </c>
      <c r="AK25" s="184" t="s">
        <v>2819</v>
      </c>
      <c r="AL25" s="184" t="s">
        <v>2709</v>
      </c>
      <c r="AM25" s="184" t="s">
        <v>2709</v>
      </c>
      <c r="AN25" s="184" t="s">
        <v>2819</v>
      </c>
      <c r="AO25" s="184" t="s">
        <v>2709</v>
      </c>
      <c r="AP25" s="184" t="s">
        <v>2709</v>
      </c>
      <c r="AQ25" s="184" t="s">
        <v>2819</v>
      </c>
      <c r="AR25" s="184" t="s">
        <v>2709</v>
      </c>
      <c r="AS25" s="184" t="s">
        <v>2709</v>
      </c>
      <c r="AT25" s="184" t="s">
        <v>2819</v>
      </c>
      <c r="AU25" s="184" t="s">
        <v>2709</v>
      </c>
      <c r="AV25" s="184" t="s">
        <v>2709</v>
      </c>
      <c r="AW25" s="184" t="s">
        <v>2819</v>
      </c>
      <c r="AX25" s="184" t="s">
        <v>2709</v>
      </c>
      <c r="AY25" s="184" t="s">
        <v>2709</v>
      </c>
      <c r="AZ25" s="184" t="s">
        <v>2819</v>
      </c>
      <c r="BA25" s="184" t="s">
        <v>2882</v>
      </c>
      <c r="BB25" s="184" t="s">
        <v>2709</v>
      </c>
      <c r="BC25" s="184" t="s">
        <v>2819</v>
      </c>
      <c r="BD25" s="184" t="s">
        <v>2709</v>
      </c>
      <c r="BE25" s="184" t="s">
        <v>2709</v>
      </c>
      <c r="BF25" s="184" t="s">
        <v>2819</v>
      </c>
      <c r="BG25" s="184" t="s">
        <v>2709</v>
      </c>
      <c r="BH25" s="184" t="s">
        <v>2709</v>
      </c>
      <c r="BI25" s="184" t="s">
        <v>2819</v>
      </c>
      <c r="BJ25" s="184" t="s">
        <v>2882</v>
      </c>
      <c r="BK25" s="184" t="s">
        <v>2709</v>
      </c>
      <c r="BL25" s="184" t="s">
        <v>2819</v>
      </c>
      <c r="BM25" s="184" t="s">
        <v>2884</v>
      </c>
      <c r="BN25" s="184" t="s">
        <v>2885</v>
      </c>
      <c r="BO25" s="184" t="s">
        <v>2819</v>
      </c>
      <c r="BP25" s="184" t="s">
        <v>2882</v>
      </c>
      <c r="BQ25" s="184" t="s">
        <v>2709</v>
      </c>
      <c r="BR25" s="184" t="s">
        <v>2819</v>
      </c>
      <c r="BS25" s="184" t="s">
        <v>2886</v>
      </c>
      <c r="BT25" s="184" t="s">
        <v>2887</v>
      </c>
      <c r="BU25" s="184" t="s">
        <v>2819</v>
      </c>
      <c r="BV25" s="184" t="s">
        <v>2886</v>
      </c>
      <c r="BW25" s="184" t="s">
        <v>2887</v>
      </c>
      <c r="BX25" s="184" t="s">
        <v>2819</v>
      </c>
      <c r="BY25" s="184" t="s">
        <v>2709</v>
      </c>
      <c r="BZ25" s="184" t="s">
        <v>2709</v>
      </c>
      <c r="CA25" s="184" t="s">
        <v>2819</v>
      </c>
      <c r="CB25" s="184" t="s">
        <v>2709</v>
      </c>
      <c r="CC25" s="184" t="s">
        <v>2887</v>
      </c>
      <c r="CD25" s="184" t="s">
        <v>2819</v>
      </c>
      <c r="CE25" s="184" t="s">
        <v>2709</v>
      </c>
      <c r="CF25" s="184" t="s">
        <v>2709</v>
      </c>
      <c r="CG25" s="184" t="s">
        <v>2819</v>
      </c>
      <c r="CH25" s="184" t="s">
        <v>2709</v>
      </c>
      <c r="CI25" s="184" t="s">
        <v>2709</v>
      </c>
      <c r="CJ25" s="184" t="s">
        <v>2819</v>
      </c>
      <c r="CK25" s="184" t="s">
        <v>2709</v>
      </c>
      <c r="CL25" s="184" t="s">
        <v>2709</v>
      </c>
      <c r="CM25" s="184" t="s">
        <v>2819</v>
      </c>
      <c r="CN25" s="184" t="s">
        <v>2888</v>
      </c>
      <c r="CO25" s="184" t="s">
        <v>2709</v>
      </c>
      <c r="CP25" s="184" t="s">
        <v>2819</v>
      </c>
      <c r="CQ25" s="184" t="s">
        <v>2889</v>
      </c>
      <c r="CR25" s="184" t="s">
        <v>2890</v>
      </c>
      <c r="CS25" s="184" t="s">
        <v>2819</v>
      </c>
      <c r="CT25" s="184" t="s">
        <v>2891</v>
      </c>
      <c r="CU25" s="184" t="s">
        <v>2709</v>
      </c>
      <c r="CV25" s="184" t="s">
        <v>2819</v>
      </c>
      <c r="CW25" s="184" t="s">
        <v>2709</v>
      </c>
      <c r="CX25" s="184" t="s">
        <v>2890</v>
      </c>
      <c r="CY25" s="184" t="s">
        <v>2819</v>
      </c>
      <c r="CZ25" s="184" t="s">
        <v>2892</v>
      </c>
      <c r="DA25" s="184" t="s">
        <v>2709</v>
      </c>
      <c r="DB25" s="184" t="s">
        <v>2819</v>
      </c>
      <c r="DC25" s="184" t="s">
        <v>2709</v>
      </c>
      <c r="DD25" s="184" t="s">
        <v>2709</v>
      </c>
      <c r="DE25" s="184" t="s">
        <v>2819</v>
      </c>
      <c r="DF25" s="184" t="s">
        <v>2890</v>
      </c>
      <c r="DG25" s="184" t="s">
        <v>2709</v>
      </c>
      <c r="DH25" s="184" t="s">
        <v>2819</v>
      </c>
      <c r="DI25" s="184" t="s">
        <v>2890</v>
      </c>
      <c r="DJ25" s="184" t="s">
        <v>2709</v>
      </c>
      <c r="DK25" s="184" t="s">
        <v>2819</v>
      </c>
      <c r="DL25" s="184" t="s">
        <v>2889</v>
      </c>
      <c r="DM25" s="184" t="s">
        <v>2890</v>
      </c>
      <c r="DN25" s="184" t="s">
        <v>2819</v>
      </c>
      <c r="DO25" s="184" t="s">
        <v>2709</v>
      </c>
      <c r="DP25" s="184" t="s">
        <v>2893</v>
      </c>
      <c r="DQ25" s="184" t="s">
        <v>2819</v>
      </c>
      <c r="DR25" s="184" t="s">
        <v>2894</v>
      </c>
      <c r="DS25" s="184" t="s">
        <v>2709</v>
      </c>
      <c r="DT25" s="184" t="s">
        <v>2819</v>
      </c>
      <c r="DU25" s="184" t="s">
        <v>2882</v>
      </c>
      <c r="DV25" s="184" t="s">
        <v>2709</v>
      </c>
      <c r="DW25" s="184" t="s">
        <v>2819</v>
      </c>
      <c r="DX25" s="184" t="s">
        <v>2889</v>
      </c>
      <c r="DY25" s="184" t="s">
        <v>2890</v>
      </c>
      <c r="DZ25" s="184" t="s">
        <v>2819</v>
      </c>
      <c r="EA25" s="184" t="s">
        <v>2882</v>
      </c>
      <c r="EB25" s="184" t="s">
        <v>2709</v>
      </c>
      <c r="EC25" s="184" t="s">
        <v>2819</v>
      </c>
      <c r="ED25" s="184" t="s">
        <v>2882</v>
      </c>
      <c r="EE25" s="184" t="s">
        <v>2709</v>
      </c>
      <c r="EF25" s="184" t="s">
        <v>2819</v>
      </c>
      <c r="EG25" s="184" t="s">
        <v>2882</v>
      </c>
      <c r="EH25" s="184" t="s">
        <v>2709</v>
      </c>
      <c r="EI25" s="184" t="s">
        <v>2819</v>
      </c>
      <c r="EJ25" s="184" t="s">
        <v>2882</v>
      </c>
      <c r="EK25" s="184" t="s">
        <v>2709</v>
      </c>
      <c r="EL25" s="184" t="s">
        <v>2819</v>
      </c>
      <c r="EM25" s="184" t="s">
        <v>2890</v>
      </c>
      <c r="EN25" s="184" t="s">
        <v>2895</v>
      </c>
      <c r="EO25" s="184" t="s">
        <v>2819</v>
      </c>
      <c r="EP25" s="184" t="s">
        <v>2709</v>
      </c>
      <c r="EQ25" s="184" t="s">
        <v>2896</v>
      </c>
      <c r="ER25" s="184" t="s">
        <v>2819</v>
      </c>
      <c r="ES25" s="184" t="s">
        <v>2709</v>
      </c>
      <c r="ET25" s="184" t="s">
        <v>2709</v>
      </c>
    </row>
    <row r="26" spans="1:150" x14ac:dyDescent="0.3">
      <c r="A26" s="1"/>
      <c r="B26" s="183" t="s">
        <v>2897</v>
      </c>
      <c r="C26" s="183" t="s">
        <v>136</v>
      </c>
      <c r="D26" s="183" t="s">
        <v>979</v>
      </c>
      <c r="E26" s="183" t="s">
        <v>2898</v>
      </c>
      <c r="F26" s="183" t="s">
        <v>2899</v>
      </c>
      <c r="G26" s="184" t="s">
        <v>2819</v>
      </c>
      <c r="H26" s="184" t="s">
        <v>2709</v>
      </c>
      <c r="I26" s="184" t="s">
        <v>2709</v>
      </c>
      <c r="J26" s="184" t="s">
        <v>2819</v>
      </c>
      <c r="K26" s="184" t="s">
        <v>2709</v>
      </c>
      <c r="L26" s="184" t="s">
        <v>2709</v>
      </c>
      <c r="M26" s="184" t="s">
        <v>2819</v>
      </c>
      <c r="N26" s="184" t="s">
        <v>2709</v>
      </c>
      <c r="O26" s="184" t="s">
        <v>2709</v>
      </c>
      <c r="P26" s="184" t="s">
        <v>2819</v>
      </c>
      <c r="Q26" s="184" t="s">
        <v>2709</v>
      </c>
      <c r="R26" s="184" t="s">
        <v>2709</v>
      </c>
      <c r="S26" s="184" t="s">
        <v>2819</v>
      </c>
      <c r="T26" s="184" t="s">
        <v>2709</v>
      </c>
      <c r="U26" s="184" t="s">
        <v>2709</v>
      </c>
      <c r="V26" s="184" t="s">
        <v>2819</v>
      </c>
      <c r="W26" s="184" t="s">
        <v>2882</v>
      </c>
      <c r="X26" s="184" t="s">
        <v>2709</v>
      </c>
      <c r="Y26" s="184" t="s">
        <v>2819</v>
      </c>
      <c r="Z26" s="184" t="s">
        <v>2883</v>
      </c>
      <c r="AA26" s="184" t="s">
        <v>2709</v>
      </c>
      <c r="AB26" s="184" t="s">
        <v>2819</v>
      </c>
      <c r="AC26" s="184" t="s">
        <v>2709</v>
      </c>
      <c r="AD26" s="184" t="s">
        <v>2709</v>
      </c>
      <c r="AE26" s="184" t="s">
        <v>2819</v>
      </c>
      <c r="AF26" s="184" t="s">
        <v>2709</v>
      </c>
      <c r="AG26" s="184" t="s">
        <v>2709</v>
      </c>
      <c r="AH26" s="184" t="s">
        <v>2819</v>
      </c>
      <c r="AI26" s="184" t="s">
        <v>2709</v>
      </c>
      <c r="AJ26" s="184" t="s">
        <v>2709</v>
      </c>
      <c r="AK26" s="184" t="s">
        <v>2819</v>
      </c>
      <c r="AL26" s="184" t="s">
        <v>2709</v>
      </c>
      <c r="AM26" s="184" t="s">
        <v>2709</v>
      </c>
      <c r="AN26" s="184" t="s">
        <v>2819</v>
      </c>
      <c r="AO26" s="184" t="s">
        <v>2709</v>
      </c>
      <c r="AP26" s="184" t="s">
        <v>2709</v>
      </c>
      <c r="AQ26" s="184" t="s">
        <v>2819</v>
      </c>
      <c r="AR26" s="184" t="s">
        <v>2709</v>
      </c>
      <c r="AS26" s="184" t="s">
        <v>2709</v>
      </c>
      <c r="AT26" s="184" t="s">
        <v>2819</v>
      </c>
      <c r="AU26" s="184" t="s">
        <v>2709</v>
      </c>
      <c r="AV26" s="184" t="s">
        <v>2709</v>
      </c>
      <c r="AW26" s="184" t="s">
        <v>2819</v>
      </c>
      <c r="AX26" s="184" t="s">
        <v>2709</v>
      </c>
      <c r="AY26" s="184" t="s">
        <v>2709</v>
      </c>
      <c r="AZ26" s="184" t="s">
        <v>2819</v>
      </c>
      <c r="BA26" s="184" t="s">
        <v>2882</v>
      </c>
      <c r="BB26" s="184" t="s">
        <v>2709</v>
      </c>
      <c r="BC26" s="184" t="s">
        <v>2819</v>
      </c>
      <c r="BD26" s="184" t="s">
        <v>2709</v>
      </c>
      <c r="BE26" s="184" t="s">
        <v>2709</v>
      </c>
      <c r="BF26" s="184" t="s">
        <v>2819</v>
      </c>
      <c r="BG26" s="184" t="s">
        <v>2709</v>
      </c>
      <c r="BH26" s="184" t="s">
        <v>2709</v>
      </c>
      <c r="BI26" s="184" t="s">
        <v>2819</v>
      </c>
      <c r="BJ26" s="184" t="s">
        <v>2882</v>
      </c>
      <c r="BK26" s="184" t="s">
        <v>2709</v>
      </c>
      <c r="BL26" s="184" t="s">
        <v>2819</v>
      </c>
      <c r="BM26" s="184" t="s">
        <v>2884</v>
      </c>
      <c r="BN26" s="184" t="s">
        <v>2885</v>
      </c>
      <c r="BO26" s="184" t="s">
        <v>2819</v>
      </c>
      <c r="BP26" s="184" t="s">
        <v>2882</v>
      </c>
      <c r="BQ26" s="184" t="s">
        <v>2709</v>
      </c>
      <c r="BR26" s="184" t="s">
        <v>2819</v>
      </c>
      <c r="BS26" s="184" t="s">
        <v>2886</v>
      </c>
      <c r="BT26" s="184" t="s">
        <v>2887</v>
      </c>
      <c r="BU26" s="184" t="s">
        <v>2819</v>
      </c>
      <c r="BV26" s="184" t="s">
        <v>2886</v>
      </c>
      <c r="BW26" s="184" t="s">
        <v>2887</v>
      </c>
      <c r="BX26" s="184" t="s">
        <v>2819</v>
      </c>
      <c r="BY26" s="184" t="s">
        <v>2709</v>
      </c>
      <c r="BZ26" s="184" t="s">
        <v>2709</v>
      </c>
      <c r="CA26" s="184" t="s">
        <v>2819</v>
      </c>
      <c r="CB26" s="184" t="s">
        <v>2709</v>
      </c>
      <c r="CC26" s="184" t="s">
        <v>2887</v>
      </c>
      <c r="CD26" s="184" t="s">
        <v>2819</v>
      </c>
      <c r="CE26" s="184" t="s">
        <v>2709</v>
      </c>
      <c r="CF26" s="184" t="s">
        <v>2709</v>
      </c>
      <c r="CG26" s="184" t="s">
        <v>2819</v>
      </c>
      <c r="CH26" s="184" t="s">
        <v>2709</v>
      </c>
      <c r="CI26" s="184" t="s">
        <v>2709</v>
      </c>
      <c r="CJ26" s="184" t="s">
        <v>2819</v>
      </c>
      <c r="CK26" s="184" t="s">
        <v>2709</v>
      </c>
      <c r="CL26" s="184" t="s">
        <v>2709</v>
      </c>
      <c r="CM26" s="184" t="s">
        <v>2819</v>
      </c>
      <c r="CN26" s="184" t="s">
        <v>2888</v>
      </c>
      <c r="CO26" s="184" t="s">
        <v>2709</v>
      </c>
      <c r="CP26" s="184" t="s">
        <v>2819</v>
      </c>
      <c r="CQ26" s="184" t="s">
        <v>2889</v>
      </c>
      <c r="CR26" s="184" t="s">
        <v>2890</v>
      </c>
      <c r="CS26" s="184" t="s">
        <v>2819</v>
      </c>
      <c r="CT26" s="184" t="s">
        <v>2891</v>
      </c>
      <c r="CU26" s="184" t="s">
        <v>2709</v>
      </c>
      <c r="CV26" s="184" t="s">
        <v>2819</v>
      </c>
      <c r="CW26" s="184" t="s">
        <v>2709</v>
      </c>
      <c r="CX26" s="184" t="s">
        <v>2890</v>
      </c>
      <c r="CY26" s="184" t="s">
        <v>2819</v>
      </c>
      <c r="CZ26" s="184" t="s">
        <v>2892</v>
      </c>
      <c r="DA26" s="184" t="s">
        <v>2709</v>
      </c>
      <c r="DB26" s="184" t="s">
        <v>2819</v>
      </c>
      <c r="DC26" s="184" t="s">
        <v>2709</v>
      </c>
      <c r="DD26" s="184" t="s">
        <v>2709</v>
      </c>
      <c r="DE26" s="184" t="s">
        <v>2819</v>
      </c>
      <c r="DF26" s="184" t="s">
        <v>2890</v>
      </c>
      <c r="DG26" s="184" t="s">
        <v>2709</v>
      </c>
      <c r="DH26" s="184" t="s">
        <v>2819</v>
      </c>
      <c r="DI26" s="184" t="s">
        <v>2890</v>
      </c>
      <c r="DJ26" s="184" t="s">
        <v>2709</v>
      </c>
      <c r="DK26" s="184" t="s">
        <v>2819</v>
      </c>
      <c r="DL26" s="184" t="s">
        <v>2889</v>
      </c>
      <c r="DM26" s="184" t="s">
        <v>2890</v>
      </c>
      <c r="DN26" s="184" t="s">
        <v>2819</v>
      </c>
      <c r="DO26" s="184" t="s">
        <v>2709</v>
      </c>
      <c r="DP26" s="184" t="s">
        <v>2893</v>
      </c>
      <c r="DQ26" s="184" t="s">
        <v>2819</v>
      </c>
      <c r="DR26" s="184" t="s">
        <v>2894</v>
      </c>
      <c r="DS26" s="184" t="s">
        <v>2709</v>
      </c>
      <c r="DT26" s="184" t="s">
        <v>2819</v>
      </c>
      <c r="DU26" s="184" t="s">
        <v>2882</v>
      </c>
      <c r="DV26" s="184" t="s">
        <v>2709</v>
      </c>
      <c r="DW26" s="184" t="s">
        <v>2819</v>
      </c>
      <c r="DX26" s="184" t="s">
        <v>2889</v>
      </c>
      <c r="DY26" s="184" t="s">
        <v>2890</v>
      </c>
      <c r="DZ26" s="184" t="s">
        <v>2819</v>
      </c>
      <c r="EA26" s="184" t="s">
        <v>2882</v>
      </c>
      <c r="EB26" s="184" t="s">
        <v>2709</v>
      </c>
      <c r="EC26" s="184" t="s">
        <v>2819</v>
      </c>
      <c r="ED26" s="184" t="s">
        <v>2882</v>
      </c>
      <c r="EE26" s="184" t="s">
        <v>2709</v>
      </c>
      <c r="EF26" s="184" t="s">
        <v>2819</v>
      </c>
      <c r="EG26" s="184" t="s">
        <v>2882</v>
      </c>
      <c r="EH26" s="184" t="s">
        <v>2709</v>
      </c>
      <c r="EI26" s="184" t="s">
        <v>2819</v>
      </c>
      <c r="EJ26" s="184" t="s">
        <v>2882</v>
      </c>
      <c r="EK26" s="184" t="s">
        <v>2709</v>
      </c>
      <c r="EL26" s="184" t="s">
        <v>2819</v>
      </c>
      <c r="EM26" s="184" t="s">
        <v>2890</v>
      </c>
      <c r="EN26" s="184" t="s">
        <v>2895</v>
      </c>
      <c r="EO26" s="184" t="s">
        <v>2819</v>
      </c>
      <c r="EP26" s="184" t="s">
        <v>2709</v>
      </c>
      <c r="EQ26" s="184" t="s">
        <v>2896</v>
      </c>
      <c r="ER26" s="184" t="s">
        <v>2819</v>
      </c>
      <c r="ES26" s="184" t="s">
        <v>2709</v>
      </c>
      <c r="ET26" s="184" t="s">
        <v>2709</v>
      </c>
    </row>
    <row r="27" spans="1:150" x14ac:dyDescent="0.3">
      <c r="A27" s="1"/>
      <c r="B27" s="183" t="s">
        <v>2900</v>
      </c>
      <c r="C27" s="183" t="s">
        <v>136</v>
      </c>
      <c r="D27" s="183" t="s">
        <v>979</v>
      </c>
      <c r="E27" s="183" t="s">
        <v>2901</v>
      </c>
      <c r="F27" s="183" t="s">
        <v>2902</v>
      </c>
      <c r="G27" s="184" t="s">
        <v>2819</v>
      </c>
      <c r="H27" s="184" t="s">
        <v>2709</v>
      </c>
      <c r="I27" s="184" t="s">
        <v>2709</v>
      </c>
      <c r="J27" s="184" t="s">
        <v>2819</v>
      </c>
      <c r="K27" s="184" t="s">
        <v>2709</v>
      </c>
      <c r="L27" s="184" t="s">
        <v>2709</v>
      </c>
      <c r="M27" s="184" t="s">
        <v>2819</v>
      </c>
      <c r="N27" s="184" t="s">
        <v>2709</v>
      </c>
      <c r="O27" s="184" t="s">
        <v>2709</v>
      </c>
      <c r="P27" s="184" t="s">
        <v>2819</v>
      </c>
      <c r="Q27" s="184" t="s">
        <v>2709</v>
      </c>
      <c r="R27" s="184" t="s">
        <v>2709</v>
      </c>
      <c r="S27" s="184" t="s">
        <v>2819</v>
      </c>
      <c r="T27" s="184" t="s">
        <v>2709</v>
      </c>
      <c r="U27" s="184" t="s">
        <v>2709</v>
      </c>
      <c r="V27" s="184" t="s">
        <v>2819</v>
      </c>
      <c r="W27" s="184" t="s">
        <v>2882</v>
      </c>
      <c r="X27" s="184" t="s">
        <v>2709</v>
      </c>
      <c r="Y27" s="184" t="s">
        <v>2819</v>
      </c>
      <c r="Z27" s="184" t="s">
        <v>2883</v>
      </c>
      <c r="AA27" s="184" t="s">
        <v>2709</v>
      </c>
      <c r="AB27" s="184" t="s">
        <v>2819</v>
      </c>
      <c r="AC27" s="184" t="s">
        <v>2709</v>
      </c>
      <c r="AD27" s="184" t="s">
        <v>2709</v>
      </c>
      <c r="AE27" s="184" t="s">
        <v>2819</v>
      </c>
      <c r="AF27" s="184" t="s">
        <v>2709</v>
      </c>
      <c r="AG27" s="184" t="s">
        <v>2709</v>
      </c>
      <c r="AH27" s="184" t="s">
        <v>2819</v>
      </c>
      <c r="AI27" s="184" t="s">
        <v>2709</v>
      </c>
      <c r="AJ27" s="184" t="s">
        <v>2709</v>
      </c>
      <c r="AK27" s="184" t="s">
        <v>2819</v>
      </c>
      <c r="AL27" s="184" t="s">
        <v>2709</v>
      </c>
      <c r="AM27" s="184" t="s">
        <v>2709</v>
      </c>
      <c r="AN27" s="184" t="s">
        <v>2819</v>
      </c>
      <c r="AO27" s="184" t="s">
        <v>2709</v>
      </c>
      <c r="AP27" s="184" t="s">
        <v>2709</v>
      </c>
      <c r="AQ27" s="184" t="s">
        <v>2819</v>
      </c>
      <c r="AR27" s="184" t="s">
        <v>2709</v>
      </c>
      <c r="AS27" s="184" t="s">
        <v>2709</v>
      </c>
      <c r="AT27" s="184" t="s">
        <v>2819</v>
      </c>
      <c r="AU27" s="184" t="s">
        <v>2709</v>
      </c>
      <c r="AV27" s="184" t="s">
        <v>2709</v>
      </c>
      <c r="AW27" s="184" t="s">
        <v>2819</v>
      </c>
      <c r="AX27" s="184" t="s">
        <v>2709</v>
      </c>
      <c r="AY27" s="184" t="s">
        <v>2709</v>
      </c>
      <c r="AZ27" s="184" t="s">
        <v>2819</v>
      </c>
      <c r="BA27" s="184" t="s">
        <v>2882</v>
      </c>
      <c r="BB27" s="184" t="s">
        <v>2709</v>
      </c>
      <c r="BC27" s="184" t="s">
        <v>2819</v>
      </c>
      <c r="BD27" s="184" t="s">
        <v>2709</v>
      </c>
      <c r="BE27" s="184" t="s">
        <v>2709</v>
      </c>
      <c r="BF27" s="184" t="s">
        <v>2819</v>
      </c>
      <c r="BG27" s="184" t="s">
        <v>2709</v>
      </c>
      <c r="BH27" s="184" t="s">
        <v>2709</v>
      </c>
      <c r="BI27" s="184" t="s">
        <v>2819</v>
      </c>
      <c r="BJ27" s="184" t="s">
        <v>2882</v>
      </c>
      <c r="BK27" s="184" t="s">
        <v>2709</v>
      </c>
      <c r="BL27" s="184" t="s">
        <v>2819</v>
      </c>
      <c r="BM27" s="184" t="s">
        <v>2884</v>
      </c>
      <c r="BN27" s="184" t="s">
        <v>2885</v>
      </c>
      <c r="BO27" s="184" t="s">
        <v>2819</v>
      </c>
      <c r="BP27" s="184" t="s">
        <v>2882</v>
      </c>
      <c r="BQ27" s="184" t="s">
        <v>2709</v>
      </c>
      <c r="BR27" s="184" t="s">
        <v>2819</v>
      </c>
      <c r="BS27" s="184" t="s">
        <v>2886</v>
      </c>
      <c r="BT27" s="184" t="s">
        <v>2887</v>
      </c>
      <c r="BU27" s="184" t="s">
        <v>2819</v>
      </c>
      <c r="BV27" s="184" t="s">
        <v>2886</v>
      </c>
      <c r="BW27" s="184" t="s">
        <v>2887</v>
      </c>
      <c r="BX27" s="184" t="s">
        <v>2819</v>
      </c>
      <c r="BY27" s="184" t="s">
        <v>2709</v>
      </c>
      <c r="BZ27" s="184" t="s">
        <v>2709</v>
      </c>
      <c r="CA27" s="184" t="s">
        <v>2819</v>
      </c>
      <c r="CB27" s="184" t="s">
        <v>2709</v>
      </c>
      <c r="CC27" s="184" t="s">
        <v>2887</v>
      </c>
      <c r="CD27" s="184" t="s">
        <v>2819</v>
      </c>
      <c r="CE27" s="184" t="s">
        <v>2709</v>
      </c>
      <c r="CF27" s="184" t="s">
        <v>2709</v>
      </c>
      <c r="CG27" s="184" t="s">
        <v>2819</v>
      </c>
      <c r="CH27" s="184" t="s">
        <v>2709</v>
      </c>
      <c r="CI27" s="184" t="s">
        <v>2709</v>
      </c>
      <c r="CJ27" s="184" t="s">
        <v>2819</v>
      </c>
      <c r="CK27" s="184" t="s">
        <v>2709</v>
      </c>
      <c r="CL27" s="184" t="s">
        <v>2709</v>
      </c>
      <c r="CM27" s="184" t="s">
        <v>2819</v>
      </c>
      <c r="CN27" s="184" t="s">
        <v>2888</v>
      </c>
      <c r="CO27" s="184" t="s">
        <v>2709</v>
      </c>
      <c r="CP27" s="184" t="s">
        <v>2819</v>
      </c>
      <c r="CQ27" s="184" t="s">
        <v>2889</v>
      </c>
      <c r="CR27" s="184" t="s">
        <v>2890</v>
      </c>
      <c r="CS27" s="184" t="s">
        <v>2819</v>
      </c>
      <c r="CT27" s="184" t="s">
        <v>2891</v>
      </c>
      <c r="CU27" s="184" t="s">
        <v>2709</v>
      </c>
      <c r="CV27" s="184" t="s">
        <v>2819</v>
      </c>
      <c r="CW27" s="184" t="s">
        <v>2709</v>
      </c>
      <c r="CX27" s="184" t="s">
        <v>2890</v>
      </c>
      <c r="CY27" s="184" t="s">
        <v>2819</v>
      </c>
      <c r="CZ27" s="184" t="s">
        <v>2892</v>
      </c>
      <c r="DA27" s="184" t="s">
        <v>2709</v>
      </c>
      <c r="DB27" s="184" t="s">
        <v>2819</v>
      </c>
      <c r="DC27" s="184" t="s">
        <v>2709</v>
      </c>
      <c r="DD27" s="184" t="s">
        <v>2709</v>
      </c>
      <c r="DE27" s="184" t="s">
        <v>2819</v>
      </c>
      <c r="DF27" s="184" t="s">
        <v>2890</v>
      </c>
      <c r="DG27" s="184" t="s">
        <v>2709</v>
      </c>
      <c r="DH27" s="184" t="s">
        <v>2819</v>
      </c>
      <c r="DI27" s="184" t="s">
        <v>2890</v>
      </c>
      <c r="DJ27" s="184" t="s">
        <v>2709</v>
      </c>
      <c r="DK27" s="184" t="s">
        <v>2819</v>
      </c>
      <c r="DL27" s="184" t="s">
        <v>2889</v>
      </c>
      <c r="DM27" s="184" t="s">
        <v>2890</v>
      </c>
      <c r="DN27" s="184" t="s">
        <v>2819</v>
      </c>
      <c r="DO27" s="184" t="s">
        <v>2709</v>
      </c>
      <c r="DP27" s="184" t="s">
        <v>2893</v>
      </c>
      <c r="DQ27" s="184" t="s">
        <v>2819</v>
      </c>
      <c r="DR27" s="184" t="s">
        <v>2894</v>
      </c>
      <c r="DS27" s="184" t="s">
        <v>2709</v>
      </c>
      <c r="DT27" s="184" t="s">
        <v>2819</v>
      </c>
      <c r="DU27" s="184" t="s">
        <v>2882</v>
      </c>
      <c r="DV27" s="184" t="s">
        <v>2709</v>
      </c>
      <c r="DW27" s="184" t="s">
        <v>2819</v>
      </c>
      <c r="DX27" s="184" t="s">
        <v>2889</v>
      </c>
      <c r="DY27" s="184" t="s">
        <v>2890</v>
      </c>
      <c r="DZ27" s="184" t="s">
        <v>2819</v>
      </c>
      <c r="EA27" s="184" t="s">
        <v>2882</v>
      </c>
      <c r="EB27" s="184" t="s">
        <v>2709</v>
      </c>
      <c r="EC27" s="184" t="s">
        <v>2819</v>
      </c>
      <c r="ED27" s="184" t="s">
        <v>2882</v>
      </c>
      <c r="EE27" s="184" t="s">
        <v>2709</v>
      </c>
      <c r="EF27" s="184" t="s">
        <v>2819</v>
      </c>
      <c r="EG27" s="184" t="s">
        <v>2882</v>
      </c>
      <c r="EH27" s="184" t="s">
        <v>2709</v>
      </c>
      <c r="EI27" s="184" t="s">
        <v>2819</v>
      </c>
      <c r="EJ27" s="184" t="s">
        <v>2882</v>
      </c>
      <c r="EK27" s="184" t="s">
        <v>2709</v>
      </c>
      <c r="EL27" s="184" t="s">
        <v>2819</v>
      </c>
      <c r="EM27" s="184" t="s">
        <v>2890</v>
      </c>
      <c r="EN27" s="184" t="s">
        <v>2895</v>
      </c>
      <c r="EO27" s="184" t="s">
        <v>2819</v>
      </c>
      <c r="EP27" s="184" t="s">
        <v>2709</v>
      </c>
      <c r="EQ27" s="184" t="s">
        <v>2896</v>
      </c>
      <c r="ER27" s="184" t="s">
        <v>2819</v>
      </c>
      <c r="ES27" s="184" t="s">
        <v>2709</v>
      </c>
      <c r="ET27" s="184" t="s">
        <v>2709</v>
      </c>
    </row>
    <row r="28" spans="1:150" x14ac:dyDescent="0.3">
      <c r="A28" s="1"/>
      <c r="B28" s="183" t="s">
        <v>2903</v>
      </c>
      <c r="C28" s="183" t="s">
        <v>136</v>
      </c>
      <c r="D28" s="183" t="s">
        <v>979</v>
      </c>
      <c r="E28" s="183" t="s">
        <v>2904</v>
      </c>
      <c r="F28" s="183" t="s">
        <v>2905</v>
      </c>
      <c r="G28" s="184" t="s">
        <v>2709</v>
      </c>
      <c r="H28" s="184" t="s">
        <v>2709</v>
      </c>
      <c r="I28" s="184" t="s">
        <v>2709</v>
      </c>
      <c r="J28" s="184" t="s">
        <v>2709</v>
      </c>
      <c r="K28" s="184" t="s">
        <v>2709</v>
      </c>
      <c r="L28" s="184" t="s">
        <v>2709</v>
      </c>
      <c r="M28" s="184" t="s">
        <v>2709</v>
      </c>
      <c r="N28" s="184" t="s">
        <v>2709</v>
      </c>
      <c r="O28" s="184" t="s">
        <v>2709</v>
      </c>
      <c r="P28" s="184" t="s">
        <v>2709</v>
      </c>
      <c r="Q28" s="184" t="s">
        <v>2709</v>
      </c>
      <c r="R28" s="184" t="s">
        <v>2709</v>
      </c>
      <c r="S28" s="184" t="s">
        <v>2709</v>
      </c>
      <c r="T28" s="184" t="s">
        <v>2709</v>
      </c>
      <c r="U28" s="184" t="s">
        <v>2709</v>
      </c>
      <c r="V28" s="184" t="s">
        <v>2709</v>
      </c>
      <c r="W28" s="184" t="s">
        <v>2709</v>
      </c>
      <c r="X28" s="184" t="s">
        <v>2709</v>
      </c>
      <c r="Y28" s="184" t="s">
        <v>2709</v>
      </c>
      <c r="Z28" s="184" t="s">
        <v>2709</v>
      </c>
      <c r="AA28" s="184" t="s">
        <v>2709</v>
      </c>
      <c r="AB28" s="184" t="s">
        <v>2709</v>
      </c>
      <c r="AC28" s="184" t="s">
        <v>2709</v>
      </c>
      <c r="AD28" s="184" t="s">
        <v>2709</v>
      </c>
      <c r="AE28" s="184" t="s">
        <v>2709</v>
      </c>
      <c r="AF28" s="184" t="s">
        <v>2709</v>
      </c>
      <c r="AG28" s="184" t="s">
        <v>2709</v>
      </c>
      <c r="AH28" s="184" t="s">
        <v>2709</v>
      </c>
      <c r="AI28" s="184" t="s">
        <v>2709</v>
      </c>
      <c r="AJ28" s="184" t="s">
        <v>2709</v>
      </c>
      <c r="AK28" s="184" t="s">
        <v>2709</v>
      </c>
      <c r="AL28" s="184" t="s">
        <v>2709</v>
      </c>
      <c r="AM28" s="184" t="s">
        <v>2709</v>
      </c>
      <c r="AN28" s="184" t="s">
        <v>2709</v>
      </c>
      <c r="AO28" s="184" t="s">
        <v>2709</v>
      </c>
      <c r="AP28" s="184" t="s">
        <v>2709</v>
      </c>
      <c r="AQ28" s="184" t="s">
        <v>2709</v>
      </c>
      <c r="AR28" s="184" t="s">
        <v>2709</v>
      </c>
      <c r="AS28" s="184" t="s">
        <v>2709</v>
      </c>
      <c r="AT28" s="184" t="s">
        <v>2709</v>
      </c>
      <c r="AU28" s="184" t="s">
        <v>2709</v>
      </c>
      <c r="AV28" s="184" t="s">
        <v>2709</v>
      </c>
      <c r="AW28" s="184" t="s">
        <v>2709</v>
      </c>
      <c r="AX28" s="184" t="s">
        <v>2709</v>
      </c>
      <c r="AY28" s="184" t="s">
        <v>2709</v>
      </c>
      <c r="AZ28" s="184" t="s">
        <v>2709</v>
      </c>
      <c r="BA28" s="184" t="s">
        <v>2709</v>
      </c>
      <c r="BB28" s="184" t="s">
        <v>2709</v>
      </c>
      <c r="BC28" s="184" t="s">
        <v>2709</v>
      </c>
      <c r="BD28" s="184" t="s">
        <v>2709</v>
      </c>
      <c r="BE28" s="184" t="s">
        <v>2709</v>
      </c>
      <c r="BF28" s="184" t="s">
        <v>2709</v>
      </c>
      <c r="BG28" s="184" t="s">
        <v>2709</v>
      </c>
      <c r="BH28" s="184" t="s">
        <v>2709</v>
      </c>
      <c r="BI28" s="184" t="s">
        <v>2709</v>
      </c>
      <c r="BJ28" s="184" t="s">
        <v>2709</v>
      </c>
      <c r="BK28" s="184" t="s">
        <v>2709</v>
      </c>
      <c r="BL28" s="184" t="s">
        <v>2709</v>
      </c>
      <c r="BM28" s="184" t="s">
        <v>2709</v>
      </c>
      <c r="BN28" s="184" t="s">
        <v>2709</v>
      </c>
      <c r="BO28" s="184" t="s">
        <v>2709</v>
      </c>
      <c r="BP28" s="184" t="s">
        <v>2709</v>
      </c>
      <c r="BQ28" s="184" t="s">
        <v>2709</v>
      </c>
      <c r="BR28" s="184" t="s">
        <v>2709</v>
      </c>
      <c r="BS28" s="184" t="s">
        <v>2709</v>
      </c>
      <c r="BT28" s="184" t="s">
        <v>2709</v>
      </c>
      <c r="BU28" s="184" t="s">
        <v>2709</v>
      </c>
      <c r="BV28" s="184" t="s">
        <v>2709</v>
      </c>
      <c r="BW28" s="184" t="s">
        <v>2709</v>
      </c>
      <c r="BX28" s="184" t="s">
        <v>2709</v>
      </c>
      <c r="BY28" s="184" t="s">
        <v>2709</v>
      </c>
      <c r="BZ28" s="184" t="s">
        <v>2709</v>
      </c>
      <c r="CA28" s="184" t="s">
        <v>2709</v>
      </c>
      <c r="CB28" s="184" t="s">
        <v>2709</v>
      </c>
      <c r="CC28" s="184" t="s">
        <v>2709</v>
      </c>
      <c r="CD28" s="184" t="s">
        <v>2709</v>
      </c>
      <c r="CE28" s="184" t="s">
        <v>2709</v>
      </c>
      <c r="CF28" s="184" t="s">
        <v>2709</v>
      </c>
      <c r="CG28" s="184" t="s">
        <v>2709</v>
      </c>
      <c r="CH28" s="184" t="s">
        <v>2709</v>
      </c>
      <c r="CI28" s="184" t="s">
        <v>2709</v>
      </c>
      <c r="CJ28" s="184" t="s">
        <v>2709</v>
      </c>
      <c r="CK28" s="184" t="s">
        <v>2709</v>
      </c>
      <c r="CL28" s="184" t="s">
        <v>2709</v>
      </c>
      <c r="CM28" s="184" t="s">
        <v>2709</v>
      </c>
      <c r="CN28" s="184" t="s">
        <v>2709</v>
      </c>
      <c r="CO28" s="184" t="s">
        <v>2709</v>
      </c>
      <c r="CP28" s="184" t="s">
        <v>2709</v>
      </c>
      <c r="CQ28" s="184" t="s">
        <v>2709</v>
      </c>
      <c r="CR28" s="184" t="s">
        <v>2709</v>
      </c>
      <c r="CS28" s="184" t="s">
        <v>2709</v>
      </c>
      <c r="CT28" s="184" t="s">
        <v>2709</v>
      </c>
      <c r="CU28" s="184" t="s">
        <v>2709</v>
      </c>
      <c r="CV28" s="184" t="s">
        <v>2709</v>
      </c>
      <c r="CW28" s="184" t="s">
        <v>2709</v>
      </c>
      <c r="CX28" s="184" t="s">
        <v>2709</v>
      </c>
      <c r="CY28" s="184" t="s">
        <v>2709</v>
      </c>
      <c r="CZ28" s="184" t="s">
        <v>2709</v>
      </c>
      <c r="DA28" s="184" t="s">
        <v>2709</v>
      </c>
      <c r="DB28" s="184" t="s">
        <v>2709</v>
      </c>
      <c r="DC28" s="184" t="s">
        <v>2709</v>
      </c>
      <c r="DD28" s="184" t="s">
        <v>2709</v>
      </c>
      <c r="DE28" s="184" t="s">
        <v>2709</v>
      </c>
      <c r="DF28" s="184" t="s">
        <v>2709</v>
      </c>
      <c r="DG28" s="184" t="s">
        <v>2709</v>
      </c>
      <c r="DH28" s="184" t="s">
        <v>2709</v>
      </c>
      <c r="DI28" s="184" t="s">
        <v>2709</v>
      </c>
      <c r="DJ28" s="184" t="s">
        <v>2709</v>
      </c>
      <c r="DK28" s="184" t="s">
        <v>2709</v>
      </c>
      <c r="DL28" s="184" t="s">
        <v>2709</v>
      </c>
      <c r="DM28" s="184" t="s">
        <v>2709</v>
      </c>
      <c r="DN28" s="184" t="s">
        <v>2709</v>
      </c>
      <c r="DO28" s="184" t="s">
        <v>2709</v>
      </c>
      <c r="DP28" s="184" t="s">
        <v>2709</v>
      </c>
      <c r="DQ28" s="184" t="s">
        <v>2709</v>
      </c>
      <c r="DR28" s="184" t="s">
        <v>2709</v>
      </c>
      <c r="DS28" s="184" t="s">
        <v>2709</v>
      </c>
      <c r="DT28" s="184" t="s">
        <v>2709</v>
      </c>
      <c r="DU28" s="184" t="s">
        <v>2709</v>
      </c>
      <c r="DV28" s="184" t="s">
        <v>2709</v>
      </c>
      <c r="DW28" s="184" t="s">
        <v>2709</v>
      </c>
      <c r="DX28" s="184" t="s">
        <v>2709</v>
      </c>
      <c r="DY28" s="184" t="s">
        <v>2709</v>
      </c>
      <c r="DZ28" s="184" t="s">
        <v>2709</v>
      </c>
      <c r="EA28" s="184" t="s">
        <v>2709</v>
      </c>
      <c r="EB28" s="184" t="s">
        <v>2709</v>
      </c>
      <c r="EC28" s="184" t="s">
        <v>2709</v>
      </c>
      <c r="ED28" s="184" t="s">
        <v>2709</v>
      </c>
      <c r="EE28" s="184" t="s">
        <v>2709</v>
      </c>
      <c r="EF28" s="184" t="s">
        <v>2709</v>
      </c>
      <c r="EG28" s="184" t="s">
        <v>2709</v>
      </c>
      <c r="EH28" s="184" t="s">
        <v>2709</v>
      </c>
      <c r="EI28" s="184" t="s">
        <v>2709</v>
      </c>
      <c r="EJ28" s="184" t="s">
        <v>2709</v>
      </c>
      <c r="EK28" s="184" t="s">
        <v>2709</v>
      </c>
      <c r="EL28" s="184" t="s">
        <v>2709</v>
      </c>
      <c r="EM28" s="184" t="s">
        <v>2709</v>
      </c>
      <c r="EN28" s="184" t="s">
        <v>2709</v>
      </c>
      <c r="EO28" s="184" t="s">
        <v>2709</v>
      </c>
      <c r="EP28" s="184" t="s">
        <v>2709</v>
      </c>
      <c r="EQ28" s="184" t="s">
        <v>2709</v>
      </c>
      <c r="ER28" s="184" t="s">
        <v>2709</v>
      </c>
      <c r="ES28" s="184" t="s">
        <v>2709</v>
      </c>
      <c r="ET28" s="184" t="s">
        <v>2709</v>
      </c>
    </row>
    <row r="29" spans="1:150" x14ac:dyDescent="0.3">
      <c r="A29" s="1"/>
      <c r="B29" s="182" t="s">
        <v>2906</v>
      </c>
      <c r="C29" s="182" t="s">
        <v>136</v>
      </c>
      <c r="D29" s="182" t="s">
        <v>978</v>
      </c>
      <c r="E29" s="182" t="s">
        <v>2907</v>
      </c>
      <c r="F29" s="182" t="s">
        <v>2908</v>
      </c>
      <c r="G29" s="182" t="s">
        <v>2819</v>
      </c>
      <c r="H29" s="182" t="s">
        <v>2709</v>
      </c>
      <c r="I29" s="182" t="s">
        <v>2709</v>
      </c>
      <c r="J29" s="182" t="s">
        <v>2819</v>
      </c>
      <c r="K29" s="182" t="s">
        <v>2709</v>
      </c>
      <c r="L29" s="182" t="s">
        <v>2709</v>
      </c>
      <c r="M29" s="182" t="s">
        <v>2819</v>
      </c>
      <c r="N29" s="182" t="s">
        <v>2709</v>
      </c>
      <c r="O29" s="182" t="s">
        <v>2709</v>
      </c>
      <c r="P29" s="182" t="s">
        <v>2819</v>
      </c>
      <c r="Q29" s="182" t="s">
        <v>2709</v>
      </c>
      <c r="R29" s="182" t="s">
        <v>2709</v>
      </c>
      <c r="S29" s="182" t="s">
        <v>2819</v>
      </c>
      <c r="T29" s="182" t="s">
        <v>2709</v>
      </c>
      <c r="U29" s="182" t="s">
        <v>2709</v>
      </c>
      <c r="V29" s="182" t="s">
        <v>2819</v>
      </c>
      <c r="W29" s="182" t="s">
        <v>2709</v>
      </c>
      <c r="X29" s="182" t="s">
        <v>2709</v>
      </c>
      <c r="Y29" s="182" t="s">
        <v>2819</v>
      </c>
      <c r="Z29" s="182" t="s">
        <v>2709</v>
      </c>
      <c r="AA29" s="182" t="s">
        <v>2709</v>
      </c>
      <c r="AB29" s="182" t="s">
        <v>2819</v>
      </c>
      <c r="AC29" s="182" t="s">
        <v>2709</v>
      </c>
      <c r="AD29" s="182" t="s">
        <v>2709</v>
      </c>
      <c r="AE29" s="182" t="s">
        <v>2819</v>
      </c>
      <c r="AF29" s="182" t="s">
        <v>2709</v>
      </c>
      <c r="AG29" s="182" t="s">
        <v>2709</v>
      </c>
      <c r="AH29" s="182" t="s">
        <v>2819</v>
      </c>
      <c r="AI29" s="182" t="s">
        <v>2709</v>
      </c>
      <c r="AJ29" s="182" t="s">
        <v>2709</v>
      </c>
      <c r="AK29" s="182" t="s">
        <v>2819</v>
      </c>
      <c r="AL29" s="182" t="s">
        <v>2709</v>
      </c>
      <c r="AM29" s="182" t="s">
        <v>2709</v>
      </c>
      <c r="AN29" s="182" t="s">
        <v>2819</v>
      </c>
      <c r="AO29" s="182" t="s">
        <v>2709</v>
      </c>
      <c r="AP29" s="182" t="s">
        <v>2709</v>
      </c>
      <c r="AQ29" s="182" t="s">
        <v>2819</v>
      </c>
      <c r="AR29" s="182" t="s">
        <v>2709</v>
      </c>
      <c r="AS29" s="182" t="s">
        <v>2709</v>
      </c>
      <c r="AT29" s="182" t="s">
        <v>2819</v>
      </c>
      <c r="AU29" s="182" t="s">
        <v>2709</v>
      </c>
      <c r="AV29" s="182" t="s">
        <v>2709</v>
      </c>
      <c r="AW29" s="182" t="s">
        <v>2819</v>
      </c>
      <c r="AX29" s="182" t="s">
        <v>2709</v>
      </c>
      <c r="AY29" s="182" t="s">
        <v>2709</v>
      </c>
      <c r="AZ29" s="182" t="s">
        <v>2819</v>
      </c>
      <c r="BA29" s="182" t="s">
        <v>2709</v>
      </c>
      <c r="BB29" s="182" t="s">
        <v>2709</v>
      </c>
      <c r="BC29" s="182" t="s">
        <v>2819</v>
      </c>
      <c r="BD29" s="182" t="s">
        <v>2709</v>
      </c>
      <c r="BE29" s="182" t="s">
        <v>2709</v>
      </c>
      <c r="BF29" s="182" t="s">
        <v>2819</v>
      </c>
      <c r="BG29" s="182" t="s">
        <v>2709</v>
      </c>
      <c r="BH29" s="182" t="s">
        <v>2709</v>
      </c>
      <c r="BI29" s="182" t="s">
        <v>2819</v>
      </c>
      <c r="BJ29" s="182" t="s">
        <v>2709</v>
      </c>
      <c r="BK29" s="182" t="s">
        <v>2709</v>
      </c>
      <c r="BL29" s="182" t="s">
        <v>2819</v>
      </c>
      <c r="BM29" s="182" t="s">
        <v>2709</v>
      </c>
      <c r="BN29" s="182" t="s">
        <v>2709</v>
      </c>
      <c r="BO29" s="182" t="s">
        <v>2819</v>
      </c>
      <c r="BP29" s="182" t="s">
        <v>2709</v>
      </c>
      <c r="BQ29" s="182" t="s">
        <v>2709</v>
      </c>
      <c r="BR29" s="182" t="s">
        <v>2819</v>
      </c>
      <c r="BS29" s="182" t="s">
        <v>2709</v>
      </c>
      <c r="BT29" s="182" t="s">
        <v>2709</v>
      </c>
      <c r="BU29" s="182" t="s">
        <v>2819</v>
      </c>
      <c r="BV29" s="182" t="s">
        <v>2709</v>
      </c>
      <c r="BW29" s="182" t="s">
        <v>2709</v>
      </c>
      <c r="BX29" s="182" t="s">
        <v>2819</v>
      </c>
      <c r="BY29" s="182" t="s">
        <v>2709</v>
      </c>
      <c r="BZ29" s="182" t="s">
        <v>2709</v>
      </c>
      <c r="CA29" s="182" t="s">
        <v>2819</v>
      </c>
      <c r="CB29" s="182" t="s">
        <v>2709</v>
      </c>
      <c r="CC29" s="182" t="s">
        <v>2709</v>
      </c>
      <c r="CD29" s="182" t="s">
        <v>2819</v>
      </c>
      <c r="CE29" s="182" t="s">
        <v>2709</v>
      </c>
      <c r="CF29" s="182" t="s">
        <v>2709</v>
      </c>
      <c r="CG29" s="182" t="s">
        <v>2819</v>
      </c>
      <c r="CH29" s="182" t="s">
        <v>2709</v>
      </c>
      <c r="CI29" s="182" t="s">
        <v>2709</v>
      </c>
      <c r="CJ29" s="182" t="s">
        <v>2819</v>
      </c>
      <c r="CK29" s="182" t="s">
        <v>2709</v>
      </c>
      <c r="CL29" s="182" t="s">
        <v>2709</v>
      </c>
      <c r="CM29" s="182" t="s">
        <v>2819</v>
      </c>
      <c r="CN29" s="182" t="s">
        <v>2709</v>
      </c>
      <c r="CO29" s="182" t="s">
        <v>2709</v>
      </c>
      <c r="CP29" s="182" t="s">
        <v>2819</v>
      </c>
      <c r="CQ29" s="182" t="s">
        <v>2709</v>
      </c>
      <c r="CR29" s="182" t="s">
        <v>2709</v>
      </c>
      <c r="CS29" s="182" t="s">
        <v>2819</v>
      </c>
      <c r="CT29" s="182" t="s">
        <v>2709</v>
      </c>
      <c r="CU29" s="182" t="s">
        <v>2709</v>
      </c>
      <c r="CV29" s="182" t="s">
        <v>2819</v>
      </c>
      <c r="CW29" s="182" t="s">
        <v>2709</v>
      </c>
      <c r="CX29" s="182" t="s">
        <v>2709</v>
      </c>
      <c r="CY29" s="182" t="s">
        <v>2819</v>
      </c>
      <c r="CZ29" s="182" t="s">
        <v>2709</v>
      </c>
      <c r="DA29" s="182" t="s">
        <v>2709</v>
      </c>
      <c r="DB29" s="182" t="s">
        <v>2819</v>
      </c>
      <c r="DC29" s="182" t="s">
        <v>2709</v>
      </c>
      <c r="DD29" s="182" t="s">
        <v>2709</v>
      </c>
      <c r="DE29" s="182" t="s">
        <v>2819</v>
      </c>
      <c r="DF29" s="182" t="s">
        <v>2709</v>
      </c>
      <c r="DG29" s="182" t="s">
        <v>2709</v>
      </c>
      <c r="DH29" s="182" t="s">
        <v>2819</v>
      </c>
      <c r="DI29" s="182" t="s">
        <v>2709</v>
      </c>
      <c r="DJ29" s="182" t="s">
        <v>2709</v>
      </c>
      <c r="DK29" s="182" t="s">
        <v>2819</v>
      </c>
      <c r="DL29" s="182" t="s">
        <v>2709</v>
      </c>
      <c r="DM29" s="182" t="s">
        <v>2709</v>
      </c>
      <c r="DN29" s="182" t="s">
        <v>2819</v>
      </c>
      <c r="DO29" s="182" t="s">
        <v>2709</v>
      </c>
      <c r="DP29" s="182" t="s">
        <v>2709</v>
      </c>
      <c r="DQ29" s="182" t="s">
        <v>2819</v>
      </c>
      <c r="DR29" s="182" t="s">
        <v>2709</v>
      </c>
      <c r="DS29" s="182" t="s">
        <v>2709</v>
      </c>
      <c r="DT29" s="182" t="s">
        <v>2819</v>
      </c>
      <c r="DU29" s="182" t="s">
        <v>2709</v>
      </c>
      <c r="DV29" s="182" t="s">
        <v>2709</v>
      </c>
      <c r="DW29" s="182" t="s">
        <v>2819</v>
      </c>
      <c r="DX29" s="182" t="s">
        <v>2709</v>
      </c>
      <c r="DY29" s="182" t="s">
        <v>2709</v>
      </c>
      <c r="DZ29" s="182" t="s">
        <v>2819</v>
      </c>
      <c r="EA29" s="182" t="s">
        <v>2709</v>
      </c>
      <c r="EB29" s="182" t="s">
        <v>2709</v>
      </c>
      <c r="EC29" s="182" t="s">
        <v>2819</v>
      </c>
      <c r="ED29" s="182" t="s">
        <v>2709</v>
      </c>
      <c r="EE29" s="182" t="s">
        <v>2709</v>
      </c>
      <c r="EF29" s="182" t="s">
        <v>2819</v>
      </c>
      <c r="EG29" s="182" t="s">
        <v>2709</v>
      </c>
      <c r="EH29" s="182" t="s">
        <v>2709</v>
      </c>
      <c r="EI29" s="182" t="s">
        <v>2819</v>
      </c>
      <c r="EJ29" s="182" t="s">
        <v>2709</v>
      </c>
      <c r="EK29" s="182" t="s">
        <v>2709</v>
      </c>
      <c r="EL29" s="182" t="s">
        <v>2819</v>
      </c>
      <c r="EM29" s="182" t="s">
        <v>2709</v>
      </c>
      <c r="EN29" s="182" t="s">
        <v>2709</v>
      </c>
      <c r="EO29" s="182" t="s">
        <v>2819</v>
      </c>
      <c r="EP29" s="182" t="s">
        <v>2709</v>
      </c>
      <c r="EQ29" s="182" t="s">
        <v>2709</v>
      </c>
      <c r="ER29" s="182" t="s">
        <v>2819</v>
      </c>
      <c r="ES29" s="182" t="s">
        <v>2709</v>
      </c>
      <c r="ET29" s="182" t="s">
        <v>2709</v>
      </c>
    </row>
    <row r="30" spans="1:150" x14ac:dyDescent="0.3">
      <c r="A30" s="1"/>
      <c r="B30" s="183" t="s">
        <v>2909</v>
      </c>
      <c r="C30" s="183" t="s">
        <v>136</v>
      </c>
      <c r="D30" s="183" t="s">
        <v>978</v>
      </c>
      <c r="E30" s="183" t="s">
        <v>2910</v>
      </c>
      <c r="F30" s="183" t="s">
        <v>2911</v>
      </c>
      <c r="G30" s="184" t="s">
        <v>2819</v>
      </c>
      <c r="H30" s="184" t="s">
        <v>916</v>
      </c>
      <c r="I30" s="184" t="s">
        <v>916</v>
      </c>
      <c r="J30" s="184" t="s">
        <v>2819</v>
      </c>
      <c r="K30" s="184" t="s">
        <v>916</v>
      </c>
      <c r="L30" s="184" t="s">
        <v>916</v>
      </c>
      <c r="M30" s="184" t="s">
        <v>2819</v>
      </c>
      <c r="N30" s="184" t="s">
        <v>916</v>
      </c>
      <c r="O30" s="184" t="s">
        <v>916</v>
      </c>
      <c r="P30" s="184" t="s">
        <v>2819</v>
      </c>
      <c r="Q30" s="184" t="s">
        <v>916</v>
      </c>
      <c r="R30" s="184" t="s">
        <v>916</v>
      </c>
      <c r="S30" s="184" t="s">
        <v>2819</v>
      </c>
      <c r="T30" s="184" t="s">
        <v>916</v>
      </c>
      <c r="U30" s="184" t="s">
        <v>916</v>
      </c>
      <c r="V30" s="184" t="s">
        <v>2819</v>
      </c>
      <c r="W30" s="184" t="s">
        <v>916</v>
      </c>
      <c r="X30" s="184" t="s">
        <v>916</v>
      </c>
      <c r="Y30" s="184" t="s">
        <v>2819</v>
      </c>
      <c r="Z30" s="184" t="s">
        <v>916</v>
      </c>
      <c r="AA30" s="184" t="s">
        <v>916</v>
      </c>
      <c r="AB30" s="184" t="s">
        <v>2819</v>
      </c>
      <c r="AC30" s="184" t="s">
        <v>916</v>
      </c>
      <c r="AD30" s="184" t="s">
        <v>916</v>
      </c>
      <c r="AE30" s="184" t="s">
        <v>2819</v>
      </c>
      <c r="AF30" s="184" t="s">
        <v>916</v>
      </c>
      <c r="AG30" s="184" t="s">
        <v>916</v>
      </c>
      <c r="AH30" s="184" t="s">
        <v>2819</v>
      </c>
      <c r="AI30" s="184" t="s">
        <v>916</v>
      </c>
      <c r="AJ30" s="184" t="s">
        <v>916</v>
      </c>
      <c r="AK30" s="184" t="s">
        <v>2819</v>
      </c>
      <c r="AL30" s="184" t="s">
        <v>916</v>
      </c>
      <c r="AM30" s="184" t="s">
        <v>916</v>
      </c>
      <c r="AN30" s="184" t="s">
        <v>2819</v>
      </c>
      <c r="AO30" s="184" t="s">
        <v>916</v>
      </c>
      <c r="AP30" s="184" t="s">
        <v>916</v>
      </c>
      <c r="AQ30" s="184" t="s">
        <v>2819</v>
      </c>
      <c r="AR30" s="184" t="s">
        <v>916</v>
      </c>
      <c r="AS30" s="184" t="s">
        <v>916</v>
      </c>
      <c r="AT30" s="184" t="s">
        <v>2819</v>
      </c>
      <c r="AU30" s="184" t="s">
        <v>916</v>
      </c>
      <c r="AV30" s="184" t="s">
        <v>916</v>
      </c>
      <c r="AW30" s="184" t="s">
        <v>2819</v>
      </c>
      <c r="AX30" s="184" t="s">
        <v>916</v>
      </c>
      <c r="AY30" s="184" t="s">
        <v>916</v>
      </c>
      <c r="AZ30" s="184" t="s">
        <v>2819</v>
      </c>
      <c r="BA30" s="184" t="s">
        <v>916</v>
      </c>
      <c r="BB30" s="184" t="s">
        <v>916</v>
      </c>
      <c r="BC30" s="184" t="s">
        <v>2819</v>
      </c>
      <c r="BD30" s="184" t="s">
        <v>916</v>
      </c>
      <c r="BE30" s="184" t="s">
        <v>916</v>
      </c>
      <c r="BF30" s="184" t="s">
        <v>2819</v>
      </c>
      <c r="BG30" s="184" t="s">
        <v>916</v>
      </c>
      <c r="BH30" s="184" t="s">
        <v>916</v>
      </c>
      <c r="BI30" s="184" t="s">
        <v>2819</v>
      </c>
      <c r="BJ30" s="184" t="s">
        <v>916</v>
      </c>
      <c r="BK30" s="184" t="s">
        <v>916</v>
      </c>
      <c r="BL30" s="184" t="s">
        <v>2819</v>
      </c>
      <c r="BM30" s="184" t="s">
        <v>916</v>
      </c>
      <c r="BN30" s="184" t="s">
        <v>916</v>
      </c>
      <c r="BO30" s="184" t="s">
        <v>2819</v>
      </c>
      <c r="BP30" s="184" t="s">
        <v>916</v>
      </c>
      <c r="BQ30" s="184" t="s">
        <v>916</v>
      </c>
      <c r="BR30" s="184" t="s">
        <v>2819</v>
      </c>
      <c r="BS30" s="184" t="s">
        <v>916</v>
      </c>
      <c r="BT30" s="184" t="s">
        <v>916</v>
      </c>
      <c r="BU30" s="184" t="s">
        <v>2819</v>
      </c>
      <c r="BV30" s="184" t="s">
        <v>916</v>
      </c>
      <c r="BW30" s="184" t="s">
        <v>916</v>
      </c>
      <c r="BX30" s="184" t="s">
        <v>2819</v>
      </c>
      <c r="BY30" s="184" t="s">
        <v>916</v>
      </c>
      <c r="BZ30" s="184" t="s">
        <v>916</v>
      </c>
      <c r="CA30" s="184" t="s">
        <v>2819</v>
      </c>
      <c r="CB30" s="184" t="s">
        <v>916</v>
      </c>
      <c r="CC30" s="184" t="s">
        <v>916</v>
      </c>
      <c r="CD30" s="184" t="s">
        <v>2819</v>
      </c>
      <c r="CE30" s="184" t="s">
        <v>916</v>
      </c>
      <c r="CF30" s="184" t="s">
        <v>916</v>
      </c>
      <c r="CG30" s="184" t="s">
        <v>2819</v>
      </c>
      <c r="CH30" s="184" t="s">
        <v>916</v>
      </c>
      <c r="CI30" s="184" t="s">
        <v>916</v>
      </c>
      <c r="CJ30" s="184" t="s">
        <v>2819</v>
      </c>
      <c r="CK30" s="184" t="s">
        <v>916</v>
      </c>
      <c r="CL30" s="184" t="s">
        <v>916</v>
      </c>
      <c r="CM30" s="184" t="s">
        <v>2819</v>
      </c>
      <c r="CN30" s="184" t="s">
        <v>916</v>
      </c>
      <c r="CO30" s="184" t="s">
        <v>916</v>
      </c>
      <c r="CP30" s="184" t="s">
        <v>2819</v>
      </c>
      <c r="CQ30" s="184" t="s">
        <v>916</v>
      </c>
      <c r="CR30" s="184" t="s">
        <v>916</v>
      </c>
      <c r="CS30" s="184" t="s">
        <v>2819</v>
      </c>
      <c r="CT30" s="184" t="s">
        <v>916</v>
      </c>
      <c r="CU30" s="184" t="s">
        <v>916</v>
      </c>
      <c r="CV30" s="184" t="s">
        <v>2819</v>
      </c>
      <c r="CW30" s="184" t="s">
        <v>916</v>
      </c>
      <c r="CX30" s="184" t="s">
        <v>916</v>
      </c>
      <c r="CY30" s="184" t="s">
        <v>2819</v>
      </c>
      <c r="CZ30" s="184" t="s">
        <v>916</v>
      </c>
      <c r="DA30" s="184" t="s">
        <v>916</v>
      </c>
      <c r="DB30" s="184" t="s">
        <v>2819</v>
      </c>
      <c r="DC30" s="184" t="s">
        <v>916</v>
      </c>
      <c r="DD30" s="184" t="s">
        <v>916</v>
      </c>
      <c r="DE30" s="184" t="s">
        <v>2819</v>
      </c>
      <c r="DF30" s="184" t="s">
        <v>916</v>
      </c>
      <c r="DG30" s="184" t="s">
        <v>916</v>
      </c>
      <c r="DH30" s="184" t="s">
        <v>2819</v>
      </c>
      <c r="DI30" s="184" t="s">
        <v>916</v>
      </c>
      <c r="DJ30" s="184" t="s">
        <v>916</v>
      </c>
      <c r="DK30" s="184" t="s">
        <v>2819</v>
      </c>
      <c r="DL30" s="184" t="s">
        <v>916</v>
      </c>
      <c r="DM30" s="184" t="s">
        <v>916</v>
      </c>
      <c r="DN30" s="184" t="s">
        <v>2819</v>
      </c>
      <c r="DO30" s="184" t="s">
        <v>916</v>
      </c>
      <c r="DP30" s="184" t="s">
        <v>916</v>
      </c>
      <c r="DQ30" s="184" t="s">
        <v>2819</v>
      </c>
      <c r="DR30" s="184" t="s">
        <v>916</v>
      </c>
      <c r="DS30" s="184" t="s">
        <v>916</v>
      </c>
      <c r="DT30" s="184" t="s">
        <v>2819</v>
      </c>
      <c r="DU30" s="184" t="s">
        <v>916</v>
      </c>
      <c r="DV30" s="184" t="s">
        <v>916</v>
      </c>
      <c r="DW30" s="184" t="s">
        <v>2819</v>
      </c>
      <c r="DX30" s="184" t="s">
        <v>916</v>
      </c>
      <c r="DY30" s="184" t="s">
        <v>916</v>
      </c>
      <c r="DZ30" s="184" t="s">
        <v>2819</v>
      </c>
      <c r="EA30" s="184" t="s">
        <v>916</v>
      </c>
      <c r="EB30" s="184" t="s">
        <v>916</v>
      </c>
      <c r="EC30" s="184" t="s">
        <v>2819</v>
      </c>
      <c r="ED30" s="184" t="s">
        <v>916</v>
      </c>
      <c r="EE30" s="184" t="s">
        <v>916</v>
      </c>
      <c r="EF30" s="184" t="s">
        <v>2819</v>
      </c>
      <c r="EG30" s="184" t="s">
        <v>916</v>
      </c>
      <c r="EH30" s="184" t="s">
        <v>916</v>
      </c>
      <c r="EI30" s="184" t="s">
        <v>2819</v>
      </c>
      <c r="EJ30" s="184" t="s">
        <v>916</v>
      </c>
      <c r="EK30" s="184" t="s">
        <v>916</v>
      </c>
      <c r="EL30" s="184" t="s">
        <v>2819</v>
      </c>
      <c r="EM30" s="184" t="s">
        <v>916</v>
      </c>
      <c r="EN30" s="184" t="s">
        <v>916</v>
      </c>
      <c r="EO30" s="184" t="s">
        <v>2819</v>
      </c>
      <c r="EP30" s="184" t="s">
        <v>916</v>
      </c>
      <c r="EQ30" s="184" t="s">
        <v>916</v>
      </c>
      <c r="ER30" s="184" t="s">
        <v>2819</v>
      </c>
      <c r="ES30" s="184" t="s">
        <v>916</v>
      </c>
      <c r="ET30" s="184" t="s">
        <v>916</v>
      </c>
    </row>
    <row r="31" spans="1:150" x14ac:dyDescent="0.3">
      <c r="A31" s="1"/>
      <c r="B31" s="183" t="s">
        <v>2912</v>
      </c>
      <c r="C31" s="183" t="s">
        <v>136</v>
      </c>
      <c r="D31" s="183" t="s">
        <v>978</v>
      </c>
      <c r="E31" s="183" t="s">
        <v>2913</v>
      </c>
      <c r="F31" s="183" t="s">
        <v>2914</v>
      </c>
      <c r="G31" s="184" t="s">
        <v>2819</v>
      </c>
      <c r="H31" s="184" t="s">
        <v>916</v>
      </c>
      <c r="I31" s="184" t="s">
        <v>916</v>
      </c>
      <c r="J31" s="184" t="s">
        <v>2819</v>
      </c>
      <c r="K31" s="184" t="s">
        <v>916</v>
      </c>
      <c r="L31" s="184" t="s">
        <v>916</v>
      </c>
      <c r="M31" s="184" t="s">
        <v>2819</v>
      </c>
      <c r="N31" s="184" t="s">
        <v>916</v>
      </c>
      <c r="O31" s="184" t="s">
        <v>916</v>
      </c>
      <c r="P31" s="184" t="s">
        <v>2819</v>
      </c>
      <c r="Q31" s="184" t="s">
        <v>916</v>
      </c>
      <c r="R31" s="184" t="s">
        <v>916</v>
      </c>
      <c r="S31" s="184" t="s">
        <v>2819</v>
      </c>
      <c r="T31" s="184" t="s">
        <v>916</v>
      </c>
      <c r="U31" s="184" t="s">
        <v>916</v>
      </c>
      <c r="V31" s="184" t="s">
        <v>2819</v>
      </c>
      <c r="W31" s="184" t="s">
        <v>916</v>
      </c>
      <c r="X31" s="184" t="s">
        <v>916</v>
      </c>
      <c r="Y31" s="184" t="s">
        <v>2819</v>
      </c>
      <c r="Z31" s="184" t="s">
        <v>916</v>
      </c>
      <c r="AA31" s="184" t="s">
        <v>916</v>
      </c>
      <c r="AB31" s="184" t="s">
        <v>2819</v>
      </c>
      <c r="AC31" s="184" t="s">
        <v>916</v>
      </c>
      <c r="AD31" s="184" t="s">
        <v>916</v>
      </c>
      <c r="AE31" s="184" t="s">
        <v>2819</v>
      </c>
      <c r="AF31" s="184" t="s">
        <v>916</v>
      </c>
      <c r="AG31" s="184" t="s">
        <v>916</v>
      </c>
      <c r="AH31" s="184" t="s">
        <v>2819</v>
      </c>
      <c r="AI31" s="184" t="s">
        <v>916</v>
      </c>
      <c r="AJ31" s="184" t="s">
        <v>916</v>
      </c>
      <c r="AK31" s="184" t="s">
        <v>2819</v>
      </c>
      <c r="AL31" s="184" t="s">
        <v>916</v>
      </c>
      <c r="AM31" s="184" t="s">
        <v>916</v>
      </c>
      <c r="AN31" s="184" t="s">
        <v>2819</v>
      </c>
      <c r="AO31" s="184" t="s">
        <v>916</v>
      </c>
      <c r="AP31" s="184" t="s">
        <v>916</v>
      </c>
      <c r="AQ31" s="184" t="s">
        <v>2819</v>
      </c>
      <c r="AR31" s="184" t="s">
        <v>916</v>
      </c>
      <c r="AS31" s="184" t="s">
        <v>916</v>
      </c>
      <c r="AT31" s="184" t="s">
        <v>2819</v>
      </c>
      <c r="AU31" s="184" t="s">
        <v>916</v>
      </c>
      <c r="AV31" s="184" t="s">
        <v>916</v>
      </c>
      <c r="AW31" s="184" t="s">
        <v>2819</v>
      </c>
      <c r="AX31" s="184" t="s">
        <v>916</v>
      </c>
      <c r="AY31" s="184" t="s">
        <v>916</v>
      </c>
      <c r="AZ31" s="184" t="s">
        <v>2819</v>
      </c>
      <c r="BA31" s="184" t="s">
        <v>916</v>
      </c>
      <c r="BB31" s="184" t="s">
        <v>916</v>
      </c>
      <c r="BC31" s="184" t="s">
        <v>2819</v>
      </c>
      <c r="BD31" s="184" t="s">
        <v>916</v>
      </c>
      <c r="BE31" s="184" t="s">
        <v>916</v>
      </c>
      <c r="BF31" s="184" t="s">
        <v>2819</v>
      </c>
      <c r="BG31" s="184" t="s">
        <v>916</v>
      </c>
      <c r="BH31" s="184" t="s">
        <v>916</v>
      </c>
      <c r="BI31" s="184" t="s">
        <v>2819</v>
      </c>
      <c r="BJ31" s="184" t="s">
        <v>916</v>
      </c>
      <c r="BK31" s="184" t="s">
        <v>916</v>
      </c>
      <c r="BL31" s="184" t="s">
        <v>2819</v>
      </c>
      <c r="BM31" s="184" t="s">
        <v>916</v>
      </c>
      <c r="BN31" s="184" t="s">
        <v>916</v>
      </c>
      <c r="BO31" s="184" t="s">
        <v>2819</v>
      </c>
      <c r="BP31" s="184" t="s">
        <v>916</v>
      </c>
      <c r="BQ31" s="184" t="s">
        <v>916</v>
      </c>
      <c r="BR31" s="184" t="s">
        <v>2819</v>
      </c>
      <c r="BS31" s="184" t="s">
        <v>916</v>
      </c>
      <c r="BT31" s="184" t="s">
        <v>916</v>
      </c>
      <c r="BU31" s="184" t="s">
        <v>2819</v>
      </c>
      <c r="BV31" s="184" t="s">
        <v>916</v>
      </c>
      <c r="BW31" s="184" t="s">
        <v>916</v>
      </c>
      <c r="BX31" s="184" t="s">
        <v>2819</v>
      </c>
      <c r="BY31" s="184" t="s">
        <v>916</v>
      </c>
      <c r="BZ31" s="184" t="s">
        <v>916</v>
      </c>
      <c r="CA31" s="184" t="s">
        <v>2819</v>
      </c>
      <c r="CB31" s="184" t="s">
        <v>916</v>
      </c>
      <c r="CC31" s="184" t="s">
        <v>916</v>
      </c>
      <c r="CD31" s="184" t="s">
        <v>2819</v>
      </c>
      <c r="CE31" s="184" t="s">
        <v>916</v>
      </c>
      <c r="CF31" s="184" t="s">
        <v>916</v>
      </c>
      <c r="CG31" s="184" t="s">
        <v>2819</v>
      </c>
      <c r="CH31" s="184" t="s">
        <v>916</v>
      </c>
      <c r="CI31" s="184" t="s">
        <v>916</v>
      </c>
      <c r="CJ31" s="184" t="s">
        <v>2819</v>
      </c>
      <c r="CK31" s="184" t="s">
        <v>916</v>
      </c>
      <c r="CL31" s="184" t="s">
        <v>916</v>
      </c>
      <c r="CM31" s="184" t="s">
        <v>2819</v>
      </c>
      <c r="CN31" s="184" t="s">
        <v>916</v>
      </c>
      <c r="CO31" s="184" t="s">
        <v>916</v>
      </c>
      <c r="CP31" s="184" t="s">
        <v>2819</v>
      </c>
      <c r="CQ31" s="184" t="s">
        <v>916</v>
      </c>
      <c r="CR31" s="184" t="s">
        <v>916</v>
      </c>
      <c r="CS31" s="184" t="s">
        <v>2819</v>
      </c>
      <c r="CT31" s="184" t="s">
        <v>916</v>
      </c>
      <c r="CU31" s="184" t="s">
        <v>916</v>
      </c>
      <c r="CV31" s="184" t="s">
        <v>2819</v>
      </c>
      <c r="CW31" s="184" t="s">
        <v>916</v>
      </c>
      <c r="CX31" s="184" t="s">
        <v>916</v>
      </c>
      <c r="CY31" s="184" t="s">
        <v>2819</v>
      </c>
      <c r="CZ31" s="184" t="s">
        <v>916</v>
      </c>
      <c r="DA31" s="184" t="s">
        <v>916</v>
      </c>
      <c r="DB31" s="184" t="s">
        <v>2819</v>
      </c>
      <c r="DC31" s="184" t="s">
        <v>916</v>
      </c>
      <c r="DD31" s="184" t="s">
        <v>916</v>
      </c>
      <c r="DE31" s="184" t="s">
        <v>2819</v>
      </c>
      <c r="DF31" s="184" t="s">
        <v>916</v>
      </c>
      <c r="DG31" s="184" t="s">
        <v>916</v>
      </c>
      <c r="DH31" s="184" t="s">
        <v>2819</v>
      </c>
      <c r="DI31" s="184" t="s">
        <v>916</v>
      </c>
      <c r="DJ31" s="184" t="s">
        <v>916</v>
      </c>
      <c r="DK31" s="184" t="s">
        <v>2819</v>
      </c>
      <c r="DL31" s="184" t="s">
        <v>916</v>
      </c>
      <c r="DM31" s="184" t="s">
        <v>916</v>
      </c>
      <c r="DN31" s="184" t="s">
        <v>2819</v>
      </c>
      <c r="DO31" s="184" t="s">
        <v>916</v>
      </c>
      <c r="DP31" s="184" t="s">
        <v>916</v>
      </c>
      <c r="DQ31" s="184" t="s">
        <v>2819</v>
      </c>
      <c r="DR31" s="184" t="s">
        <v>916</v>
      </c>
      <c r="DS31" s="184" t="s">
        <v>916</v>
      </c>
      <c r="DT31" s="184" t="s">
        <v>2819</v>
      </c>
      <c r="DU31" s="184" t="s">
        <v>916</v>
      </c>
      <c r="DV31" s="184" t="s">
        <v>916</v>
      </c>
      <c r="DW31" s="184" t="s">
        <v>2819</v>
      </c>
      <c r="DX31" s="184" t="s">
        <v>916</v>
      </c>
      <c r="DY31" s="184" t="s">
        <v>916</v>
      </c>
      <c r="DZ31" s="184" t="s">
        <v>2819</v>
      </c>
      <c r="EA31" s="184" t="s">
        <v>916</v>
      </c>
      <c r="EB31" s="184" t="s">
        <v>916</v>
      </c>
      <c r="EC31" s="184" t="s">
        <v>2819</v>
      </c>
      <c r="ED31" s="184" t="s">
        <v>916</v>
      </c>
      <c r="EE31" s="184" t="s">
        <v>916</v>
      </c>
      <c r="EF31" s="184" t="s">
        <v>2819</v>
      </c>
      <c r="EG31" s="184" t="s">
        <v>916</v>
      </c>
      <c r="EH31" s="184" t="s">
        <v>916</v>
      </c>
      <c r="EI31" s="184" t="s">
        <v>2819</v>
      </c>
      <c r="EJ31" s="184" t="s">
        <v>916</v>
      </c>
      <c r="EK31" s="184" t="s">
        <v>916</v>
      </c>
      <c r="EL31" s="184" t="s">
        <v>2819</v>
      </c>
      <c r="EM31" s="184" t="s">
        <v>916</v>
      </c>
      <c r="EN31" s="184" t="s">
        <v>916</v>
      </c>
      <c r="EO31" s="184" t="s">
        <v>2819</v>
      </c>
      <c r="EP31" s="184" t="s">
        <v>916</v>
      </c>
      <c r="EQ31" s="184" t="s">
        <v>916</v>
      </c>
      <c r="ER31" s="184" t="s">
        <v>2819</v>
      </c>
      <c r="ES31" s="184" t="s">
        <v>916</v>
      </c>
      <c r="ET31" s="184" t="s">
        <v>916</v>
      </c>
    </row>
    <row r="32" spans="1:150" x14ac:dyDescent="0.3">
      <c r="A32" s="1"/>
      <c r="B32" s="182" t="s">
        <v>2915</v>
      </c>
      <c r="C32" s="182" t="s">
        <v>101</v>
      </c>
      <c r="D32" s="182" t="s">
        <v>2916</v>
      </c>
      <c r="E32" s="182" t="s">
        <v>2917</v>
      </c>
      <c r="F32" s="182" t="s">
        <v>2918</v>
      </c>
      <c r="G32" s="182" t="s">
        <v>2819</v>
      </c>
      <c r="H32" s="182" t="s">
        <v>2709</v>
      </c>
      <c r="I32" s="182" t="s">
        <v>2709</v>
      </c>
      <c r="J32" s="182" t="s">
        <v>2819</v>
      </c>
      <c r="K32" s="182" t="s">
        <v>2709</v>
      </c>
      <c r="L32" s="182" t="s">
        <v>2709</v>
      </c>
      <c r="M32" s="182" t="s">
        <v>2819</v>
      </c>
      <c r="N32" s="182" t="s">
        <v>2709</v>
      </c>
      <c r="O32" s="182" t="s">
        <v>2709</v>
      </c>
      <c r="P32" s="182" t="s">
        <v>2819</v>
      </c>
      <c r="Q32" s="182" t="s">
        <v>2709</v>
      </c>
      <c r="R32" s="182" t="s">
        <v>2709</v>
      </c>
      <c r="S32" s="182" t="s">
        <v>2819</v>
      </c>
      <c r="T32" s="182" t="s">
        <v>2709</v>
      </c>
      <c r="U32" s="182" t="s">
        <v>2709</v>
      </c>
      <c r="V32" s="182" t="s">
        <v>2819</v>
      </c>
      <c r="W32" s="182" t="s">
        <v>2709</v>
      </c>
      <c r="X32" s="182" t="s">
        <v>2709</v>
      </c>
      <c r="Y32" s="182" t="s">
        <v>2819</v>
      </c>
      <c r="Z32" s="182" t="s">
        <v>2709</v>
      </c>
      <c r="AA32" s="182" t="s">
        <v>2709</v>
      </c>
      <c r="AB32" s="182" t="s">
        <v>2819</v>
      </c>
      <c r="AC32" s="182" t="s">
        <v>2709</v>
      </c>
      <c r="AD32" s="182" t="s">
        <v>2709</v>
      </c>
      <c r="AE32" s="182" t="s">
        <v>2819</v>
      </c>
      <c r="AF32" s="182" t="s">
        <v>2709</v>
      </c>
      <c r="AG32" s="182" t="s">
        <v>2709</v>
      </c>
      <c r="AH32" s="182" t="s">
        <v>2819</v>
      </c>
      <c r="AI32" s="182" t="s">
        <v>2709</v>
      </c>
      <c r="AJ32" s="182" t="s">
        <v>2709</v>
      </c>
      <c r="AK32" s="182" t="s">
        <v>2819</v>
      </c>
      <c r="AL32" s="182" t="s">
        <v>2709</v>
      </c>
      <c r="AM32" s="182" t="s">
        <v>2709</v>
      </c>
      <c r="AN32" s="182" t="s">
        <v>2819</v>
      </c>
      <c r="AO32" s="182" t="s">
        <v>2709</v>
      </c>
      <c r="AP32" s="182" t="s">
        <v>2709</v>
      </c>
      <c r="AQ32" s="182" t="s">
        <v>2819</v>
      </c>
      <c r="AR32" s="182" t="s">
        <v>2709</v>
      </c>
      <c r="AS32" s="182" t="s">
        <v>2709</v>
      </c>
      <c r="AT32" s="182" t="s">
        <v>2819</v>
      </c>
      <c r="AU32" s="182" t="s">
        <v>2709</v>
      </c>
      <c r="AV32" s="182" t="s">
        <v>2709</v>
      </c>
      <c r="AW32" s="182" t="s">
        <v>2819</v>
      </c>
      <c r="AX32" s="182" t="s">
        <v>2709</v>
      </c>
      <c r="AY32" s="182" t="s">
        <v>2709</v>
      </c>
      <c r="AZ32" s="182" t="s">
        <v>2819</v>
      </c>
      <c r="BA32" s="182" t="s">
        <v>2709</v>
      </c>
      <c r="BB32" s="182" t="s">
        <v>2709</v>
      </c>
      <c r="BC32" s="182" t="s">
        <v>2819</v>
      </c>
      <c r="BD32" s="182" t="s">
        <v>2709</v>
      </c>
      <c r="BE32" s="182" t="s">
        <v>2709</v>
      </c>
      <c r="BF32" s="182" t="s">
        <v>2819</v>
      </c>
      <c r="BG32" s="182" t="s">
        <v>2709</v>
      </c>
      <c r="BH32" s="182" t="s">
        <v>2709</v>
      </c>
      <c r="BI32" s="182" t="s">
        <v>2819</v>
      </c>
      <c r="BJ32" s="182" t="s">
        <v>2709</v>
      </c>
      <c r="BK32" s="182" t="s">
        <v>2709</v>
      </c>
      <c r="BL32" s="182" t="s">
        <v>2819</v>
      </c>
      <c r="BM32" s="182" t="s">
        <v>2709</v>
      </c>
      <c r="BN32" s="182" t="s">
        <v>2709</v>
      </c>
      <c r="BO32" s="182" t="s">
        <v>2819</v>
      </c>
      <c r="BP32" s="182" t="s">
        <v>2709</v>
      </c>
      <c r="BQ32" s="182" t="s">
        <v>2709</v>
      </c>
      <c r="BR32" s="182" t="s">
        <v>2819</v>
      </c>
      <c r="BS32" s="182" t="s">
        <v>2709</v>
      </c>
      <c r="BT32" s="182" t="s">
        <v>2709</v>
      </c>
      <c r="BU32" s="182" t="s">
        <v>2819</v>
      </c>
      <c r="BV32" s="182" t="s">
        <v>2709</v>
      </c>
      <c r="BW32" s="182" t="s">
        <v>2709</v>
      </c>
      <c r="BX32" s="182" t="s">
        <v>2819</v>
      </c>
      <c r="BY32" s="182" t="s">
        <v>2709</v>
      </c>
      <c r="BZ32" s="182" t="s">
        <v>2709</v>
      </c>
      <c r="CA32" s="182" t="s">
        <v>2819</v>
      </c>
      <c r="CB32" s="182" t="s">
        <v>2709</v>
      </c>
      <c r="CC32" s="182" t="s">
        <v>2709</v>
      </c>
      <c r="CD32" s="182" t="s">
        <v>2819</v>
      </c>
      <c r="CE32" s="182" t="s">
        <v>2709</v>
      </c>
      <c r="CF32" s="182" t="s">
        <v>2709</v>
      </c>
      <c r="CG32" s="182" t="s">
        <v>2819</v>
      </c>
      <c r="CH32" s="182" t="s">
        <v>2709</v>
      </c>
      <c r="CI32" s="182" t="s">
        <v>2709</v>
      </c>
      <c r="CJ32" s="182" t="s">
        <v>2819</v>
      </c>
      <c r="CK32" s="182" t="s">
        <v>2709</v>
      </c>
      <c r="CL32" s="182" t="s">
        <v>2709</v>
      </c>
      <c r="CM32" s="182" t="s">
        <v>2819</v>
      </c>
      <c r="CN32" s="182" t="s">
        <v>2709</v>
      </c>
      <c r="CO32" s="182" t="s">
        <v>2709</v>
      </c>
      <c r="CP32" s="182" t="s">
        <v>2819</v>
      </c>
      <c r="CQ32" s="182" t="s">
        <v>2709</v>
      </c>
      <c r="CR32" s="182" t="s">
        <v>2709</v>
      </c>
      <c r="CS32" s="182" t="s">
        <v>2819</v>
      </c>
      <c r="CT32" s="182" t="s">
        <v>2709</v>
      </c>
      <c r="CU32" s="182" t="s">
        <v>2709</v>
      </c>
      <c r="CV32" s="182" t="s">
        <v>2819</v>
      </c>
      <c r="CW32" s="182" t="s">
        <v>2709</v>
      </c>
      <c r="CX32" s="182" t="s">
        <v>2709</v>
      </c>
      <c r="CY32" s="182" t="s">
        <v>2819</v>
      </c>
      <c r="CZ32" s="182" t="s">
        <v>2709</v>
      </c>
      <c r="DA32" s="182" t="s">
        <v>2709</v>
      </c>
      <c r="DB32" s="182" t="s">
        <v>2819</v>
      </c>
      <c r="DC32" s="182" t="s">
        <v>2709</v>
      </c>
      <c r="DD32" s="182" t="s">
        <v>2709</v>
      </c>
      <c r="DE32" s="182" t="s">
        <v>2819</v>
      </c>
      <c r="DF32" s="182" t="s">
        <v>2709</v>
      </c>
      <c r="DG32" s="182" t="s">
        <v>2709</v>
      </c>
      <c r="DH32" s="182" t="s">
        <v>2819</v>
      </c>
      <c r="DI32" s="182" t="s">
        <v>2709</v>
      </c>
      <c r="DJ32" s="182" t="s">
        <v>2709</v>
      </c>
      <c r="DK32" s="182" t="s">
        <v>2819</v>
      </c>
      <c r="DL32" s="182" t="s">
        <v>2709</v>
      </c>
      <c r="DM32" s="182" t="s">
        <v>2709</v>
      </c>
      <c r="DN32" s="182" t="s">
        <v>2819</v>
      </c>
      <c r="DO32" s="182" t="s">
        <v>2709</v>
      </c>
      <c r="DP32" s="182" t="s">
        <v>2709</v>
      </c>
      <c r="DQ32" s="182" t="s">
        <v>2819</v>
      </c>
      <c r="DR32" s="182" t="s">
        <v>2709</v>
      </c>
      <c r="DS32" s="182" t="s">
        <v>2709</v>
      </c>
      <c r="DT32" s="182" t="s">
        <v>2819</v>
      </c>
      <c r="DU32" s="182" t="s">
        <v>2709</v>
      </c>
      <c r="DV32" s="182" t="s">
        <v>2709</v>
      </c>
      <c r="DW32" s="182" t="s">
        <v>2819</v>
      </c>
      <c r="DX32" s="182" t="s">
        <v>2709</v>
      </c>
      <c r="DY32" s="182" t="s">
        <v>2709</v>
      </c>
      <c r="DZ32" s="182" t="s">
        <v>2819</v>
      </c>
      <c r="EA32" s="182" t="s">
        <v>2709</v>
      </c>
      <c r="EB32" s="182" t="s">
        <v>2709</v>
      </c>
      <c r="EC32" s="182" t="s">
        <v>2819</v>
      </c>
      <c r="ED32" s="182" t="s">
        <v>2709</v>
      </c>
      <c r="EE32" s="182" t="s">
        <v>2709</v>
      </c>
      <c r="EF32" s="182" t="s">
        <v>2819</v>
      </c>
      <c r="EG32" s="182" t="s">
        <v>2709</v>
      </c>
      <c r="EH32" s="182" t="s">
        <v>2709</v>
      </c>
      <c r="EI32" s="182" t="s">
        <v>2819</v>
      </c>
      <c r="EJ32" s="182" t="s">
        <v>2709</v>
      </c>
      <c r="EK32" s="182" t="s">
        <v>2709</v>
      </c>
      <c r="EL32" s="182" t="s">
        <v>2819</v>
      </c>
      <c r="EM32" s="182" t="s">
        <v>2709</v>
      </c>
      <c r="EN32" s="182" t="s">
        <v>2709</v>
      </c>
      <c r="EO32" s="182" t="s">
        <v>2819</v>
      </c>
      <c r="EP32" s="182" t="s">
        <v>2709</v>
      </c>
      <c r="EQ32" s="182" t="s">
        <v>2709</v>
      </c>
      <c r="ER32" s="182" t="s">
        <v>2819</v>
      </c>
      <c r="ES32" s="182" t="s">
        <v>2709</v>
      </c>
      <c r="ET32" s="182" t="s">
        <v>2709</v>
      </c>
    </row>
    <row r="33" spans="1:150" x14ac:dyDescent="0.3">
      <c r="A33" s="1"/>
      <c r="B33" s="183" t="s">
        <v>2919</v>
      </c>
      <c r="C33" s="183" t="s">
        <v>101</v>
      </c>
      <c r="D33" s="183" t="s">
        <v>2916</v>
      </c>
      <c r="E33" s="183" t="s">
        <v>2920</v>
      </c>
      <c r="F33" s="183" t="s">
        <v>2921</v>
      </c>
      <c r="G33" s="184" t="s">
        <v>2819</v>
      </c>
      <c r="H33" s="184" t="s">
        <v>916</v>
      </c>
      <c r="I33" s="184" t="s">
        <v>916</v>
      </c>
      <c r="J33" s="184" t="s">
        <v>2819</v>
      </c>
      <c r="K33" s="184" t="s">
        <v>916</v>
      </c>
      <c r="L33" s="184" t="s">
        <v>916</v>
      </c>
      <c r="M33" s="184" t="s">
        <v>2819</v>
      </c>
      <c r="N33" s="184" t="s">
        <v>916</v>
      </c>
      <c r="O33" s="184" t="s">
        <v>916</v>
      </c>
      <c r="P33" s="184" t="s">
        <v>2819</v>
      </c>
      <c r="Q33" s="184" t="s">
        <v>916</v>
      </c>
      <c r="R33" s="184" t="s">
        <v>916</v>
      </c>
      <c r="S33" s="184" t="s">
        <v>2819</v>
      </c>
      <c r="T33" s="184" t="s">
        <v>916</v>
      </c>
      <c r="U33" s="184" t="s">
        <v>916</v>
      </c>
      <c r="V33" s="184" t="s">
        <v>2819</v>
      </c>
      <c r="W33" s="184" t="s">
        <v>916</v>
      </c>
      <c r="X33" s="184" t="s">
        <v>916</v>
      </c>
      <c r="Y33" s="184" t="s">
        <v>2819</v>
      </c>
      <c r="Z33" s="184" t="s">
        <v>916</v>
      </c>
      <c r="AA33" s="184" t="s">
        <v>916</v>
      </c>
      <c r="AB33" s="184" t="s">
        <v>2819</v>
      </c>
      <c r="AC33" s="184" t="s">
        <v>916</v>
      </c>
      <c r="AD33" s="184" t="s">
        <v>916</v>
      </c>
      <c r="AE33" s="184" t="s">
        <v>2819</v>
      </c>
      <c r="AF33" s="184" t="s">
        <v>916</v>
      </c>
      <c r="AG33" s="184" t="s">
        <v>916</v>
      </c>
      <c r="AH33" s="184" t="s">
        <v>2819</v>
      </c>
      <c r="AI33" s="184" t="s">
        <v>916</v>
      </c>
      <c r="AJ33" s="184" t="s">
        <v>916</v>
      </c>
      <c r="AK33" s="184" t="s">
        <v>2819</v>
      </c>
      <c r="AL33" s="184" t="s">
        <v>916</v>
      </c>
      <c r="AM33" s="184" t="s">
        <v>916</v>
      </c>
      <c r="AN33" s="184" t="s">
        <v>2819</v>
      </c>
      <c r="AO33" s="184" t="s">
        <v>916</v>
      </c>
      <c r="AP33" s="184" t="s">
        <v>916</v>
      </c>
      <c r="AQ33" s="184" t="s">
        <v>2819</v>
      </c>
      <c r="AR33" s="184" t="s">
        <v>916</v>
      </c>
      <c r="AS33" s="184" t="s">
        <v>916</v>
      </c>
      <c r="AT33" s="184" t="s">
        <v>2819</v>
      </c>
      <c r="AU33" s="184" t="s">
        <v>916</v>
      </c>
      <c r="AV33" s="184" t="s">
        <v>916</v>
      </c>
      <c r="AW33" s="184" t="s">
        <v>2819</v>
      </c>
      <c r="AX33" s="184" t="s">
        <v>916</v>
      </c>
      <c r="AY33" s="184" t="s">
        <v>916</v>
      </c>
      <c r="AZ33" s="184" t="s">
        <v>2819</v>
      </c>
      <c r="BA33" s="184" t="s">
        <v>916</v>
      </c>
      <c r="BB33" s="184" t="s">
        <v>916</v>
      </c>
      <c r="BC33" s="184" t="s">
        <v>2819</v>
      </c>
      <c r="BD33" s="184" t="s">
        <v>916</v>
      </c>
      <c r="BE33" s="184" t="s">
        <v>916</v>
      </c>
      <c r="BF33" s="184" t="s">
        <v>2819</v>
      </c>
      <c r="BG33" s="184" t="s">
        <v>916</v>
      </c>
      <c r="BH33" s="184" t="s">
        <v>916</v>
      </c>
      <c r="BI33" s="184" t="s">
        <v>2819</v>
      </c>
      <c r="BJ33" s="184" t="s">
        <v>916</v>
      </c>
      <c r="BK33" s="184" t="s">
        <v>916</v>
      </c>
      <c r="BL33" s="184" t="s">
        <v>2819</v>
      </c>
      <c r="BM33" s="184" t="s">
        <v>916</v>
      </c>
      <c r="BN33" s="184" t="s">
        <v>916</v>
      </c>
      <c r="BO33" s="184" t="s">
        <v>2819</v>
      </c>
      <c r="BP33" s="184" t="s">
        <v>916</v>
      </c>
      <c r="BQ33" s="184" t="s">
        <v>916</v>
      </c>
      <c r="BR33" s="184" t="s">
        <v>2819</v>
      </c>
      <c r="BS33" s="184" t="s">
        <v>916</v>
      </c>
      <c r="BT33" s="184" t="s">
        <v>916</v>
      </c>
      <c r="BU33" s="184" t="s">
        <v>2819</v>
      </c>
      <c r="BV33" s="184" t="s">
        <v>916</v>
      </c>
      <c r="BW33" s="184" t="s">
        <v>916</v>
      </c>
      <c r="BX33" s="184" t="s">
        <v>2819</v>
      </c>
      <c r="BY33" s="184" t="s">
        <v>916</v>
      </c>
      <c r="BZ33" s="184" t="s">
        <v>916</v>
      </c>
      <c r="CA33" s="184" t="s">
        <v>2819</v>
      </c>
      <c r="CB33" s="184" t="s">
        <v>916</v>
      </c>
      <c r="CC33" s="184" t="s">
        <v>916</v>
      </c>
      <c r="CD33" s="184" t="s">
        <v>2819</v>
      </c>
      <c r="CE33" s="184" t="s">
        <v>916</v>
      </c>
      <c r="CF33" s="184" t="s">
        <v>916</v>
      </c>
      <c r="CG33" s="184" t="s">
        <v>2819</v>
      </c>
      <c r="CH33" s="184" t="s">
        <v>916</v>
      </c>
      <c r="CI33" s="184" t="s">
        <v>916</v>
      </c>
      <c r="CJ33" s="184" t="s">
        <v>2819</v>
      </c>
      <c r="CK33" s="184" t="s">
        <v>916</v>
      </c>
      <c r="CL33" s="184" t="s">
        <v>916</v>
      </c>
      <c r="CM33" s="184" t="s">
        <v>2819</v>
      </c>
      <c r="CN33" s="184" t="s">
        <v>916</v>
      </c>
      <c r="CO33" s="184" t="s">
        <v>916</v>
      </c>
      <c r="CP33" s="184" t="s">
        <v>2819</v>
      </c>
      <c r="CQ33" s="184" t="s">
        <v>916</v>
      </c>
      <c r="CR33" s="184" t="s">
        <v>916</v>
      </c>
      <c r="CS33" s="184" t="s">
        <v>2819</v>
      </c>
      <c r="CT33" s="184" t="s">
        <v>916</v>
      </c>
      <c r="CU33" s="184" t="s">
        <v>916</v>
      </c>
      <c r="CV33" s="184" t="s">
        <v>2819</v>
      </c>
      <c r="CW33" s="184" t="s">
        <v>916</v>
      </c>
      <c r="CX33" s="184" t="s">
        <v>916</v>
      </c>
      <c r="CY33" s="184" t="s">
        <v>2819</v>
      </c>
      <c r="CZ33" s="184" t="s">
        <v>916</v>
      </c>
      <c r="DA33" s="184" t="s">
        <v>916</v>
      </c>
      <c r="DB33" s="184" t="s">
        <v>2819</v>
      </c>
      <c r="DC33" s="184" t="s">
        <v>916</v>
      </c>
      <c r="DD33" s="184" t="s">
        <v>916</v>
      </c>
      <c r="DE33" s="184" t="s">
        <v>2819</v>
      </c>
      <c r="DF33" s="184" t="s">
        <v>916</v>
      </c>
      <c r="DG33" s="184" t="s">
        <v>916</v>
      </c>
      <c r="DH33" s="184" t="s">
        <v>2819</v>
      </c>
      <c r="DI33" s="184" t="s">
        <v>916</v>
      </c>
      <c r="DJ33" s="184" t="s">
        <v>916</v>
      </c>
      <c r="DK33" s="184" t="s">
        <v>2819</v>
      </c>
      <c r="DL33" s="184" t="s">
        <v>916</v>
      </c>
      <c r="DM33" s="184" t="s">
        <v>916</v>
      </c>
      <c r="DN33" s="184" t="s">
        <v>2819</v>
      </c>
      <c r="DO33" s="184" t="s">
        <v>916</v>
      </c>
      <c r="DP33" s="184" t="s">
        <v>916</v>
      </c>
      <c r="DQ33" s="184" t="s">
        <v>2819</v>
      </c>
      <c r="DR33" s="184" t="s">
        <v>916</v>
      </c>
      <c r="DS33" s="184" t="s">
        <v>916</v>
      </c>
      <c r="DT33" s="184" t="s">
        <v>2819</v>
      </c>
      <c r="DU33" s="184" t="s">
        <v>916</v>
      </c>
      <c r="DV33" s="184" t="s">
        <v>916</v>
      </c>
      <c r="DW33" s="184" t="s">
        <v>2819</v>
      </c>
      <c r="DX33" s="184" t="s">
        <v>916</v>
      </c>
      <c r="DY33" s="184" t="s">
        <v>916</v>
      </c>
      <c r="DZ33" s="184" t="s">
        <v>2819</v>
      </c>
      <c r="EA33" s="184" t="s">
        <v>916</v>
      </c>
      <c r="EB33" s="184" t="s">
        <v>916</v>
      </c>
      <c r="EC33" s="184" t="s">
        <v>2819</v>
      </c>
      <c r="ED33" s="184" t="s">
        <v>916</v>
      </c>
      <c r="EE33" s="184" t="s">
        <v>916</v>
      </c>
      <c r="EF33" s="184" t="s">
        <v>2819</v>
      </c>
      <c r="EG33" s="184" t="s">
        <v>916</v>
      </c>
      <c r="EH33" s="184" t="s">
        <v>916</v>
      </c>
      <c r="EI33" s="184" t="s">
        <v>2819</v>
      </c>
      <c r="EJ33" s="184" t="s">
        <v>916</v>
      </c>
      <c r="EK33" s="184" t="s">
        <v>916</v>
      </c>
      <c r="EL33" s="184" t="s">
        <v>2819</v>
      </c>
      <c r="EM33" s="184" t="s">
        <v>916</v>
      </c>
      <c r="EN33" s="184" t="s">
        <v>916</v>
      </c>
      <c r="EO33" s="184" t="s">
        <v>2819</v>
      </c>
      <c r="EP33" s="184" t="s">
        <v>916</v>
      </c>
      <c r="EQ33" s="184" t="s">
        <v>916</v>
      </c>
      <c r="ER33" s="184" t="s">
        <v>2819</v>
      </c>
      <c r="ES33" s="184" t="s">
        <v>916</v>
      </c>
      <c r="ET33" s="184" t="s">
        <v>916</v>
      </c>
    </row>
    <row r="34" spans="1:150" x14ac:dyDescent="0.3">
      <c r="A34" s="1"/>
      <c r="B34" s="183" t="s">
        <v>2922</v>
      </c>
      <c r="C34" s="183" t="s">
        <v>101</v>
      </c>
      <c r="D34" s="183" t="s">
        <v>2916</v>
      </c>
      <c r="E34" s="183" t="s">
        <v>2923</v>
      </c>
      <c r="F34" s="183" t="s">
        <v>2924</v>
      </c>
      <c r="G34" s="184" t="s">
        <v>2819</v>
      </c>
      <c r="H34" s="184" t="s">
        <v>916</v>
      </c>
      <c r="I34" s="184" t="s">
        <v>916</v>
      </c>
      <c r="J34" s="184" t="s">
        <v>2819</v>
      </c>
      <c r="K34" s="184" t="s">
        <v>916</v>
      </c>
      <c r="L34" s="184" t="s">
        <v>916</v>
      </c>
      <c r="M34" s="184" t="s">
        <v>2819</v>
      </c>
      <c r="N34" s="184" t="s">
        <v>916</v>
      </c>
      <c r="O34" s="184" t="s">
        <v>916</v>
      </c>
      <c r="P34" s="184" t="s">
        <v>2819</v>
      </c>
      <c r="Q34" s="184" t="s">
        <v>916</v>
      </c>
      <c r="R34" s="184" t="s">
        <v>916</v>
      </c>
      <c r="S34" s="184" t="s">
        <v>2819</v>
      </c>
      <c r="T34" s="184" t="s">
        <v>916</v>
      </c>
      <c r="U34" s="184" t="s">
        <v>916</v>
      </c>
      <c r="V34" s="184" t="s">
        <v>2819</v>
      </c>
      <c r="W34" s="184" t="s">
        <v>916</v>
      </c>
      <c r="X34" s="184" t="s">
        <v>916</v>
      </c>
      <c r="Y34" s="184" t="s">
        <v>2819</v>
      </c>
      <c r="Z34" s="184" t="s">
        <v>916</v>
      </c>
      <c r="AA34" s="184" t="s">
        <v>916</v>
      </c>
      <c r="AB34" s="184" t="s">
        <v>2819</v>
      </c>
      <c r="AC34" s="184" t="s">
        <v>916</v>
      </c>
      <c r="AD34" s="184" t="s">
        <v>916</v>
      </c>
      <c r="AE34" s="184" t="s">
        <v>2819</v>
      </c>
      <c r="AF34" s="184" t="s">
        <v>916</v>
      </c>
      <c r="AG34" s="184" t="s">
        <v>916</v>
      </c>
      <c r="AH34" s="184" t="s">
        <v>2819</v>
      </c>
      <c r="AI34" s="184" t="s">
        <v>916</v>
      </c>
      <c r="AJ34" s="184" t="s">
        <v>916</v>
      </c>
      <c r="AK34" s="184" t="s">
        <v>2819</v>
      </c>
      <c r="AL34" s="184" t="s">
        <v>916</v>
      </c>
      <c r="AM34" s="184" t="s">
        <v>916</v>
      </c>
      <c r="AN34" s="184" t="s">
        <v>2819</v>
      </c>
      <c r="AO34" s="184" t="s">
        <v>916</v>
      </c>
      <c r="AP34" s="184" t="s">
        <v>916</v>
      </c>
      <c r="AQ34" s="184" t="s">
        <v>2819</v>
      </c>
      <c r="AR34" s="184" t="s">
        <v>916</v>
      </c>
      <c r="AS34" s="184" t="s">
        <v>916</v>
      </c>
      <c r="AT34" s="184" t="s">
        <v>2819</v>
      </c>
      <c r="AU34" s="184" t="s">
        <v>916</v>
      </c>
      <c r="AV34" s="184" t="s">
        <v>916</v>
      </c>
      <c r="AW34" s="184" t="s">
        <v>2819</v>
      </c>
      <c r="AX34" s="184" t="s">
        <v>916</v>
      </c>
      <c r="AY34" s="184" t="s">
        <v>916</v>
      </c>
      <c r="AZ34" s="184" t="s">
        <v>2819</v>
      </c>
      <c r="BA34" s="184" t="s">
        <v>916</v>
      </c>
      <c r="BB34" s="184" t="s">
        <v>916</v>
      </c>
      <c r="BC34" s="184" t="s">
        <v>2819</v>
      </c>
      <c r="BD34" s="184" t="s">
        <v>916</v>
      </c>
      <c r="BE34" s="184" t="s">
        <v>916</v>
      </c>
      <c r="BF34" s="184" t="s">
        <v>2819</v>
      </c>
      <c r="BG34" s="184" t="s">
        <v>916</v>
      </c>
      <c r="BH34" s="184" t="s">
        <v>916</v>
      </c>
      <c r="BI34" s="184" t="s">
        <v>2819</v>
      </c>
      <c r="BJ34" s="184" t="s">
        <v>916</v>
      </c>
      <c r="BK34" s="184" t="s">
        <v>916</v>
      </c>
      <c r="BL34" s="184" t="s">
        <v>2819</v>
      </c>
      <c r="BM34" s="184" t="s">
        <v>916</v>
      </c>
      <c r="BN34" s="184" t="s">
        <v>916</v>
      </c>
      <c r="BO34" s="184" t="s">
        <v>2819</v>
      </c>
      <c r="BP34" s="184" t="s">
        <v>916</v>
      </c>
      <c r="BQ34" s="184" t="s">
        <v>916</v>
      </c>
      <c r="BR34" s="184" t="s">
        <v>2819</v>
      </c>
      <c r="BS34" s="184" t="s">
        <v>916</v>
      </c>
      <c r="BT34" s="184" t="s">
        <v>916</v>
      </c>
      <c r="BU34" s="184" t="s">
        <v>2819</v>
      </c>
      <c r="BV34" s="184" t="s">
        <v>916</v>
      </c>
      <c r="BW34" s="184" t="s">
        <v>916</v>
      </c>
      <c r="BX34" s="184" t="s">
        <v>2819</v>
      </c>
      <c r="BY34" s="184" t="s">
        <v>916</v>
      </c>
      <c r="BZ34" s="184" t="s">
        <v>916</v>
      </c>
      <c r="CA34" s="184" t="s">
        <v>2819</v>
      </c>
      <c r="CB34" s="184" t="s">
        <v>916</v>
      </c>
      <c r="CC34" s="184" t="s">
        <v>916</v>
      </c>
      <c r="CD34" s="184" t="s">
        <v>2819</v>
      </c>
      <c r="CE34" s="184" t="s">
        <v>916</v>
      </c>
      <c r="CF34" s="184" t="s">
        <v>916</v>
      </c>
      <c r="CG34" s="184" t="s">
        <v>2819</v>
      </c>
      <c r="CH34" s="184" t="s">
        <v>916</v>
      </c>
      <c r="CI34" s="184" t="s">
        <v>916</v>
      </c>
      <c r="CJ34" s="184" t="s">
        <v>2819</v>
      </c>
      <c r="CK34" s="184" t="s">
        <v>916</v>
      </c>
      <c r="CL34" s="184" t="s">
        <v>916</v>
      </c>
      <c r="CM34" s="184" t="s">
        <v>2819</v>
      </c>
      <c r="CN34" s="184" t="s">
        <v>916</v>
      </c>
      <c r="CO34" s="184" t="s">
        <v>916</v>
      </c>
      <c r="CP34" s="184" t="s">
        <v>2819</v>
      </c>
      <c r="CQ34" s="184" t="s">
        <v>916</v>
      </c>
      <c r="CR34" s="184" t="s">
        <v>916</v>
      </c>
      <c r="CS34" s="184" t="s">
        <v>2819</v>
      </c>
      <c r="CT34" s="184" t="s">
        <v>916</v>
      </c>
      <c r="CU34" s="184" t="s">
        <v>916</v>
      </c>
      <c r="CV34" s="184" t="s">
        <v>2819</v>
      </c>
      <c r="CW34" s="184" t="s">
        <v>916</v>
      </c>
      <c r="CX34" s="184" t="s">
        <v>916</v>
      </c>
      <c r="CY34" s="184" t="s">
        <v>2819</v>
      </c>
      <c r="CZ34" s="184" t="s">
        <v>916</v>
      </c>
      <c r="DA34" s="184" t="s">
        <v>916</v>
      </c>
      <c r="DB34" s="184" t="s">
        <v>2819</v>
      </c>
      <c r="DC34" s="184" t="s">
        <v>916</v>
      </c>
      <c r="DD34" s="184" t="s">
        <v>916</v>
      </c>
      <c r="DE34" s="184" t="s">
        <v>2819</v>
      </c>
      <c r="DF34" s="184" t="s">
        <v>916</v>
      </c>
      <c r="DG34" s="184" t="s">
        <v>916</v>
      </c>
      <c r="DH34" s="184" t="s">
        <v>2819</v>
      </c>
      <c r="DI34" s="184" t="s">
        <v>916</v>
      </c>
      <c r="DJ34" s="184" t="s">
        <v>916</v>
      </c>
      <c r="DK34" s="184" t="s">
        <v>2819</v>
      </c>
      <c r="DL34" s="184" t="s">
        <v>916</v>
      </c>
      <c r="DM34" s="184" t="s">
        <v>916</v>
      </c>
      <c r="DN34" s="184" t="s">
        <v>2819</v>
      </c>
      <c r="DO34" s="184" t="s">
        <v>916</v>
      </c>
      <c r="DP34" s="184" t="s">
        <v>916</v>
      </c>
      <c r="DQ34" s="184" t="s">
        <v>2819</v>
      </c>
      <c r="DR34" s="184" t="s">
        <v>916</v>
      </c>
      <c r="DS34" s="184" t="s">
        <v>916</v>
      </c>
      <c r="DT34" s="184" t="s">
        <v>2819</v>
      </c>
      <c r="DU34" s="184" t="s">
        <v>916</v>
      </c>
      <c r="DV34" s="184" t="s">
        <v>916</v>
      </c>
      <c r="DW34" s="184" t="s">
        <v>2819</v>
      </c>
      <c r="DX34" s="184" t="s">
        <v>916</v>
      </c>
      <c r="DY34" s="184" t="s">
        <v>916</v>
      </c>
      <c r="DZ34" s="184" t="s">
        <v>2819</v>
      </c>
      <c r="EA34" s="184" t="s">
        <v>916</v>
      </c>
      <c r="EB34" s="184" t="s">
        <v>916</v>
      </c>
      <c r="EC34" s="184" t="s">
        <v>2819</v>
      </c>
      <c r="ED34" s="184" t="s">
        <v>916</v>
      </c>
      <c r="EE34" s="184" t="s">
        <v>916</v>
      </c>
      <c r="EF34" s="184" t="s">
        <v>2819</v>
      </c>
      <c r="EG34" s="184" t="s">
        <v>916</v>
      </c>
      <c r="EH34" s="184" t="s">
        <v>916</v>
      </c>
      <c r="EI34" s="184" t="s">
        <v>2819</v>
      </c>
      <c r="EJ34" s="184" t="s">
        <v>916</v>
      </c>
      <c r="EK34" s="184" t="s">
        <v>916</v>
      </c>
      <c r="EL34" s="184" t="s">
        <v>2819</v>
      </c>
      <c r="EM34" s="184" t="s">
        <v>916</v>
      </c>
      <c r="EN34" s="184" t="s">
        <v>916</v>
      </c>
      <c r="EO34" s="184" t="s">
        <v>2819</v>
      </c>
      <c r="EP34" s="184" t="s">
        <v>916</v>
      </c>
      <c r="EQ34" s="184" t="s">
        <v>916</v>
      </c>
      <c r="ER34" s="184" t="s">
        <v>2819</v>
      </c>
      <c r="ES34" s="184" t="s">
        <v>916</v>
      </c>
      <c r="ET34" s="184" t="s">
        <v>916</v>
      </c>
    </row>
    <row r="35" spans="1:150" x14ac:dyDescent="0.3">
      <c r="A35" s="1"/>
      <c r="B35" s="183" t="s">
        <v>2925</v>
      </c>
      <c r="C35" s="183" t="s">
        <v>101</v>
      </c>
      <c r="D35" s="183" t="s">
        <v>2916</v>
      </c>
      <c r="E35" s="183" t="s">
        <v>2926</v>
      </c>
      <c r="F35" s="183" t="s">
        <v>2927</v>
      </c>
      <c r="G35" s="184" t="s">
        <v>2819</v>
      </c>
      <c r="H35" s="184" t="s">
        <v>916</v>
      </c>
      <c r="I35" s="184" t="s">
        <v>916</v>
      </c>
      <c r="J35" s="184" t="s">
        <v>2819</v>
      </c>
      <c r="K35" s="184" t="s">
        <v>916</v>
      </c>
      <c r="L35" s="184" t="s">
        <v>916</v>
      </c>
      <c r="M35" s="184" t="s">
        <v>2819</v>
      </c>
      <c r="N35" s="184" t="s">
        <v>916</v>
      </c>
      <c r="O35" s="184" t="s">
        <v>916</v>
      </c>
      <c r="P35" s="184" t="s">
        <v>2819</v>
      </c>
      <c r="Q35" s="184" t="s">
        <v>916</v>
      </c>
      <c r="R35" s="184" t="s">
        <v>916</v>
      </c>
      <c r="S35" s="184" t="s">
        <v>2819</v>
      </c>
      <c r="T35" s="184" t="s">
        <v>916</v>
      </c>
      <c r="U35" s="184" t="s">
        <v>916</v>
      </c>
      <c r="V35" s="184" t="s">
        <v>2819</v>
      </c>
      <c r="W35" s="184" t="s">
        <v>916</v>
      </c>
      <c r="X35" s="184" t="s">
        <v>916</v>
      </c>
      <c r="Y35" s="184" t="s">
        <v>2819</v>
      </c>
      <c r="Z35" s="184" t="s">
        <v>916</v>
      </c>
      <c r="AA35" s="184" t="s">
        <v>916</v>
      </c>
      <c r="AB35" s="184" t="s">
        <v>2819</v>
      </c>
      <c r="AC35" s="184" t="s">
        <v>916</v>
      </c>
      <c r="AD35" s="184" t="s">
        <v>916</v>
      </c>
      <c r="AE35" s="184" t="s">
        <v>2819</v>
      </c>
      <c r="AF35" s="184" t="s">
        <v>916</v>
      </c>
      <c r="AG35" s="184" t="s">
        <v>916</v>
      </c>
      <c r="AH35" s="184" t="s">
        <v>2819</v>
      </c>
      <c r="AI35" s="184" t="s">
        <v>916</v>
      </c>
      <c r="AJ35" s="184" t="s">
        <v>916</v>
      </c>
      <c r="AK35" s="184" t="s">
        <v>2819</v>
      </c>
      <c r="AL35" s="184" t="s">
        <v>916</v>
      </c>
      <c r="AM35" s="184" t="s">
        <v>916</v>
      </c>
      <c r="AN35" s="184" t="s">
        <v>2819</v>
      </c>
      <c r="AO35" s="184" t="s">
        <v>916</v>
      </c>
      <c r="AP35" s="184" t="s">
        <v>916</v>
      </c>
      <c r="AQ35" s="184" t="s">
        <v>2819</v>
      </c>
      <c r="AR35" s="184" t="s">
        <v>916</v>
      </c>
      <c r="AS35" s="184" t="s">
        <v>916</v>
      </c>
      <c r="AT35" s="184" t="s">
        <v>2819</v>
      </c>
      <c r="AU35" s="184" t="s">
        <v>916</v>
      </c>
      <c r="AV35" s="184" t="s">
        <v>916</v>
      </c>
      <c r="AW35" s="184" t="s">
        <v>2819</v>
      </c>
      <c r="AX35" s="184" t="s">
        <v>916</v>
      </c>
      <c r="AY35" s="184" t="s">
        <v>916</v>
      </c>
      <c r="AZ35" s="184" t="s">
        <v>2819</v>
      </c>
      <c r="BA35" s="184" t="s">
        <v>916</v>
      </c>
      <c r="BB35" s="184" t="s">
        <v>916</v>
      </c>
      <c r="BC35" s="184" t="s">
        <v>2819</v>
      </c>
      <c r="BD35" s="184" t="s">
        <v>916</v>
      </c>
      <c r="BE35" s="184" t="s">
        <v>916</v>
      </c>
      <c r="BF35" s="184" t="s">
        <v>2819</v>
      </c>
      <c r="BG35" s="184" t="s">
        <v>916</v>
      </c>
      <c r="BH35" s="184" t="s">
        <v>916</v>
      </c>
      <c r="BI35" s="184" t="s">
        <v>2819</v>
      </c>
      <c r="BJ35" s="184" t="s">
        <v>916</v>
      </c>
      <c r="BK35" s="184" t="s">
        <v>916</v>
      </c>
      <c r="BL35" s="184" t="s">
        <v>2819</v>
      </c>
      <c r="BM35" s="184" t="s">
        <v>916</v>
      </c>
      <c r="BN35" s="184" t="s">
        <v>916</v>
      </c>
      <c r="BO35" s="184" t="s">
        <v>2819</v>
      </c>
      <c r="BP35" s="184" t="s">
        <v>916</v>
      </c>
      <c r="BQ35" s="184" t="s">
        <v>916</v>
      </c>
      <c r="BR35" s="184" t="s">
        <v>2819</v>
      </c>
      <c r="BS35" s="184" t="s">
        <v>916</v>
      </c>
      <c r="BT35" s="184" t="s">
        <v>916</v>
      </c>
      <c r="BU35" s="184" t="s">
        <v>2819</v>
      </c>
      <c r="BV35" s="184" t="s">
        <v>916</v>
      </c>
      <c r="BW35" s="184" t="s">
        <v>916</v>
      </c>
      <c r="BX35" s="184" t="s">
        <v>2819</v>
      </c>
      <c r="BY35" s="184" t="s">
        <v>916</v>
      </c>
      <c r="BZ35" s="184" t="s">
        <v>916</v>
      </c>
      <c r="CA35" s="184" t="s">
        <v>2819</v>
      </c>
      <c r="CB35" s="184" t="s">
        <v>916</v>
      </c>
      <c r="CC35" s="184" t="s">
        <v>916</v>
      </c>
      <c r="CD35" s="184" t="s">
        <v>2819</v>
      </c>
      <c r="CE35" s="184" t="s">
        <v>916</v>
      </c>
      <c r="CF35" s="184" t="s">
        <v>916</v>
      </c>
      <c r="CG35" s="184" t="s">
        <v>2819</v>
      </c>
      <c r="CH35" s="184" t="s">
        <v>916</v>
      </c>
      <c r="CI35" s="184" t="s">
        <v>916</v>
      </c>
      <c r="CJ35" s="184" t="s">
        <v>2819</v>
      </c>
      <c r="CK35" s="184" t="s">
        <v>916</v>
      </c>
      <c r="CL35" s="184" t="s">
        <v>916</v>
      </c>
      <c r="CM35" s="184" t="s">
        <v>2819</v>
      </c>
      <c r="CN35" s="184" t="s">
        <v>916</v>
      </c>
      <c r="CO35" s="184" t="s">
        <v>916</v>
      </c>
      <c r="CP35" s="184" t="s">
        <v>2819</v>
      </c>
      <c r="CQ35" s="184" t="s">
        <v>916</v>
      </c>
      <c r="CR35" s="184" t="s">
        <v>916</v>
      </c>
      <c r="CS35" s="184" t="s">
        <v>2819</v>
      </c>
      <c r="CT35" s="184" t="s">
        <v>916</v>
      </c>
      <c r="CU35" s="184" t="s">
        <v>916</v>
      </c>
      <c r="CV35" s="184" t="s">
        <v>2819</v>
      </c>
      <c r="CW35" s="184" t="s">
        <v>916</v>
      </c>
      <c r="CX35" s="184" t="s">
        <v>916</v>
      </c>
      <c r="CY35" s="184" t="s">
        <v>2819</v>
      </c>
      <c r="CZ35" s="184" t="s">
        <v>916</v>
      </c>
      <c r="DA35" s="184" t="s">
        <v>916</v>
      </c>
      <c r="DB35" s="184" t="s">
        <v>2819</v>
      </c>
      <c r="DC35" s="184" t="s">
        <v>916</v>
      </c>
      <c r="DD35" s="184" t="s">
        <v>916</v>
      </c>
      <c r="DE35" s="184" t="s">
        <v>2819</v>
      </c>
      <c r="DF35" s="184" t="s">
        <v>916</v>
      </c>
      <c r="DG35" s="184" t="s">
        <v>916</v>
      </c>
      <c r="DH35" s="184" t="s">
        <v>2819</v>
      </c>
      <c r="DI35" s="184" t="s">
        <v>916</v>
      </c>
      <c r="DJ35" s="184" t="s">
        <v>916</v>
      </c>
      <c r="DK35" s="184" t="s">
        <v>2819</v>
      </c>
      <c r="DL35" s="184" t="s">
        <v>916</v>
      </c>
      <c r="DM35" s="184" t="s">
        <v>916</v>
      </c>
      <c r="DN35" s="184" t="s">
        <v>2819</v>
      </c>
      <c r="DO35" s="184" t="s">
        <v>916</v>
      </c>
      <c r="DP35" s="184" t="s">
        <v>916</v>
      </c>
      <c r="DQ35" s="184" t="s">
        <v>2819</v>
      </c>
      <c r="DR35" s="184" t="s">
        <v>916</v>
      </c>
      <c r="DS35" s="184" t="s">
        <v>916</v>
      </c>
      <c r="DT35" s="184" t="s">
        <v>2819</v>
      </c>
      <c r="DU35" s="184" t="s">
        <v>916</v>
      </c>
      <c r="DV35" s="184" t="s">
        <v>916</v>
      </c>
      <c r="DW35" s="184" t="s">
        <v>2819</v>
      </c>
      <c r="DX35" s="184" t="s">
        <v>916</v>
      </c>
      <c r="DY35" s="184" t="s">
        <v>916</v>
      </c>
      <c r="DZ35" s="184" t="s">
        <v>2819</v>
      </c>
      <c r="EA35" s="184" t="s">
        <v>916</v>
      </c>
      <c r="EB35" s="184" t="s">
        <v>916</v>
      </c>
      <c r="EC35" s="184" t="s">
        <v>2819</v>
      </c>
      <c r="ED35" s="184" t="s">
        <v>916</v>
      </c>
      <c r="EE35" s="184" t="s">
        <v>916</v>
      </c>
      <c r="EF35" s="184" t="s">
        <v>2819</v>
      </c>
      <c r="EG35" s="184" t="s">
        <v>916</v>
      </c>
      <c r="EH35" s="184" t="s">
        <v>916</v>
      </c>
      <c r="EI35" s="184" t="s">
        <v>2819</v>
      </c>
      <c r="EJ35" s="184" t="s">
        <v>916</v>
      </c>
      <c r="EK35" s="184" t="s">
        <v>916</v>
      </c>
      <c r="EL35" s="184" t="s">
        <v>2819</v>
      </c>
      <c r="EM35" s="184" t="s">
        <v>916</v>
      </c>
      <c r="EN35" s="184" t="s">
        <v>916</v>
      </c>
      <c r="EO35" s="184" t="s">
        <v>2819</v>
      </c>
      <c r="EP35" s="184" t="s">
        <v>916</v>
      </c>
      <c r="EQ35" s="184" t="s">
        <v>916</v>
      </c>
      <c r="ER35" s="184" t="s">
        <v>2819</v>
      </c>
      <c r="ES35" s="184" t="s">
        <v>916</v>
      </c>
      <c r="ET35" s="184" t="s">
        <v>916</v>
      </c>
    </row>
    <row r="36" spans="1:150" x14ac:dyDescent="0.3">
      <c r="A36" s="1"/>
      <c r="B36" s="183" t="s">
        <v>2928</v>
      </c>
      <c r="C36" s="183" t="s">
        <v>101</v>
      </c>
      <c r="D36" s="183" t="s">
        <v>2916</v>
      </c>
      <c r="E36" s="183" t="s">
        <v>2929</v>
      </c>
      <c r="F36" s="183" t="s">
        <v>2930</v>
      </c>
      <c r="G36" s="184" t="s">
        <v>2819</v>
      </c>
      <c r="H36" s="184" t="s">
        <v>916</v>
      </c>
      <c r="I36" s="184" t="s">
        <v>916</v>
      </c>
      <c r="J36" s="184" t="s">
        <v>2819</v>
      </c>
      <c r="K36" s="184" t="s">
        <v>916</v>
      </c>
      <c r="L36" s="184" t="s">
        <v>916</v>
      </c>
      <c r="M36" s="184" t="s">
        <v>2819</v>
      </c>
      <c r="N36" s="184" t="s">
        <v>916</v>
      </c>
      <c r="O36" s="184" t="s">
        <v>916</v>
      </c>
      <c r="P36" s="184" t="s">
        <v>2819</v>
      </c>
      <c r="Q36" s="184" t="s">
        <v>916</v>
      </c>
      <c r="R36" s="184" t="s">
        <v>916</v>
      </c>
      <c r="S36" s="184" t="s">
        <v>2819</v>
      </c>
      <c r="T36" s="184" t="s">
        <v>916</v>
      </c>
      <c r="U36" s="184" t="s">
        <v>916</v>
      </c>
      <c r="V36" s="184" t="s">
        <v>2819</v>
      </c>
      <c r="W36" s="184" t="s">
        <v>916</v>
      </c>
      <c r="X36" s="184" t="s">
        <v>916</v>
      </c>
      <c r="Y36" s="184" t="s">
        <v>2819</v>
      </c>
      <c r="Z36" s="184" t="s">
        <v>916</v>
      </c>
      <c r="AA36" s="184" t="s">
        <v>916</v>
      </c>
      <c r="AB36" s="184" t="s">
        <v>2819</v>
      </c>
      <c r="AC36" s="184" t="s">
        <v>916</v>
      </c>
      <c r="AD36" s="184" t="s">
        <v>916</v>
      </c>
      <c r="AE36" s="184" t="s">
        <v>2819</v>
      </c>
      <c r="AF36" s="184" t="s">
        <v>916</v>
      </c>
      <c r="AG36" s="184" t="s">
        <v>916</v>
      </c>
      <c r="AH36" s="184" t="s">
        <v>2819</v>
      </c>
      <c r="AI36" s="184" t="s">
        <v>916</v>
      </c>
      <c r="AJ36" s="184" t="s">
        <v>916</v>
      </c>
      <c r="AK36" s="184" t="s">
        <v>2819</v>
      </c>
      <c r="AL36" s="184" t="s">
        <v>916</v>
      </c>
      <c r="AM36" s="184" t="s">
        <v>916</v>
      </c>
      <c r="AN36" s="184" t="s">
        <v>2819</v>
      </c>
      <c r="AO36" s="184" t="s">
        <v>916</v>
      </c>
      <c r="AP36" s="184" t="s">
        <v>916</v>
      </c>
      <c r="AQ36" s="184" t="s">
        <v>2819</v>
      </c>
      <c r="AR36" s="184" t="s">
        <v>916</v>
      </c>
      <c r="AS36" s="184" t="s">
        <v>916</v>
      </c>
      <c r="AT36" s="184" t="s">
        <v>2819</v>
      </c>
      <c r="AU36" s="184" t="s">
        <v>916</v>
      </c>
      <c r="AV36" s="184" t="s">
        <v>916</v>
      </c>
      <c r="AW36" s="184" t="s">
        <v>2819</v>
      </c>
      <c r="AX36" s="184" t="s">
        <v>916</v>
      </c>
      <c r="AY36" s="184" t="s">
        <v>916</v>
      </c>
      <c r="AZ36" s="184" t="s">
        <v>2819</v>
      </c>
      <c r="BA36" s="184" t="s">
        <v>916</v>
      </c>
      <c r="BB36" s="184" t="s">
        <v>916</v>
      </c>
      <c r="BC36" s="184" t="s">
        <v>2819</v>
      </c>
      <c r="BD36" s="184" t="s">
        <v>916</v>
      </c>
      <c r="BE36" s="184" t="s">
        <v>916</v>
      </c>
      <c r="BF36" s="184" t="s">
        <v>2819</v>
      </c>
      <c r="BG36" s="184" t="s">
        <v>916</v>
      </c>
      <c r="BH36" s="184" t="s">
        <v>916</v>
      </c>
      <c r="BI36" s="184" t="s">
        <v>2819</v>
      </c>
      <c r="BJ36" s="184" t="s">
        <v>916</v>
      </c>
      <c r="BK36" s="184" t="s">
        <v>916</v>
      </c>
      <c r="BL36" s="184" t="s">
        <v>2819</v>
      </c>
      <c r="BM36" s="184" t="s">
        <v>916</v>
      </c>
      <c r="BN36" s="184" t="s">
        <v>916</v>
      </c>
      <c r="BO36" s="184" t="s">
        <v>2819</v>
      </c>
      <c r="BP36" s="184" t="s">
        <v>916</v>
      </c>
      <c r="BQ36" s="184" t="s">
        <v>916</v>
      </c>
      <c r="BR36" s="184" t="s">
        <v>2819</v>
      </c>
      <c r="BS36" s="184" t="s">
        <v>916</v>
      </c>
      <c r="BT36" s="184" t="s">
        <v>916</v>
      </c>
      <c r="BU36" s="184" t="s">
        <v>2819</v>
      </c>
      <c r="BV36" s="184" t="s">
        <v>916</v>
      </c>
      <c r="BW36" s="184" t="s">
        <v>916</v>
      </c>
      <c r="BX36" s="184" t="s">
        <v>2819</v>
      </c>
      <c r="BY36" s="184" t="s">
        <v>916</v>
      </c>
      <c r="BZ36" s="184" t="s">
        <v>916</v>
      </c>
      <c r="CA36" s="184" t="s">
        <v>2819</v>
      </c>
      <c r="CB36" s="184" t="s">
        <v>916</v>
      </c>
      <c r="CC36" s="184" t="s">
        <v>916</v>
      </c>
      <c r="CD36" s="184" t="s">
        <v>2819</v>
      </c>
      <c r="CE36" s="184" t="s">
        <v>916</v>
      </c>
      <c r="CF36" s="184" t="s">
        <v>916</v>
      </c>
      <c r="CG36" s="184" t="s">
        <v>2819</v>
      </c>
      <c r="CH36" s="184" t="s">
        <v>916</v>
      </c>
      <c r="CI36" s="184" t="s">
        <v>916</v>
      </c>
      <c r="CJ36" s="184" t="s">
        <v>2819</v>
      </c>
      <c r="CK36" s="184" t="s">
        <v>916</v>
      </c>
      <c r="CL36" s="184" t="s">
        <v>916</v>
      </c>
      <c r="CM36" s="184" t="s">
        <v>2819</v>
      </c>
      <c r="CN36" s="184" t="s">
        <v>916</v>
      </c>
      <c r="CO36" s="184" t="s">
        <v>916</v>
      </c>
      <c r="CP36" s="184" t="s">
        <v>2819</v>
      </c>
      <c r="CQ36" s="184" t="s">
        <v>916</v>
      </c>
      <c r="CR36" s="184" t="s">
        <v>916</v>
      </c>
      <c r="CS36" s="184" t="s">
        <v>2819</v>
      </c>
      <c r="CT36" s="184" t="s">
        <v>916</v>
      </c>
      <c r="CU36" s="184" t="s">
        <v>916</v>
      </c>
      <c r="CV36" s="184" t="s">
        <v>2819</v>
      </c>
      <c r="CW36" s="184" t="s">
        <v>916</v>
      </c>
      <c r="CX36" s="184" t="s">
        <v>916</v>
      </c>
      <c r="CY36" s="184" t="s">
        <v>2819</v>
      </c>
      <c r="CZ36" s="184" t="s">
        <v>916</v>
      </c>
      <c r="DA36" s="184" t="s">
        <v>916</v>
      </c>
      <c r="DB36" s="184" t="s">
        <v>2819</v>
      </c>
      <c r="DC36" s="184" t="s">
        <v>916</v>
      </c>
      <c r="DD36" s="184" t="s">
        <v>916</v>
      </c>
      <c r="DE36" s="184" t="s">
        <v>2819</v>
      </c>
      <c r="DF36" s="184" t="s">
        <v>916</v>
      </c>
      <c r="DG36" s="184" t="s">
        <v>916</v>
      </c>
      <c r="DH36" s="184" t="s">
        <v>2819</v>
      </c>
      <c r="DI36" s="184" t="s">
        <v>916</v>
      </c>
      <c r="DJ36" s="184" t="s">
        <v>916</v>
      </c>
      <c r="DK36" s="184" t="s">
        <v>2819</v>
      </c>
      <c r="DL36" s="184" t="s">
        <v>916</v>
      </c>
      <c r="DM36" s="184" t="s">
        <v>916</v>
      </c>
      <c r="DN36" s="184" t="s">
        <v>2819</v>
      </c>
      <c r="DO36" s="184" t="s">
        <v>916</v>
      </c>
      <c r="DP36" s="184" t="s">
        <v>916</v>
      </c>
      <c r="DQ36" s="184" t="s">
        <v>2819</v>
      </c>
      <c r="DR36" s="184" t="s">
        <v>916</v>
      </c>
      <c r="DS36" s="184" t="s">
        <v>916</v>
      </c>
      <c r="DT36" s="184" t="s">
        <v>2819</v>
      </c>
      <c r="DU36" s="184" t="s">
        <v>916</v>
      </c>
      <c r="DV36" s="184" t="s">
        <v>916</v>
      </c>
      <c r="DW36" s="184" t="s">
        <v>2819</v>
      </c>
      <c r="DX36" s="184" t="s">
        <v>916</v>
      </c>
      <c r="DY36" s="184" t="s">
        <v>916</v>
      </c>
      <c r="DZ36" s="184" t="s">
        <v>2819</v>
      </c>
      <c r="EA36" s="184" t="s">
        <v>916</v>
      </c>
      <c r="EB36" s="184" t="s">
        <v>916</v>
      </c>
      <c r="EC36" s="184" t="s">
        <v>2819</v>
      </c>
      <c r="ED36" s="184" t="s">
        <v>916</v>
      </c>
      <c r="EE36" s="184" t="s">
        <v>916</v>
      </c>
      <c r="EF36" s="184" t="s">
        <v>2819</v>
      </c>
      <c r="EG36" s="184" t="s">
        <v>916</v>
      </c>
      <c r="EH36" s="184" t="s">
        <v>916</v>
      </c>
      <c r="EI36" s="184" t="s">
        <v>2819</v>
      </c>
      <c r="EJ36" s="184" t="s">
        <v>916</v>
      </c>
      <c r="EK36" s="184" t="s">
        <v>916</v>
      </c>
      <c r="EL36" s="184" t="s">
        <v>2819</v>
      </c>
      <c r="EM36" s="184" t="s">
        <v>916</v>
      </c>
      <c r="EN36" s="184" t="s">
        <v>916</v>
      </c>
      <c r="EO36" s="184" t="s">
        <v>2819</v>
      </c>
      <c r="EP36" s="184" t="s">
        <v>916</v>
      </c>
      <c r="EQ36" s="184" t="s">
        <v>916</v>
      </c>
      <c r="ER36" s="184" t="s">
        <v>2819</v>
      </c>
      <c r="ES36" s="184" t="s">
        <v>916</v>
      </c>
      <c r="ET36" s="184" t="s">
        <v>916</v>
      </c>
    </row>
    <row r="37" spans="1:150" x14ac:dyDescent="0.3">
      <c r="A37" s="1"/>
      <c r="B37" s="183" t="s">
        <v>2931</v>
      </c>
      <c r="C37" s="183" t="s">
        <v>101</v>
      </c>
      <c r="D37" s="183" t="s">
        <v>2916</v>
      </c>
      <c r="E37" s="183" t="s">
        <v>2932</v>
      </c>
      <c r="F37" s="183" t="s">
        <v>2933</v>
      </c>
      <c r="G37" s="184" t="s">
        <v>2819</v>
      </c>
      <c r="H37" s="184" t="s">
        <v>916</v>
      </c>
      <c r="I37" s="184" t="s">
        <v>916</v>
      </c>
      <c r="J37" s="184" t="s">
        <v>2819</v>
      </c>
      <c r="K37" s="184" t="s">
        <v>916</v>
      </c>
      <c r="L37" s="184" t="s">
        <v>916</v>
      </c>
      <c r="M37" s="184" t="s">
        <v>2819</v>
      </c>
      <c r="N37" s="184" t="s">
        <v>916</v>
      </c>
      <c r="O37" s="184" t="s">
        <v>916</v>
      </c>
      <c r="P37" s="184" t="s">
        <v>2819</v>
      </c>
      <c r="Q37" s="184" t="s">
        <v>916</v>
      </c>
      <c r="R37" s="184" t="s">
        <v>916</v>
      </c>
      <c r="S37" s="184" t="s">
        <v>2819</v>
      </c>
      <c r="T37" s="184" t="s">
        <v>916</v>
      </c>
      <c r="U37" s="184" t="s">
        <v>916</v>
      </c>
      <c r="V37" s="184" t="s">
        <v>2819</v>
      </c>
      <c r="W37" s="184" t="s">
        <v>916</v>
      </c>
      <c r="X37" s="184" t="s">
        <v>916</v>
      </c>
      <c r="Y37" s="184" t="s">
        <v>2819</v>
      </c>
      <c r="Z37" s="184" t="s">
        <v>916</v>
      </c>
      <c r="AA37" s="184" t="s">
        <v>916</v>
      </c>
      <c r="AB37" s="184" t="s">
        <v>2819</v>
      </c>
      <c r="AC37" s="184" t="s">
        <v>916</v>
      </c>
      <c r="AD37" s="184" t="s">
        <v>916</v>
      </c>
      <c r="AE37" s="184" t="s">
        <v>2819</v>
      </c>
      <c r="AF37" s="184" t="s">
        <v>916</v>
      </c>
      <c r="AG37" s="184" t="s">
        <v>916</v>
      </c>
      <c r="AH37" s="184" t="s">
        <v>2819</v>
      </c>
      <c r="AI37" s="184" t="s">
        <v>916</v>
      </c>
      <c r="AJ37" s="184" t="s">
        <v>916</v>
      </c>
      <c r="AK37" s="184" t="s">
        <v>2819</v>
      </c>
      <c r="AL37" s="184" t="s">
        <v>916</v>
      </c>
      <c r="AM37" s="184" t="s">
        <v>916</v>
      </c>
      <c r="AN37" s="184" t="s">
        <v>2819</v>
      </c>
      <c r="AO37" s="184" t="s">
        <v>916</v>
      </c>
      <c r="AP37" s="184" t="s">
        <v>916</v>
      </c>
      <c r="AQ37" s="184" t="s">
        <v>2819</v>
      </c>
      <c r="AR37" s="184" t="s">
        <v>916</v>
      </c>
      <c r="AS37" s="184" t="s">
        <v>916</v>
      </c>
      <c r="AT37" s="184" t="s">
        <v>2819</v>
      </c>
      <c r="AU37" s="184" t="s">
        <v>916</v>
      </c>
      <c r="AV37" s="184" t="s">
        <v>916</v>
      </c>
      <c r="AW37" s="184" t="s">
        <v>2819</v>
      </c>
      <c r="AX37" s="184" t="s">
        <v>916</v>
      </c>
      <c r="AY37" s="184" t="s">
        <v>916</v>
      </c>
      <c r="AZ37" s="184" t="s">
        <v>2819</v>
      </c>
      <c r="BA37" s="184" t="s">
        <v>916</v>
      </c>
      <c r="BB37" s="184" t="s">
        <v>916</v>
      </c>
      <c r="BC37" s="184" t="s">
        <v>2819</v>
      </c>
      <c r="BD37" s="184" t="s">
        <v>916</v>
      </c>
      <c r="BE37" s="184" t="s">
        <v>916</v>
      </c>
      <c r="BF37" s="184" t="s">
        <v>2819</v>
      </c>
      <c r="BG37" s="184" t="s">
        <v>916</v>
      </c>
      <c r="BH37" s="184" t="s">
        <v>916</v>
      </c>
      <c r="BI37" s="184" t="s">
        <v>2819</v>
      </c>
      <c r="BJ37" s="184" t="s">
        <v>916</v>
      </c>
      <c r="BK37" s="184" t="s">
        <v>916</v>
      </c>
      <c r="BL37" s="184" t="s">
        <v>2819</v>
      </c>
      <c r="BM37" s="184" t="s">
        <v>916</v>
      </c>
      <c r="BN37" s="184" t="s">
        <v>916</v>
      </c>
      <c r="BO37" s="184" t="s">
        <v>2819</v>
      </c>
      <c r="BP37" s="184" t="s">
        <v>916</v>
      </c>
      <c r="BQ37" s="184" t="s">
        <v>916</v>
      </c>
      <c r="BR37" s="184" t="s">
        <v>2819</v>
      </c>
      <c r="BS37" s="184" t="s">
        <v>916</v>
      </c>
      <c r="BT37" s="184" t="s">
        <v>916</v>
      </c>
      <c r="BU37" s="184" t="s">
        <v>2819</v>
      </c>
      <c r="BV37" s="184" t="s">
        <v>916</v>
      </c>
      <c r="BW37" s="184" t="s">
        <v>916</v>
      </c>
      <c r="BX37" s="184" t="s">
        <v>2819</v>
      </c>
      <c r="BY37" s="184" t="s">
        <v>916</v>
      </c>
      <c r="BZ37" s="184" t="s">
        <v>916</v>
      </c>
      <c r="CA37" s="184" t="s">
        <v>2819</v>
      </c>
      <c r="CB37" s="184" t="s">
        <v>916</v>
      </c>
      <c r="CC37" s="184" t="s">
        <v>916</v>
      </c>
      <c r="CD37" s="184" t="s">
        <v>2819</v>
      </c>
      <c r="CE37" s="184" t="s">
        <v>916</v>
      </c>
      <c r="CF37" s="184" t="s">
        <v>916</v>
      </c>
      <c r="CG37" s="184" t="s">
        <v>2819</v>
      </c>
      <c r="CH37" s="184" t="s">
        <v>916</v>
      </c>
      <c r="CI37" s="184" t="s">
        <v>916</v>
      </c>
      <c r="CJ37" s="184" t="s">
        <v>2819</v>
      </c>
      <c r="CK37" s="184" t="s">
        <v>916</v>
      </c>
      <c r="CL37" s="184" t="s">
        <v>916</v>
      </c>
      <c r="CM37" s="184" t="s">
        <v>2819</v>
      </c>
      <c r="CN37" s="184" t="s">
        <v>916</v>
      </c>
      <c r="CO37" s="184" t="s">
        <v>916</v>
      </c>
      <c r="CP37" s="184" t="s">
        <v>2819</v>
      </c>
      <c r="CQ37" s="184" t="s">
        <v>916</v>
      </c>
      <c r="CR37" s="184" t="s">
        <v>916</v>
      </c>
      <c r="CS37" s="184" t="s">
        <v>2819</v>
      </c>
      <c r="CT37" s="184" t="s">
        <v>916</v>
      </c>
      <c r="CU37" s="184" t="s">
        <v>916</v>
      </c>
      <c r="CV37" s="184" t="s">
        <v>2819</v>
      </c>
      <c r="CW37" s="184" t="s">
        <v>916</v>
      </c>
      <c r="CX37" s="184" t="s">
        <v>916</v>
      </c>
      <c r="CY37" s="184" t="s">
        <v>2819</v>
      </c>
      <c r="CZ37" s="184" t="s">
        <v>916</v>
      </c>
      <c r="DA37" s="184" t="s">
        <v>916</v>
      </c>
      <c r="DB37" s="184" t="s">
        <v>2819</v>
      </c>
      <c r="DC37" s="184" t="s">
        <v>916</v>
      </c>
      <c r="DD37" s="184" t="s">
        <v>916</v>
      </c>
      <c r="DE37" s="184" t="s">
        <v>2819</v>
      </c>
      <c r="DF37" s="184" t="s">
        <v>916</v>
      </c>
      <c r="DG37" s="184" t="s">
        <v>916</v>
      </c>
      <c r="DH37" s="184" t="s">
        <v>2819</v>
      </c>
      <c r="DI37" s="184" t="s">
        <v>916</v>
      </c>
      <c r="DJ37" s="184" t="s">
        <v>916</v>
      </c>
      <c r="DK37" s="184" t="s">
        <v>2819</v>
      </c>
      <c r="DL37" s="184" t="s">
        <v>916</v>
      </c>
      <c r="DM37" s="184" t="s">
        <v>916</v>
      </c>
      <c r="DN37" s="184" t="s">
        <v>2819</v>
      </c>
      <c r="DO37" s="184" t="s">
        <v>916</v>
      </c>
      <c r="DP37" s="184" t="s">
        <v>916</v>
      </c>
      <c r="DQ37" s="184" t="s">
        <v>2819</v>
      </c>
      <c r="DR37" s="184" t="s">
        <v>916</v>
      </c>
      <c r="DS37" s="184" t="s">
        <v>916</v>
      </c>
      <c r="DT37" s="184" t="s">
        <v>2819</v>
      </c>
      <c r="DU37" s="184" t="s">
        <v>916</v>
      </c>
      <c r="DV37" s="184" t="s">
        <v>916</v>
      </c>
      <c r="DW37" s="184" t="s">
        <v>2819</v>
      </c>
      <c r="DX37" s="184" t="s">
        <v>916</v>
      </c>
      <c r="DY37" s="184" t="s">
        <v>916</v>
      </c>
      <c r="DZ37" s="184" t="s">
        <v>2819</v>
      </c>
      <c r="EA37" s="184" t="s">
        <v>916</v>
      </c>
      <c r="EB37" s="184" t="s">
        <v>916</v>
      </c>
      <c r="EC37" s="184" t="s">
        <v>2819</v>
      </c>
      <c r="ED37" s="184" t="s">
        <v>916</v>
      </c>
      <c r="EE37" s="184" t="s">
        <v>916</v>
      </c>
      <c r="EF37" s="184" t="s">
        <v>2819</v>
      </c>
      <c r="EG37" s="184" t="s">
        <v>916</v>
      </c>
      <c r="EH37" s="184" t="s">
        <v>916</v>
      </c>
      <c r="EI37" s="184" t="s">
        <v>2819</v>
      </c>
      <c r="EJ37" s="184" t="s">
        <v>916</v>
      </c>
      <c r="EK37" s="184" t="s">
        <v>916</v>
      </c>
      <c r="EL37" s="184" t="s">
        <v>2819</v>
      </c>
      <c r="EM37" s="184" t="s">
        <v>916</v>
      </c>
      <c r="EN37" s="184" t="s">
        <v>916</v>
      </c>
      <c r="EO37" s="184" t="s">
        <v>2819</v>
      </c>
      <c r="EP37" s="184" t="s">
        <v>916</v>
      </c>
      <c r="EQ37" s="184" t="s">
        <v>916</v>
      </c>
      <c r="ER37" s="184" t="s">
        <v>2819</v>
      </c>
      <c r="ES37" s="184" t="s">
        <v>916</v>
      </c>
      <c r="ET37" s="184" t="s">
        <v>916</v>
      </c>
    </row>
    <row r="38" spans="1:150" x14ac:dyDescent="0.3">
      <c r="A38" s="1"/>
      <c r="B38" s="183" t="s">
        <v>2934</v>
      </c>
      <c r="C38" s="183" t="s">
        <v>101</v>
      </c>
      <c r="D38" s="183" t="s">
        <v>2916</v>
      </c>
      <c r="E38" s="183" t="s">
        <v>2935</v>
      </c>
      <c r="F38" s="183" t="s">
        <v>2936</v>
      </c>
      <c r="G38" s="184" t="s">
        <v>2819</v>
      </c>
      <c r="H38" s="184" t="s">
        <v>916</v>
      </c>
      <c r="I38" s="184" t="s">
        <v>916</v>
      </c>
      <c r="J38" s="184" t="s">
        <v>2819</v>
      </c>
      <c r="K38" s="184" t="s">
        <v>916</v>
      </c>
      <c r="L38" s="184" t="s">
        <v>916</v>
      </c>
      <c r="M38" s="184" t="s">
        <v>2819</v>
      </c>
      <c r="N38" s="184" t="s">
        <v>916</v>
      </c>
      <c r="O38" s="184" t="s">
        <v>916</v>
      </c>
      <c r="P38" s="184" t="s">
        <v>2819</v>
      </c>
      <c r="Q38" s="184" t="s">
        <v>916</v>
      </c>
      <c r="R38" s="184" t="s">
        <v>916</v>
      </c>
      <c r="S38" s="184" t="s">
        <v>2819</v>
      </c>
      <c r="T38" s="184" t="s">
        <v>916</v>
      </c>
      <c r="U38" s="184" t="s">
        <v>916</v>
      </c>
      <c r="V38" s="184" t="s">
        <v>2819</v>
      </c>
      <c r="W38" s="184" t="s">
        <v>916</v>
      </c>
      <c r="X38" s="184" t="s">
        <v>916</v>
      </c>
      <c r="Y38" s="184" t="s">
        <v>2819</v>
      </c>
      <c r="Z38" s="184" t="s">
        <v>916</v>
      </c>
      <c r="AA38" s="184" t="s">
        <v>916</v>
      </c>
      <c r="AB38" s="184" t="s">
        <v>2819</v>
      </c>
      <c r="AC38" s="184" t="s">
        <v>916</v>
      </c>
      <c r="AD38" s="184" t="s">
        <v>916</v>
      </c>
      <c r="AE38" s="184" t="s">
        <v>2819</v>
      </c>
      <c r="AF38" s="184" t="s">
        <v>916</v>
      </c>
      <c r="AG38" s="184" t="s">
        <v>916</v>
      </c>
      <c r="AH38" s="184" t="s">
        <v>2819</v>
      </c>
      <c r="AI38" s="184" t="s">
        <v>916</v>
      </c>
      <c r="AJ38" s="184" t="s">
        <v>916</v>
      </c>
      <c r="AK38" s="184" t="s">
        <v>2819</v>
      </c>
      <c r="AL38" s="184" t="s">
        <v>916</v>
      </c>
      <c r="AM38" s="184" t="s">
        <v>916</v>
      </c>
      <c r="AN38" s="184" t="s">
        <v>2819</v>
      </c>
      <c r="AO38" s="184" t="s">
        <v>916</v>
      </c>
      <c r="AP38" s="184" t="s">
        <v>916</v>
      </c>
      <c r="AQ38" s="184" t="s">
        <v>2819</v>
      </c>
      <c r="AR38" s="184" t="s">
        <v>916</v>
      </c>
      <c r="AS38" s="184" t="s">
        <v>916</v>
      </c>
      <c r="AT38" s="184" t="s">
        <v>2819</v>
      </c>
      <c r="AU38" s="184" t="s">
        <v>916</v>
      </c>
      <c r="AV38" s="184" t="s">
        <v>916</v>
      </c>
      <c r="AW38" s="184" t="s">
        <v>2819</v>
      </c>
      <c r="AX38" s="184" t="s">
        <v>916</v>
      </c>
      <c r="AY38" s="184" t="s">
        <v>916</v>
      </c>
      <c r="AZ38" s="184" t="s">
        <v>2819</v>
      </c>
      <c r="BA38" s="184" t="s">
        <v>916</v>
      </c>
      <c r="BB38" s="184" t="s">
        <v>916</v>
      </c>
      <c r="BC38" s="184" t="s">
        <v>2819</v>
      </c>
      <c r="BD38" s="184" t="s">
        <v>916</v>
      </c>
      <c r="BE38" s="184" t="s">
        <v>916</v>
      </c>
      <c r="BF38" s="184" t="s">
        <v>2819</v>
      </c>
      <c r="BG38" s="184" t="s">
        <v>916</v>
      </c>
      <c r="BH38" s="184" t="s">
        <v>916</v>
      </c>
      <c r="BI38" s="184" t="s">
        <v>2819</v>
      </c>
      <c r="BJ38" s="184" t="s">
        <v>916</v>
      </c>
      <c r="BK38" s="184" t="s">
        <v>916</v>
      </c>
      <c r="BL38" s="184" t="s">
        <v>2819</v>
      </c>
      <c r="BM38" s="184" t="s">
        <v>916</v>
      </c>
      <c r="BN38" s="184" t="s">
        <v>916</v>
      </c>
      <c r="BO38" s="184" t="s">
        <v>2819</v>
      </c>
      <c r="BP38" s="184" t="s">
        <v>916</v>
      </c>
      <c r="BQ38" s="184" t="s">
        <v>916</v>
      </c>
      <c r="BR38" s="184" t="s">
        <v>2819</v>
      </c>
      <c r="BS38" s="184" t="s">
        <v>916</v>
      </c>
      <c r="BT38" s="184" t="s">
        <v>916</v>
      </c>
      <c r="BU38" s="184" t="s">
        <v>2819</v>
      </c>
      <c r="BV38" s="184" t="s">
        <v>916</v>
      </c>
      <c r="BW38" s="184" t="s">
        <v>916</v>
      </c>
      <c r="BX38" s="184" t="s">
        <v>2819</v>
      </c>
      <c r="BY38" s="184" t="s">
        <v>916</v>
      </c>
      <c r="BZ38" s="184" t="s">
        <v>916</v>
      </c>
      <c r="CA38" s="184" t="s">
        <v>2819</v>
      </c>
      <c r="CB38" s="184" t="s">
        <v>916</v>
      </c>
      <c r="CC38" s="184" t="s">
        <v>916</v>
      </c>
      <c r="CD38" s="184" t="s">
        <v>2819</v>
      </c>
      <c r="CE38" s="184" t="s">
        <v>916</v>
      </c>
      <c r="CF38" s="184" t="s">
        <v>916</v>
      </c>
      <c r="CG38" s="184" t="s">
        <v>2819</v>
      </c>
      <c r="CH38" s="184" t="s">
        <v>916</v>
      </c>
      <c r="CI38" s="184" t="s">
        <v>916</v>
      </c>
      <c r="CJ38" s="184" t="s">
        <v>2819</v>
      </c>
      <c r="CK38" s="184" t="s">
        <v>916</v>
      </c>
      <c r="CL38" s="184" t="s">
        <v>916</v>
      </c>
      <c r="CM38" s="184" t="s">
        <v>2819</v>
      </c>
      <c r="CN38" s="184" t="s">
        <v>916</v>
      </c>
      <c r="CO38" s="184" t="s">
        <v>916</v>
      </c>
      <c r="CP38" s="184" t="s">
        <v>2819</v>
      </c>
      <c r="CQ38" s="184" t="s">
        <v>916</v>
      </c>
      <c r="CR38" s="184" t="s">
        <v>916</v>
      </c>
      <c r="CS38" s="184" t="s">
        <v>2819</v>
      </c>
      <c r="CT38" s="184" t="s">
        <v>916</v>
      </c>
      <c r="CU38" s="184" t="s">
        <v>916</v>
      </c>
      <c r="CV38" s="184" t="s">
        <v>2819</v>
      </c>
      <c r="CW38" s="184" t="s">
        <v>916</v>
      </c>
      <c r="CX38" s="184" t="s">
        <v>916</v>
      </c>
      <c r="CY38" s="184" t="s">
        <v>2819</v>
      </c>
      <c r="CZ38" s="184" t="s">
        <v>916</v>
      </c>
      <c r="DA38" s="184" t="s">
        <v>916</v>
      </c>
      <c r="DB38" s="184" t="s">
        <v>2819</v>
      </c>
      <c r="DC38" s="184" t="s">
        <v>916</v>
      </c>
      <c r="DD38" s="184" t="s">
        <v>916</v>
      </c>
      <c r="DE38" s="184" t="s">
        <v>2819</v>
      </c>
      <c r="DF38" s="184" t="s">
        <v>916</v>
      </c>
      <c r="DG38" s="184" t="s">
        <v>916</v>
      </c>
      <c r="DH38" s="184" t="s">
        <v>2819</v>
      </c>
      <c r="DI38" s="184" t="s">
        <v>916</v>
      </c>
      <c r="DJ38" s="184" t="s">
        <v>916</v>
      </c>
      <c r="DK38" s="184" t="s">
        <v>2819</v>
      </c>
      <c r="DL38" s="184" t="s">
        <v>916</v>
      </c>
      <c r="DM38" s="184" t="s">
        <v>916</v>
      </c>
      <c r="DN38" s="184" t="s">
        <v>2819</v>
      </c>
      <c r="DO38" s="184" t="s">
        <v>916</v>
      </c>
      <c r="DP38" s="184" t="s">
        <v>916</v>
      </c>
      <c r="DQ38" s="184" t="s">
        <v>2819</v>
      </c>
      <c r="DR38" s="184" t="s">
        <v>916</v>
      </c>
      <c r="DS38" s="184" t="s">
        <v>916</v>
      </c>
      <c r="DT38" s="184" t="s">
        <v>2819</v>
      </c>
      <c r="DU38" s="184" t="s">
        <v>916</v>
      </c>
      <c r="DV38" s="184" t="s">
        <v>916</v>
      </c>
      <c r="DW38" s="184" t="s">
        <v>2819</v>
      </c>
      <c r="DX38" s="184" t="s">
        <v>916</v>
      </c>
      <c r="DY38" s="184" t="s">
        <v>916</v>
      </c>
      <c r="DZ38" s="184" t="s">
        <v>2819</v>
      </c>
      <c r="EA38" s="184" t="s">
        <v>916</v>
      </c>
      <c r="EB38" s="184" t="s">
        <v>916</v>
      </c>
      <c r="EC38" s="184" t="s">
        <v>2819</v>
      </c>
      <c r="ED38" s="184" t="s">
        <v>916</v>
      </c>
      <c r="EE38" s="184" t="s">
        <v>916</v>
      </c>
      <c r="EF38" s="184" t="s">
        <v>2819</v>
      </c>
      <c r="EG38" s="184" t="s">
        <v>916</v>
      </c>
      <c r="EH38" s="184" t="s">
        <v>916</v>
      </c>
      <c r="EI38" s="184" t="s">
        <v>2819</v>
      </c>
      <c r="EJ38" s="184" t="s">
        <v>916</v>
      </c>
      <c r="EK38" s="184" t="s">
        <v>916</v>
      </c>
      <c r="EL38" s="184" t="s">
        <v>2819</v>
      </c>
      <c r="EM38" s="184" t="s">
        <v>916</v>
      </c>
      <c r="EN38" s="184" t="s">
        <v>916</v>
      </c>
      <c r="EO38" s="184" t="s">
        <v>2819</v>
      </c>
      <c r="EP38" s="184" t="s">
        <v>916</v>
      </c>
      <c r="EQ38" s="184" t="s">
        <v>916</v>
      </c>
      <c r="ER38" s="184" t="s">
        <v>2819</v>
      </c>
      <c r="ES38" s="184" t="s">
        <v>916</v>
      </c>
      <c r="ET38" s="184" t="s">
        <v>916</v>
      </c>
    </row>
    <row r="39" spans="1:150" x14ac:dyDescent="0.3">
      <c r="A39" s="1"/>
      <c r="B39" s="182" t="s">
        <v>2937</v>
      </c>
      <c r="C39" s="182" t="s">
        <v>101</v>
      </c>
      <c r="D39" s="182" t="s">
        <v>121</v>
      </c>
      <c r="E39" s="182" t="s">
        <v>2938</v>
      </c>
      <c r="F39" s="182" t="s">
        <v>2939</v>
      </c>
      <c r="G39" s="182" t="s">
        <v>2819</v>
      </c>
      <c r="H39" s="182" t="s">
        <v>2709</v>
      </c>
      <c r="I39" s="182" t="s">
        <v>2709</v>
      </c>
      <c r="J39" s="182" t="s">
        <v>2819</v>
      </c>
      <c r="K39" s="182" t="s">
        <v>2709</v>
      </c>
      <c r="L39" s="182" t="s">
        <v>2709</v>
      </c>
      <c r="M39" s="182" t="s">
        <v>2819</v>
      </c>
      <c r="N39" s="182" t="s">
        <v>2709</v>
      </c>
      <c r="O39" s="182" t="s">
        <v>2709</v>
      </c>
      <c r="P39" s="182" t="s">
        <v>2819</v>
      </c>
      <c r="Q39" s="182" t="s">
        <v>2709</v>
      </c>
      <c r="R39" s="182" t="s">
        <v>2709</v>
      </c>
      <c r="S39" s="182" t="s">
        <v>2819</v>
      </c>
      <c r="T39" s="182" t="s">
        <v>2709</v>
      </c>
      <c r="U39" s="182" t="s">
        <v>2709</v>
      </c>
      <c r="V39" s="182" t="s">
        <v>2819</v>
      </c>
      <c r="W39" s="182" t="s">
        <v>2709</v>
      </c>
      <c r="X39" s="182" t="s">
        <v>2709</v>
      </c>
      <c r="Y39" s="182" t="s">
        <v>2819</v>
      </c>
      <c r="Z39" s="182" t="s">
        <v>2709</v>
      </c>
      <c r="AA39" s="182" t="s">
        <v>2709</v>
      </c>
      <c r="AB39" s="182" t="s">
        <v>2819</v>
      </c>
      <c r="AC39" s="182" t="s">
        <v>2709</v>
      </c>
      <c r="AD39" s="182" t="s">
        <v>2709</v>
      </c>
      <c r="AE39" s="182" t="s">
        <v>2819</v>
      </c>
      <c r="AF39" s="182" t="s">
        <v>2709</v>
      </c>
      <c r="AG39" s="182" t="s">
        <v>2709</v>
      </c>
      <c r="AH39" s="182" t="s">
        <v>2819</v>
      </c>
      <c r="AI39" s="182" t="s">
        <v>2709</v>
      </c>
      <c r="AJ39" s="182" t="s">
        <v>2709</v>
      </c>
      <c r="AK39" s="182" t="s">
        <v>2819</v>
      </c>
      <c r="AL39" s="182" t="s">
        <v>2709</v>
      </c>
      <c r="AM39" s="182" t="s">
        <v>2709</v>
      </c>
      <c r="AN39" s="182" t="s">
        <v>2819</v>
      </c>
      <c r="AO39" s="182" t="s">
        <v>2709</v>
      </c>
      <c r="AP39" s="182" t="s">
        <v>2709</v>
      </c>
      <c r="AQ39" s="182" t="s">
        <v>2819</v>
      </c>
      <c r="AR39" s="182" t="s">
        <v>2709</v>
      </c>
      <c r="AS39" s="182" t="s">
        <v>2709</v>
      </c>
      <c r="AT39" s="182" t="s">
        <v>2819</v>
      </c>
      <c r="AU39" s="182" t="s">
        <v>2709</v>
      </c>
      <c r="AV39" s="182" t="s">
        <v>2709</v>
      </c>
      <c r="AW39" s="182" t="s">
        <v>2819</v>
      </c>
      <c r="AX39" s="182" t="s">
        <v>2709</v>
      </c>
      <c r="AY39" s="182" t="s">
        <v>2709</v>
      </c>
      <c r="AZ39" s="182" t="s">
        <v>2819</v>
      </c>
      <c r="BA39" s="182" t="s">
        <v>2709</v>
      </c>
      <c r="BB39" s="182" t="s">
        <v>2709</v>
      </c>
      <c r="BC39" s="182" t="s">
        <v>2819</v>
      </c>
      <c r="BD39" s="182" t="s">
        <v>2709</v>
      </c>
      <c r="BE39" s="182" t="s">
        <v>2709</v>
      </c>
      <c r="BF39" s="182" t="s">
        <v>2819</v>
      </c>
      <c r="BG39" s="182" t="s">
        <v>2709</v>
      </c>
      <c r="BH39" s="182" t="s">
        <v>2709</v>
      </c>
      <c r="BI39" s="182" t="s">
        <v>2819</v>
      </c>
      <c r="BJ39" s="182" t="s">
        <v>2709</v>
      </c>
      <c r="BK39" s="182" t="s">
        <v>2709</v>
      </c>
      <c r="BL39" s="182" t="s">
        <v>2819</v>
      </c>
      <c r="BM39" s="182" t="s">
        <v>2709</v>
      </c>
      <c r="BN39" s="182" t="s">
        <v>2709</v>
      </c>
      <c r="BO39" s="182" t="s">
        <v>2819</v>
      </c>
      <c r="BP39" s="182" t="s">
        <v>2709</v>
      </c>
      <c r="BQ39" s="182" t="s">
        <v>2709</v>
      </c>
      <c r="BR39" s="182" t="s">
        <v>2819</v>
      </c>
      <c r="BS39" s="182" t="s">
        <v>2709</v>
      </c>
      <c r="BT39" s="182" t="s">
        <v>2709</v>
      </c>
      <c r="BU39" s="182" t="s">
        <v>2819</v>
      </c>
      <c r="BV39" s="182" t="s">
        <v>2709</v>
      </c>
      <c r="BW39" s="182" t="s">
        <v>2709</v>
      </c>
      <c r="BX39" s="182" t="s">
        <v>2819</v>
      </c>
      <c r="BY39" s="182" t="s">
        <v>2709</v>
      </c>
      <c r="BZ39" s="182" t="s">
        <v>2709</v>
      </c>
      <c r="CA39" s="182" t="s">
        <v>2819</v>
      </c>
      <c r="CB39" s="182" t="s">
        <v>2709</v>
      </c>
      <c r="CC39" s="182" t="s">
        <v>2709</v>
      </c>
      <c r="CD39" s="182" t="s">
        <v>2819</v>
      </c>
      <c r="CE39" s="182" t="s">
        <v>2709</v>
      </c>
      <c r="CF39" s="182" t="s">
        <v>2709</v>
      </c>
      <c r="CG39" s="182" t="s">
        <v>2819</v>
      </c>
      <c r="CH39" s="182" t="s">
        <v>2709</v>
      </c>
      <c r="CI39" s="182" t="s">
        <v>2709</v>
      </c>
      <c r="CJ39" s="182" t="s">
        <v>2819</v>
      </c>
      <c r="CK39" s="182" t="s">
        <v>2709</v>
      </c>
      <c r="CL39" s="182" t="s">
        <v>2709</v>
      </c>
      <c r="CM39" s="182" t="s">
        <v>2819</v>
      </c>
      <c r="CN39" s="182" t="s">
        <v>2709</v>
      </c>
      <c r="CO39" s="182" t="s">
        <v>2709</v>
      </c>
      <c r="CP39" s="182" t="s">
        <v>2819</v>
      </c>
      <c r="CQ39" s="182" t="s">
        <v>2709</v>
      </c>
      <c r="CR39" s="182" t="s">
        <v>2709</v>
      </c>
      <c r="CS39" s="182" t="s">
        <v>2819</v>
      </c>
      <c r="CT39" s="182" t="s">
        <v>2709</v>
      </c>
      <c r="CU39" s="182" t="s">
        <v>2709</v>
      </c>
      <c r="CV39" s="182" t="s">
        <v>2819</v>
      </c>
      <c r="CW39" s="182" t="s">
        <v>2709</v>
      </c>
      <c r="CX39" s="182" t="s">
        <v>2709</v>
      </c>
      <c r="CY39" s="182" t="s">
        <v>2819</v>
      </c>
      <c r="CZ39" s="182" t="s">
        <v>2709</v>
      </c>
      <c r="DA39" s="182" t="s">
        <v>2709</v>
      </c>
      <c r="DB39" s="182" t="s">
        <v>2819</v>
      </c>
      <c r="DC39" s="182" t="s">
        <v>2709</v>
      </c>
      <c r="DD39" s="182" t="s">
        <v>2709</v>
      </c>
      <c r="DE39" s="182" t="s">
        <v>2819</v>
      </c>
      <c r="DF39" s="182" t="s">
        <v>2709</v>
      </c>
      <c r="DG39" s="182" t="s">
        <v>2709</v>
      </c>
      <c r="DH39" s="182" t="s">
        <v>2819</v>
      </c>
      <c r="DI39" s="182" t="s">
        <v>2709</v>
      </c>
      <c r="DJ39" s="182" t="s">
        <v>2709</v>
      </c>
      <c r="DK39" s="182" t="s">
        <v>2819</v>
      </c>
      <c r="DL39" s="182" t="s">
        <v>2709</v>
      </c>
      <c r="DM39" s="182" t="s">
        <v>2709</v>
      </c>
      <c r="DN39" s="182" t="s">
        <v>2819</v>
      </c>
      <c r="DO39" s="182" t="s">
        <v>2709</v>
      </c>
      <c r="DP39" s="182" t="s">
        <v>2709</v>
      </c>
      <c r="DQ39" s="182" t="s">
        <v>2819</v>
      </c>
      <c r="DR39" s="182" t="s">
        <v>2709</v>
      </c>
      <c r="DS39" s="182" t="s">
        <v>2709</v>
      </c>
      <c r="DT39" s="182" t="s">
        <v>2819</v>
      </c>
      <c r="DU39" s="182" t="s">
        <v>2709</v>
      </c>
      <c r="DV39" s="182" t="s">
        <v>2709</v>
      </c>
      <c r="DW39" s="182" t="s">
        <v>2819</v>
      </c>
      <c r="DX39" s="182" t="s">
        <v>2709</v>
      </c>
      <c r="DY39" s="182" t="s">
        <v>2709</v>
      </c>
      <c r="DZ39" s="182" t="s">
        <v>2819</v>
      </c>
      <c r="EA39" s="182" t="s">
        <v>2709</v>
      </c>
      <c r="EB39" s="182" t="s">
        <v>2709</v>
      </c>
      <c r="EC39" s="182" t="s">
        <v>2819</v>
      </c>
      <c r="ED39" s="182" t="s">
        <v>2709</v>
      </c>
      <c r="EE39" s="182" t="s">
        <v>2709</v>
      </c>
      <c r="EF39" s="182" t="s">
        <v>2819</v>
      </c>
      <c r="EG39" s="182" t="s">
        <v>2709</v>
      </c>
      <c r="EH39" s="182" t="s">
        <v>2709</v>
      </c>
      <c r="EI39" s="182" t="s">
        <v>2819</v>
      </c>
      <c r="EJ39" s="182" t="s">
        <v>2709</v>
      </c>
      <c r="EK39" s="182" t="s">
        <v>2709</v>
      </c>
      <c r="EL39" s="182" t="s">
        <v>2819</v>
      </c>
      <c r="EM39" s="182" t="s">
        <v>2709</v>
      </c>
      <c r="EN39" s="182" t="s">
        <v>2709</v>
      </c>
      <c r="EO39" s="182" t="s">
        <v>2819</v>
      </c>
      <c r="EP39" s="182" t="s">
        <v>2709</v>
      </c>
      <c r="EQ39" s="182" t="s">
        <v>2709</v>
      </c>
      <c r="ER39" s="182" t="s">
        <v>2819</v>
      </c>
      <c r="ES39" s="182" t="s">
        <v>2709</v>
      </c>
      <c r="ET39" s="182" t="s">
        <v>2709</v>
      </c>
    </row>
    <row r="40" spans="1:150" x14ac:dyDescent="0.3">
      <c r="A40" s="1"/>
      <c r="B40" s="183" t="s">
        <v>2940</v>
      </c>
      <c r="C40" s="183" t="s">
        <v>101</v>
      </c>
      <c r="D40" s="183" t="s">
        <v>121</v>
      </c>
      <c r="E40" s="183" t="s">
        <v>2941</v>
      </c>
      <c r="F40" s="183" t="s">
        <v>2942</v>
      </c>
      <c r="G40" s="184" t="s">
        <v>2819</v>
      </c>
      <c r="H40" s="184" t="s">
        <v>2709</v>
      </c>
      <c r="I40" s="184" t="s">
        <v>2709</v>
      </c>
      <c r="J40" s="184" t="s">
        <v>2819</v>
      </c>
      <c r="K40" s="184" t="s">
        <v>2709</v>
      </c>
      <c r="L40" s="184" t="s">
        <v>2709</v>
      </c>
      <c r="M40" s="184" t="s">
        <v>2819</v>
      </c>
      <c r="N40" s="184" t="s">
        <v>2709</v>
      </c>
      <c r="O40" s="184" t="s">
        <v>2709</v>
      </c>
      <c r="P40" s="184" t="s">
        <v>2819</v>
      </c>
      <c r="Q40" s="184" t="s">
        <v>2709</v>
      </c>
      <c r="R40" s="184" t="s">
        <v>2709</v>
      </c>
      <c r="S40" s="184" t="s">
        <v>2819</v>
      </c>
      <c r="T40" s="184" t="s">
        <v>2709</v>
      </c>
      <c r="U40" s="184" t="s">
        <v>2709</v>
      </c>
      <c r="V40" s="184" t="s">
        <v>2819</v>
      </c>
      <c r="W40" s="184" t="s">
        <v>2709</v>
      </c>
      <c r="X40" s="184" t="s">
        <v>2709</v>
      </c>
      <c r="Y40" s="184" t="s">
        <v>2819</v>
      </c>
      <c r="Z40" s="184" t="s">
        <v>2709</v>
      </c>
      <c r="AA40" s="184" t="s">
        <v>2709</v>
      </c>
      <c r="AB40" s="184" t="s">
        <v>2819</v>
      </c>
      <c r="AC40" s="184" t="s">
        <v>2709</v>
      </c>
      <c r="AD40" s="184" t="s">
        <v>2709</v>
      </c>
      <c r="AE40" s="184" t="s">
        <v>2819</v>
      </c>
      <c r="AF40" s="184" t="s">
        <v>2709</v>
      </c>
      <c r="AG40" s="184" t="s">
        <v>2709</v>
      </c>
      <c r="AH40" s="184" t="s">
        <v>2819</v>
      </c>
      <c r="AI40" s="184" t="s">
        <v>2709</v>
      </c>
      <c r="AJ40" s="184" t="s">
        <v>2709</v>
      </c>
      <c r="AK40" s="184" t="s">
        <v>2819</v>
      </c>
      <c r="AL40" s="184" t="s">
        <v>2709</v>
      </c>
      <c r="AM40" s="184" t="s">
        <v>2709</v>
      </c>
      <c r="AN40" s="184" t="s">
        <v>2819</v>
      </c>
      <c r="AO40" s="184" t="s">
        <v>2709</v>
      </c>
      <c r="AP40" s="184" t="s">
        <v>2709</v>
      </c>
      <c r="AQ40" s="184" t="s">
        <v>2819</v>
      </c>
      <c r="AR40" s="184" t="s">
        <v>2709</v>
      </c>
      <c r="AS40" s="184" t="s">
        <v>2709</v>
      </c>
      <c r="AT40" s="184" t="s">
        <v>2819</v>
      </c>
      <c r="AU40" s="184" t="s">
        <v>2709</v>
      </c>
      <c r="AV40" s="184" t="s">
        <v>2709</v>
      </c>
      <c r="AW40" s="184" t="s">
        <v>2819</v>
      </c>
      <c r="AX40" s="184" t="s">
        <v>2709</v>
      </c>
      <c r="AY40" s="184" t="s">
        <v>2709</v>
      </c>
      <c r="AZ40" s="184" t="s">
        <v>2819</v>
      </c>
      <c r="BA40" s="184" t="s">
        <v>2709</v>
      </c>
      <c r="BB40" s="184" t="s">
        <v>2709</v>
      </c>
      <c r="BC40" s="184" t="s">
        <v>2819</v>
      </c>
      <c r="BD40" s="184" t="s">
        <v>2709</v>
      </c>
      <c r="BE40" s="184" t="s">
        <v>2709</v>
      </c>
      <c r="BF40" s="184" t="s">
        <v>2819</v>
      </c>
      <c r="BG40" s="184" t="s">
        <v>2709</v>
      </c>
      <c r="BH40" s="184" t="s">
        <v>2709</v>
      </c>
      <c r="BI40" s="184" t="s">
        <v>2819</v>
      </c>
      <c r="BJ40" s="184" t="s">
        <v>2709</v>
      </c>
      <c r="BK40" s="184" t="s">
        <v>2709</v>
      </c>
      <c r="BL40" s="184" t="s">
        <v>2819</v>
      </c>
      <c r="BM40" s="184" t="s">
        <v>2709</v>
      </c>
      <c r="BN40" s="184" t="s">
        <v>2709</v>
      </c>
      <c r="BO40" s="184" t="s">
        <v>2819</v>
      </c>
      <c r="BP40" s="184" t="s">
        <v>2709</v>
      </c>
      <c r="BQ40" s="184" t="s">
        <v>2709</v>
      </c>
      <c r="BR40" s="184" t="s">
        <v>2819</v>
      </c>
      <c r="BS40" s="184" t="s">
        <v>2709</v>
      </c>
      <c r="BT40" s="184" t="s">
        <v>2709</v>
      </c>
      <c r="BU40" s="184" t="s">
        <v>2819</v>
      </c>
      <c r="BV40" s="184" t="s">
        <v>2709</v>
      </c>
      <c r="BW40" s="184" t="s">
        <v>2709</v>
      </c>
      <c r="BX40" s="184" t="s">
        <v>2819</v>
      </c>
      <c r="BY40" s="184" t="s">
        <v>2709</v>
      </c>
      <c r="BZ40" s="184" t="s">
        <v>2709</v>
      </c>
      <c r="CA40" s="184" t="s">
        <v>2819</v>
      </c>
      <c r="CB40" s="184" t="s">
        <v>2709</v>
      </c>
      <c r="CC40" s="184" t="s">
        <v>2709</v>
      </c>
      <c r="CD40" s="184" t="s">
        <v>2819</v>
      </c>
      <c r="CE40" s="184" t="s">
        <v>2709</v>
      </c>
      <c r="CF40" s="184" t="s">
        <v>2709</v>
      </c>
      <c r="CG40" s="184" t="s">
        <v>2819</v>
      </c>
      <c r="CH40" s="184" t="s">
        <v>2709</v>
      </c>
      <c r="CI40" s="184" t="s">
        <v>2709</v>
      </c>
      <c r="CJ40" s="184" t="s">
        <v>2819</v>
      </c>
      <c r="CK40" s="184" t="s">
        <v>2709</v>
      </c>
      <c r="CL40" s="184" t="s">
        <v>2709</v>
      </c>
      <c r="CM40" s="184" t="s">
        <v>2819</v>
      </c>
      <c r="CN40" s="184" t="s">
        <v>2709</v>
      </c>
      <c r="CO40" s="184" t="s">
        <v>2709</v>
      </c>
      <c r="CP40" s="184" t="s">
        <v>2819</v>
      </c>
      <c r="CQ40" s="184" t="s">
        <v>2709</v>
      </c>
      <c r="CR40" s="184" t="s">
        <v>2709</v>
      </c>
      <c r="CS40" s="184" t="s">
        <v>2819</v>
      </c>
      <c r="CT40" s="184" t="s">
        <v>2709</v>
      </c>
      <c r="CU40" s="184" t="s">
        <v>2709</v>
      </c>
      <c r="CV40" s="184" t="s">
        <v>2819</v>
      </c>
      <c r="CW40" s="184" t="s">
        <v>2709</v>
      </c>
      <c r="CX40" s="184" t="s">
        <v>2709</v>
      </c>
      <c r="CY40" s="184" t="s">
        <v>2819</v>
      </c>
      <c r="CZ40" s="184" t="s">
        <v>2709</v>
      </c>
      <c r="DA40" s="184" t="s">
        <v>2709</v>
      </c>
      <c r="DB40" s="184" t="s">
        <v>2819</v>
      </c>
      <c r="DC40" s="184" t="s">
        <v>2709</v>
      </c>
      <c r="DD40" s="184" t="s">
        <v>2709</v>
      </c>
      <c r="DE40" s="184" t="s">
        <v>2819</v>
      </c>
      <c r="DF40" s="184" t="s">
        <v>2709</v>
      </c>
      <c r="DG40" s="184" t="s">
        <v>2709</v>
      </c>
      <c r="DH40" s="184" t="s">
        <v>2819</v>
      </c>
      <c r="DI40" s="184" t="s">
        <v>2709</v>
      </c>
      <c r="DJ40" s="184" t="s">
        <v>2709</v>
      </c>
      <c r="DK40" s="184" t="s">
        <v>2819</v>
      </c>
      <c r="DL40" s="184" t="s">
        <v>2709</v>
      </c>
      <c r="DM40" s="184" t="s">
        <v>2709</v>
      </c>
      <c r="DN40" s="184" t="s">
        <v>2819</v>
      </c>
      <c r="DO40" s="184" t="s">
        <v>2709</v>
      </c>
      <c r="DP40" s="184" t="s">
        <v>2709</v>
      </c>
      <c r="DQ40" s="184" t="s">
        <v>2819</v>
      </c>
      <c r="DR40" s="184" t="s">
        <v>2709</v>
      </c>
      <c r="DS40" s="184" t="s">
        <v>2709</v>
      </c>
      <c r="DT40" s="184" t="s">
        <v>2819</v>
      </c>
      <c r="DU40" s="184" t="s">
        <v>2709</v>
      </c>
      <c r="DV40" s="184" t="s">
        <v>2709</v>
      </c>
      <c r="DW40" s="184" t="s">
        <v>2819</v>
      </c>
      <c r="DX40" s="184" t="s">
        <v>2709</v>
      </c>
      <c r="DY40" s="184" t="s">
        <v>2709</v>
      </c>
      <c r="DZ40" s="184" t="s">
        <v>2819</v>
      </c>
      <c r="EA40" s="184" t="s">
        <v>2709</v>
      </c>
      <c r="EB40" s="184" t="s">
        <v>2709</v>
      </c>
      <c r="EC40" s="184" t="s">
        <v>2819</v>
      </c>
      <c r="ED40" s="184" t="s">
        <v>2709</v>
      </c>
      <c r="EE40" s="184" t="s">
        <v>2709</v>
      </c>
      <c r="EF40" s="184" t="s">
        <v>2819</v>
      </c>
      <c r="EG40" s="184" t="s">
        <v>2709</v>
      </c>
      <c r="EH40" s="184" t="s">
        <v>2709</v>
      </c>
      <c r="EI40" s="184" t="s">
        <v>2819</v>
      </c>
      <c r="EJ40" s="184" t="s">
        <v>2709</v>
      </c>
      <c r="EK40" s="184" t="s">
        <v>2709</v>
      </c>
      <c r="EL40" s="184" t="s">
        <v>2819</v>
      </c>
      <c r="EM40" s="184" t="s">
        <v>2709</v>
      </c>
      <c r="EN40" s="184" t="s">
        <v>2709</v>
      </c>
      <c r="EO40" s="184" t="s">
        <v>2819</v>
      </c>
      <c r="EP40" s="184" t="s">
        <v>2709</v>
      </c>
      <c r="EQ40" s="184" t="s">
        <v>2709</v>
      </c>
      <c r="ER40" s="184" t="s">
        <v>2819</v>
      </c>
      <c r="ES40" s="184" t="s">
        <v>2709</v>
      </c>
      <c r="ET40" s="184" t="s">
        <v>2709</v>
      </c>
    </row>
    <row r="41" spans="1:150" x14ac:dyDescent="0.3">
      <c r="A41" s="1"/>
      <c r="B41" s="183" t="s">
        <v>2943</v>
      </c>
      <c r="C41" s="183" t="s">
        <v>101</v>
      </c>
      <c r="D41" s="183" t="s">
        <v>121</v>
      </c>
      <c r="E41" s="183" t="s">
        <v>2944</v>
      </c>
      <c r="F41" s="183" t="s">
        <v>2945</v>
      </c>
      <c r="G41" s="184" t="s">
        <v>2819</v>
      </c>
      <c r="H41" s="184" t="s">
        <v>2709</v>
      </c>
      <c r="I41" s="184" t="s">
        <v>2709</v>
      </c>
      <c r="J41" s="184" t="s">
        <v>2819</v>
      </c>
      <c r="K41" s="184" t="s">
        <v>2709</v>
      </c>
      <c r="L41" s="184" t="s">
        <v>2709</v>
      </c>
      <c r="M41" s="184" t="s">
        <v>2819</v>
      </c>
      <c r="N41" s="184" t="s">
        <v>2709</v>
      </c>
      <c r="O41" s="184" t="s">
        <v>2709</v>
      </c>
      <c r="P41" s="184" t="s">
        <v>2819</v>
      </c>
      <c r="Q41" s="184" t="s">
        <v>2709</v>
      </c>
      <c r="R41" s="184" t="s">
        <v>2709</v>
      </c>
      <c r="S41" s="184" t="s">
        <v>2819</v>
      </c>
      <c r="T41" s="184" t="s">
        <v>2709</v>
      </c>
      <c r="U41" s="184" t="s">
        <v>2709</v>
      </c>
      <c r="V41" s="184" t="s">
        <v>2819</v>
      </c>
      <c r="W41" s="184" t="s">
        <v>2709</v>
      </c>
      <c r="X41" s="184" t="s">
        <v>2709</v>
      </c>
      <c r="Y41" s="184" t="s">
        <v>2819</v>
      </c>
      <c r="Z41" s="184" t="s">
        <v>2709</v>
      </c>
      <c r="AA41" s="184" t="s">
        <v>2709</v>
      </c>
      <c r="AB41" s="184" t="s">
        <v>2819</v>
      </c>
      <c r="AC41" s="184" t="s">
        <v>2709</v>
      </c>
      <c r="AD41" s="184" t="s">
        <v>2709</v>
      </c>
      <c r="AE41" s="184" t="s">
        <v>2819</v>
      </c>
      <c r="AF41" s="184" t="s">
        <v>2709</v>
      </c>
      <c r="AG41" s="184" t="s">
        <v>2709</v>
      </c>
      <c r="AH41" s="184" t="s">
        <v>2819</v>
      </c>
      <c r="AI41" s="184" t="s">
        <v>2709</v>
      </c>
      <c r="AJ41" s="184" t="s">
        <v>2709</v>
      </c>
      <c r="AK41" s="184" t="s">
        <v>2819</v>
      </c>
      <c r="AL41" s="184" t="s">
        <v>2709</v>
      </c>
      <c r="AM41" s="184" t="s">
        <v>2709</v>
      </c>
      <c r="AN41" s="184" t="s">
        <v>2819</v>
      </c>
      <c r="AO41" s="184" t="s">
        <v>2709</v>
      </c>
      <c r="AP41" s="184" t="s">
        <v>2709</v>
      </c>
      <c r="AQ41" s="184" t="s">
        <v>2819</v>
      </c>
      <c r="AR41" s="184" t="s">
        <v>2709</v>
      </c>
      <c r="AS41" s="184" t="s">
        <v>2709</v>
      </c>
      <c r="AT41" s="184" t="s">
        <v>2819</v>
      </c>
      <c r="AU41" s="184" t="s">
        <v>2709</v>
      </c>
      <c r="AV41" s="184" t="s">
        <v>2709</v>
      </c>
      <c r="AW41" s="184" t="s">
        <v>2819</v>
      </c>
      <c r="AX41" s="184" t="s">
        <v>2709</v>
      </c>
      <c r="AY41" s="184" t="s">
        <v>2709</v>
      </c>
      <c r="AZ41" s="184" t="s">
        <v>2819</v>
      </c>
      <c r="BA41" s="184" t="s">
        <v>2709</v>
      </c>
      <c r="BB41" s="184" t="s">
        <v>2709</v>
      </c>
      <c r="BC41" s="184" t="s">
        <v>2819</v>
      </c>
      <c r="BD41" s="184" t="s">
        <v>2709</v>
      </c>
      <c r="BE41" s="184" t="s">
        <v>2709</v>
      </c>
      <c r="BF41" s="184" t="s">
        <v>2819</v>
      </c>
      <c r="BG41" s="184" t="s">
        <v>2709</v>
      </c>
      <c r="BH41" s="184" t="s">
        <v>2709</v>
      </c>
      <c r="BI41" s="184" t="s">
        <v>2819</v>
      </c>
      <c r="BJ41" s="184" t="s">
        <v>2709</v>
      </c>
      <c r="BK41" s="184" t="s">
        <v>2709</v>
      </c>
      <c r="BL41" s="184" t="s">
        <v>2819</v>
      </c>
      <c r="BM41" s="184" t="s">
        <v>2709</v>
      </c>
      <c r="BN41" s="184" t="s">
        <v>2709</v>
      </c>
      <c r="BO41" s="184" t="s">
        <v>2819</v>
      </c>
      <c r="BP41" s="184" t="s">
        <v>2709</v>
      </c>
      <c r="BQ41" s="184" t="s">
        <v>2709</v>
      </c>
      <c r="BR41" s="184" t="s">
        <v>2819</v>
      </c>
      <c r="BS41" s="184" t="s">
        <v>2709</v>
      </c>
      <c r="BT41" s="184" t="s">
        <v>2709</v>
      </c>
      <c r="BU41" s="184" t="s">
        <v>2819</v>
      </c>
      <c r="BV41" s="184" t="s">
        <v>2709</v>
      </c>
      <c r="BW41" s="184" t="s">
        <v>2709</v>
      </c>
      <c r="BX41" s="184" t="s">
        <v>2819</v>
      </c>
      <c r="BY41" s="184" t="s">
        <v>2709</v>
      </c>
      <c r="BZ41" s="184" t="s">
        <v>2709</v>
      </c>
      <c r="CA41" s="184" t="s">
        <v>2819</v>
      </c>
      <c r="CB41" s="184" t="s">
        <v>2709</v>
      </c>
      <c r="CC41" s="184" t="s">
        <v>2709</v>
      </c>
      <c r="CD41" s="184" t="s">
        <v>2819</v>
      </c>
      <c r="CE41" s="184" t="s">
        <v>2709</v>
      </c>
      <c r="CF41" s="184" t="s">
        <v>2709</v>
      </c>
      <c r="CG41" s="184" t="s">
        <v>2819</v>
      </c>
      <c r="CH41" s="184" t="s">
        <v>2709</v>
      </c>
      <c r="CI41" s="184" t="s">
        <v>2709</v>
      </c>
      <c r="CJ41" s="184" t="s">
        <v>2819</v>
      </c>
      <c r="CK41" s="184" t="s">
        <v>2709</v>
      </c>
      <c r="CL41" s="184" t="s">
        <v>2709</v>
      </c>
      <c r="CM41" s="184" t="s">
        <v>2819</v>
      </c>
      <c r="CN41" s="184" t="s">
        <v>2709</v>
      </c>
      <c r="CO41" s="184" t="s">
        <v>2709</v>
      </c>
      <c r="CP41" s="184" t="s">
        <v>2819</v>
      </c>
      <c r="CQ41" s="184" t="s">
        <v>2709</v>
      </c>
      <c r="CR41" s="184" t="s">
        <v>2709</v>
      </c>
      <c r="CS41" s="184" t="s">
        <v>2819</v>
      </c>
      <c r="CT41" s="184" t="s">
        <v>2709</v>
      </c>
      <c r="CU41" s="184" t="s">
        <v>2709</v>
      </c>
      <c r="CV41" s="184" t="s">
        <v>2819</v>
      </c>
      <c r="CW41" s="184" t="s">
        <v>2709</v>
      </c>
      <c r="CX41" s="184" t="s">
        <v>2709</v>
      </c>
      <c r="CY41" s="184" t="s">
        <v>2819</v>
      </c>
      <c r="CZ41" s="184" t="s">
        <v>2709</v>
      </c>
      <c r="DA41" s="184" t="s">
        <v>2709</v>
      </c>
      <c r="DB41" s="184" t="s">
        <v>2819</v>
      </c>
      <c r="DC41" s="184" t="s">
        <v>2709</v>
      </c>
      <c r="DD41" s="184" t="s">
        <v>2709</v>
      </c>
      <c r="DE41" s="184" t="s">
        <v>2819</v>
      </c>
      <c r="DF41" s="184" t="s">
        <v>2709</v>
      </c>
      <c r="DG41" s="184" t="s">
        <v>2709</v>
      </c>
      <c r="DH41" s="184" t="s">
        <v>2819</v>
      </c>
      <c r="DI41" s="184" t="s">
        <v>2709</v>
      </c>
      <c r="DJ41" s="184" t="s">
        <v>2709</v>
      </c>
      <c r="DK41" s="184" t="s">
        <v>2819</v>
      </c>
      <c r="DL41" s="184" t="s">
        <v>2709</v>
      </c>
      <c r="DM41" s="184" t="s">
        <v>2709</v>
      </c>
      <c r="DN41" s="184" t="s">
        <v>2819</v>
      </c>
      <c r="DO41" s="184" t="s">
        <v>2709</v>
      </c>
      <c r="DP41" s="184" t="s">
        <v>2709</v>
      </c>
      <c r="DQ41" s="184" t="s">
        <v>2819</v>
      </c>
      <c r="DR41" s="184" t="s">
        <v>2709</v>
      </c>
      <c r="DS41" s="184" t="s">
        <v>2709</v>
      </c>
      <c r="DT41" s="184" t="s">
        <v>2819</v>
      </c>
      <c r="DU41" s="184" t="s">
        <v>2709</v>
      </c>
      <c r="DV41" s="184" t="s">
        <v>2709</v>
      </c>
      <c r="DW41" s="184" t="s">
        <v>2819</v>
      </c>
      <c r="DX41" s="184" t="s">
        <v>2709</v>
      </c>
      <c r="DY41" s="184" t="s">
        <v>2709</v>
      </c>
      <c r="DZ41" s="184" t="s">
        <v>2819</v>
      </c>
      <c r="EA41" s="184" t="s">
        <v>2709</v>
      </c>
      <c r="EB41" s="184" t="s">
        <v>2709</v>
      </c>
      <c r="EC41" s="184" t="s">
        <v>2819</v>
      </c>
      <c r="ED41" s="184" t="s">
        <v>2709</v>
      </c>
      <c r="EE41" s="184" t="s">
        <v>2709</v>
      </c>
      <c r="EF41" s="184" t="s">
        <v>2819</v>
      </c>
      <c r="EG41" s="184" t="s">
        <v>2709</v>
      </c>
      <c r="EH41" s="184" t="s">
        <v>2709</v>
      </c>
      <c r="EI41" s="184" t="s">
        <v>2819</v>
      </c>
      <c r="EJ41" s="184" t="s">
        <v>2709</v>
      </c>
      <c r="EK41" s="184" t="s">
        <v>2709</v>
      </c>
      <c r="EL41" s="184" t="s">
        <v>2819</v>
      </c>
      <c r="EM41" s="184" t="s">
        <v>2709</v>
      </c>
      <c r="EN41" s="184" t="s">
        <v>2709</v>
      </c>
      <c r="EO41" s="184" t="s">
        <v>2819</v>
      </c>
      <c r="EP41" s="184" t="s">
        <v>2709</v>
      </c>
      <c r="EQ41" s="184" t="s">
        <v>2709</v>
      </c>
      <c r="ER41" s="184" t="s">
        <v>2819</v>
      </c>
      <c r="ES41" s="184" t="s">
        <v>2709</v>
      </c>
      <c r="ET41" s="184" t="s">
        <v>2709</v>
      </c>
    </row>
    <row r="42" spans="1:150" x14ac:dyDescent="0.3">
      <c r="A42" s="1"/>
      <c r="B42" s="183" t="s">
        <v>2946</v>
      </c>
      <c r="C42" s="183" t="s">
        <v>101</v>
      </c>
      <c r="D42" s="183" t="s">
        <v>121</v>
      </c>
      <c r="E42" s="183" t="s">
        <v>2947</v>
      </c>
      <c r="F42" s="183" t="s">
        <v>2948</v>
      </c>
      <c r="G42" s="184" t="s">
        <v>2819</v>
      </c>
      <c r="H42" s="184" t="s">
        <v>2709</v>
      </c>
      <c r="I42" s="184" t="s">
        <v>2709</v>
      </c>
      <c r="J42" s="184" t="s">
        <v>2819</v>
      </c>
      <c r="K42" s="184" t="s">
        <v>2709</v>
      </c>
      <c r="L42" s="184" t="s">
        <v>2709</v>
      </c>
      <c r="M42" s="184" t="s">
        <v>2819</v>
      </c>
      <c r="N42" s="184" t="s">
        <v>2709</v>
      </c>
      <c r="O42" s="184" t="s">
        <v>2709</v>
      </c>
      <c r="P42" s="184" t="s">
        <v>2819</v>
      </c>
      <c r="Q42" s="184" t="s">
        <v>2709</v>
      </c>
      <c r="R42" s="184" t="s">
        <v>2709</v>
      </c>
      <c r="S42" s="184" t="s">
        <v>2819</v>
      </c>
      <c r="T42" s="184" t="s">
        <v>2709</v>
      </c>
      <c r="U42" s="184" t="s">
        <v>2709</v>
      </c>
      <c r="V42" s="184" t="s">
        <v>2819</v>
      </c>
      <c r="W42" s="184" t="s">
        <v>2709</v>
      </c>
      <c r="X42" s="184" t="s">
        <v>2709</v>
      </c>
      <c r="Y42" s="184" t="s">
        <v>2819</v>
      </c>
      <c r="Z42" s="184" t="s">
        <v>2709</v>
      </c>
      <c r="AA42" s="184" t="s">
        <v>2709</v>
      </c>
      <c r="AB42" s="184" t="s">
        <v>2819</v>
      </c>
      <c r="AC42" s="184" t="s">
        <v>2709</v>
      </c>
      <c r="AD42" s="184" t="s">
        <v>2709</v>
      </c>
      <c r="AE42" s="184" t="s">
        <v>2819</v>
      </c>
      <c r="AF42" s="184" t="s">
        <v>2709</v>
      </c>
      <c r="AG42" s="184" t="s">
        <v>2709</v>
      </c>
      <c r="AH42" s="184" t="s">
        <v>2819</v>
      </c>
      <c r="AI42" s="184" t="s">
        <v>2709</v>
      </c>
      <c r="AJ42" s="184" t="s">
        <v>2709</v>
      </c>
      <c r="AK42" s="184" t="s">
        <v>2819</v>
      </c>
      <c r="AL42" s="184" t="s">
        <v>2709</v>
      </c>
      <c r="AM42" s="184" t="s">
        <v>2709</v>
      </c>
      <c r="AN42" s="184" t="s">
        <v>2819</v>
      </c>
      <c r="AO42" s="184" t="s">
        <v>2709</v>
      </c>
      <c r="AP42" s="184" t="s">
        <v>2709</v>
      </c>
      <c r="AQ42" s="184" t="s">
        <v>2819</v>
      </c>
      <c r="AR42" s="184" t="s">
        <v>2709</v>
      </c>
      <c r="AS42" s="184" t="s">
        <v>2709</v>
      </c>
      <c r="AT42" s="184" t="s">
        <v>2819</v>
      </c>
      <c r="AU42" s="184" t="s">
        <v>2709</v>
      </c>
      <c r="AV42" s="184" t="s">
        <v>2709</v>
      </c>
      <c r="AW42" s="184" t="s">
        <v>2819</v>
      </c>
      <c r="AX42" s="184" t="s">
        <v>2709</v>
      </c>
      <c r="AY42" s="184" t="s">
        <v>2709</v>
      </c>
      <c r="AZ42" s="184" t="s">
        <v>2819</v>
      </c>
      <c r="BA42" s="184" t="s">
        <v>2709</v>
      </c>
      <c r="BB42" s="184" t="s">
        <v>2709</v>
      </c>
      <c r="BC42" s="184" t="s">
        <v>2819</v>
      </c>
      <c r="BD42" s="184" t="s">
        <v>2709</v>
      </c>
      <c r="BE42" s="184" t="s">
        <v>2709</v>
      </c>
      <c r="BF42" s="184" t="s">
        <v>2819</v>
      </c>
      <c r="BG42" s="184" t="s">
        <v>2709</v>
      </c>
      <c r="BH42" s="184" t="s">
        <v>2709</v>
      </c>
      <c r="BI42" s="184" t="s">
        <v>2819</v>
      </c>
      <c r="BJ42" s="184" t="s">
        <v>2709</v>
      </c>
      <c r="BK42" s="184" t="s">
        <v>2709</v>
      </c>
      <c r="BL42" s="184" t="s">
        <v>2819</v>
      </c>
      <c r="BM42" s="184" t="s">
        <v>2709</v>
      </c>
      <c r="BN42" s="184" t="s">
        <v>2709</v>
      </c>
      <c r="BO42" s="184" t="s">
        <v>2819</v>
      </c>
      <c r="BP42" s="184" t="s">
        <v>2709</v>
      </c>
      <c r="BQ42" s="184" t="s">
        <v>2709</v>
      </c>
      <c r="BR42" s="184" t="s">
        <v>2819</v>
      </c>
      <c r="BS42" s="184" t="s">
        <v>2709</v>
      </c>
      <c r="BT42" s="184" t="s">
        <v>2709</v>
      </c>
      <c r="BU42" s="184" t="s">
        <v>2819</v>
      </c>
      <c r="BV42" s="184" t="s">
        <v>2709</v>
      </c>
      <c r="BW42" s="184" t="s">
        <v>2709</v>
      </c>
      <c r="BX42" s="184" t="s">
        <v>2819</v>
      </c>
      <c r="BY42" s="184" t="s">
        <v>2709</v>
      </c>
      <c r="BZ42" s="184" t="s">
        <v>2709</v>
      </c>
      <c r="CA42" s="184" t="s">
        <v>2819</v>
      </c>
      <c r="CB42" s="184" t="s">
        <v>2709</v>
      </c>
      <c r="CC42" s="184" t="s">
        <v>2709</v>
      </c>
      <c r="CD42" s="184" t="s">
        <v>2819</v>
      </c>
      <c r="CE42" s="184" t="s">
        <v>2709</v>
      </c>
      <c r="CF42" s="184" t="s">
        <v>2709</v>
      </c>
      <c r="CG42" s="184" t="s">
        <v>2819</v>
      </c>
      <c r="CH42" s="184" t="s">
        <v>2709</v>
      </c>
      <c r="CI42" s="184" t="s">
        <v>2709</v>
      </c>
      <c r="CJ42" s="184" t="s">
        <v>2819</v>
      </c>
      <c r="CK42" s="184" t="s">
        <v>2709</v>
      </c>
      <c r="CL42" s="184" t="s">
        <v>2709</v>
      </c>
      <c r="CM42" s="184" t="s">
        <v>2819</v>
      </c>
      <c r="CN42" s="184" t="s">
        <v>2709</v>
      </c>
      <c r="CO42" s="184" t="s">
        <v>2709</v>
      </c>
      <c r="CP42" s="184" t="s">
        <v>2819</v>
      </c>
      <c r="CQ42" s="184" t="s">
        <v>2709</v>
      </c>
      <c r="CR42" s="184" t="s">
        <v>2709</v>
      </c>
      <c r="CS42" s="184" t="s">
        <v>2819</v>
      </c>
      <c r="CT42" s="184" t="s">
        <v>2709</v>
      </c>
      <c r="CU42" s="184" t="s">
        <v>2709</v>
      </c>
      <c r="CV42" s="184" t="s">
        <v>2819</v>
      </c>
      <c r="CW42" s="184" t="s">
        <v>2709</v>
      </c>
      <c r="CX42" s="184" t="s">
        <v>2709</v>
      </c>
      <c r="CY42" s="184" t="s">
        <v>2819</v>
      </c>
      <c r="CZ42" s="184" t="s">
        <v>2709</v>
      </c>
      <c r="DA42" s="184" t="s">
        <v>2709</v>
      </c>
      <c r="DB42" s="184" t="s">
        <v>2819</v>
      </c>
      <c r="DC42" s="184" t="s">
        <v>2709</v>
      </c>
      <c r="DD42" s="184" t="s">
        <v>2709</v>
      </c>
      <c r="DE42" s="184" t="s">
        <v>2819</v>
      </c>
      <c r="DF42" s="184" t="s">
        <v>2709</v>
      </c>
      <c r="DG42" s="184" t="s">
        <v>2709</v>
      </c>
      <c r="DH42" s="184" t="s">
        <v>2819</v>
      </c>
      <c r="DI42" s="184" t="s">
        <v>2709</v>
      </c>
      <c r="DJ42" s="184" t="s">
        <v>2709</v>
      </c>
      <c r="DK42" s="184" t="s">
        <v>2819</v>
      </c>
      <c r="DL42" s="184" t="s">
        <v>2709</v>
      </c>
      <c r="DM42" s="184" t="s">
        <v>2709</v>
      </c>
      <c r="DN42" s="184" t="s">
        <v>2819</v>
      </c>
      <c r="DO42" s="184" t="s">
        <v>2709</v>
      </c>
      <c r="DP42" s="184" t="s">
        <v>2709</v>
      </c>
      <c r="DQ42" s="184" t="s">
        <v>2819</v>
      </c>
      <c r="DR42" s="184" t="s">
        <v>2709</v>
      </c>
      <c r="DS42" s="184" t="s">
        <v>2709</v>
      </c>
      <c r="DT42" s="184" t="s">
        <v>2819</v>
      </c>
      <c r="DU42" s="184" t="s">
        <v>2709</v>
      </c>
      <c r="DV42" s="184" t="s">
        <v>2709</v>
      </c>
      <c r="DW42" s="184" t="s">
        <v>2819</v>
      </c>
      <c r="DX42" s="184" t="s">
        <v>2709</v>
      </c>
      <c r="DY42" s="184" t="s">
        <v>2709</v>
      </c>
      <c r="DZ42" s="184" t="s">
        <v>2819</v>
      </c>
      <c r="EA42" s="184" t="s">
        <v>2709</v>
      </c>
      <c r="EB42" s="184" t="s">
        <v>2709</v>
      </c>
      <c r="EC42" s="184" t="s">
        <v>2819</v>
      </c>
      <c r="ED42" s="184" t="s">
        <v>2709</v>
      </c>
      <c r="EE42" s="184" t="s">
        <v>2709</v>
      </c>
      <c r="EF42" s="184" t="s">
        <v>2819</v>
      </c>
      <c r="EG42" s="184" t="s">
        <v>2709</v>
      </c>
      <c r="EH42" s="184" t="s">
        <v>2709</v>
      </c>
      <c r="EI42" s="184" t="s">
        <v>2819</v>
      </c>
      <c r="EJ42" s="184" t="s">
        <v>2709</v>
      </c>
      <c r="EK42" s="184" t="s">
        <v>2709</v>
      </c>
      <c r="EL42" s="184" t="s">
        <v>2819</v>
      </c>
      <c r="EM42" s="184" t="s">
        <v>2709</v>
      </c>
      <c r="EN42" s="184" t="s">
        <v>2709</v>
      </c>
      <c r="EO42" s="184" t="s">
        <v>2819</v>
      </c>
      <c r="EP42" s="184" t="s">
        <v>2709</v>
      </c>
      <c r="EQ42" s="184" t="s">
        <v>2709</v>
      </c>
      <c r="ER42" s="184" t="s">
        <v>2819</v>
      </c>
      <c r="ES42" s="184" t="s">
        <v>2709</v>
      </c>
      <c r="ET42" s="184" t="s">
        <v>2709</v>
      </c>
    </row>
    <row r="43" spans="1:150" x14ac:dyDescent="0.3">
      <c r="A43" s="1"/>
      <c r="B43" s="182" t="s">
        <v>2949</v>
      </c>
      <c r="C43" s="182" t="s">
        <v>136</v>
      </c>
      <c r="D43" s="182" t="s">
        <v>137</v>
      </c>
      <c r="E43" s="182" t="s">
        <v>2950</v>
      </c>
      <c r="F43" s="182" t="s">
        <v>2951</v>
      </c>
      <c r="G43" s="182" t="s">
        <v>2819</v>
      </c>
      <c r="H43" s="182" t="s">
        <v>2952</v>
      </c>
      <c r="I43" s="182" t="s">
        <v>2709</v>
      </c>
      <c r="J43" s="182" t="s">
        <v>2819</v>
      </c>
      <c r="K43" s="182" t="s">
        <v>2953</v>
      </c>
      <c r="L43" s="182" t="s">
        <v>2709</v>
      </c>
      <c r="M43" s="182" t="s">
        <v>2819</v>
      </c>
      <c r="N43" s="182" t="s">
        <v>2954</v>
      </c>
      <c r="O43" s="182" t="s">
        <v>2709</v>
      </c>
      <c r="P43" s="182" t="s">
        <v>2819</v>
      </c>
      <c r="Q43" s="182" t="s">
        <v>2955</v>
      </c>
      <c r="R43" s="182" t="s">
        <v>2709</v>
      </c>
      <c r="S43" s="182" t="s">
        <v>2819</v>
      </c>
      <c r="T43" s="182" t="s">
        <v>2956</v>
      </c>
      <c r="U43" s="182" t="s">
        <v>2957</v>
      </c>
      <c r="V43" s="182" t="s">
        <v>2819</v>
      </c>
      <c r="W43" s="182" t="s">
        <v>2958</v>
      </c>
      <c r="X43" s="182" t="s">
        <v>2959</v>
      </c>
      <c r="Y43" s="182" t="s">
        <v>2819</v>
      </c>
      <c r="Z43" s="182" t="s">
        <v>2960</v>
      </c>
      <c r="AA43" s="182" t="s">
        <v>2709</v>
      </c>
      <c r="AB43" s="182" t="s">
        <v>2819</v>
      </c>
      <c r="AC43" s="182" t="s">
        <v>2961</v>
      </c>
      <c r="AD43" s="182" t="s">
        <v>2709</v>
      </c>
      <c r="AE43" s="182" t="s">
        <v>2819</v>
      </c>
      <c r="AF43" s="182" t="s">
        <v>2962</v>
      </c>
      <c r="AG43" s="182" t="s">
        <v>2963</v>
      </c>
      <c r="AH43" s="182" t="s">
        <v>2819</v>
      </c>
      <c r="AI43" s="182" t="s">
        <v>2964</v>
      </c>
      <c r="AJ43" s="182" t="s">
        <v>2871</v>
      </c>
      <c r="AK43" s="182" t="s">
        <v>2819</v>
      </c>
      <c r="AL43" s="182" t="s">
        <v>2965</v>
      </c>
      <c r="AM43" s="182" t="s">
        <v>2709</v>
      </c>
      <c r="AN43" s="182" t="s">
        <v>2819</v>
      </c>
      <c r="AO43" s="182" t="s">
        <v>2966</v>
      </c>
      <c r="AP43" s="182" t="s">
        <v>2967</v>
      </c>
      <c r="AQ43" s="182" t="s">
        <v>2819</v>
      </c>
      <c r="AR43" s="182" t="s">
        <v>2968</v>
      </c>
      <c r="AS43" s="182" t="s">
        <v>2709</v>
      </c>
      <c r="AT43" s="182" t="s">
        <v>2819</v>
      </c>
      <c r="AU43" s="182" t="s">
        <v>2969</v>
      </c>
      <c r="AV43" s="182" t="s">
        <v>2967</v>
      </c>
      <c r="AW43" s="182" t="s">
        <v>2819</v>
      </c>
      <c r="AX43" s="182" t="s">
        <v>2970</v>
      </c>
      <c r="AY43" s="182" t="s">
        <v>2971</v>
      </c>
      <c r="AZ43" s="182" t="s">
        <v>2819</v>
      </c>
      <c r="BA43" s="182" t="s">
        <v>2972</v>
      </c>
      <c r="BB43" s="182" t="s">
        <v>2973</v>
      </c>
      <c r="BC43" s="182" t="s">
        <v>2819</v>
      </c>
      <c r="BD43" s="182" t="s">
        <v>2974</v>
      </c>
      <c r="BE43" s="182" t="s">
        <v>2975</v>
      </c>
      <c r="BF43" s="182" t="s">
        <v>2819</v>
      </c>
      <c r="BG43" s="182" t="s">
        <v>2976</v>
      </c>
      <c r="BH43" s="182" t="s">
        <v>2977</v>
      </c>
      <c r="BI43" s="182" t="s">
        <v>2819</v>
      </c>
      <c r="BJ43" s="182" t="s">
        <v>2978</v>
      </c>
      <c r="BK43" s="182" t="s">
        <v>2979</v>
      </c>
      <c r="BL43" s="182" t="s">
        <v>2819</v>
      </c>
      <c r="BM43" s="182" t="s">
        <v>2980</v>
      </c>
      <c r="BN43" s="182" t="s">
        <v>2709</v>
      </c>
      <c r="BO43" s="182" t="s">
        <v>2819</v>
      </c>
      <c r="BP43" s="182" t="s">
        <v>2981</v>
      </c>
      <c r="BQ43" s="182" t="s">
        <v>2982</v>
      </c>
      <c r="BR43" s="182" t="s">
        <v>2819</v>
      </c>
      <c r="BS43" s="182" t="s">
        <v>2983</v>
      </c>
      <c r="BT43" s="182" t="s">
        <v>2709</v>
      </c>
      <c r="BU43" s="182" t="s">
        <v>2819</v>
      </c>
      <c r="BV43" s="182" t="s">
        <v>2984</v>
      </c>
      <c r="BW43" s="182" t="s">
        <v>2985</v>
      </c>
      <c r="BX43" s="182" t="s">
        <v>2819</v>
      </c>
      <c r="BY43" s="182" t="s">
        <v>2986</v>
      </c>
      <c r="BZ43" s="182" t="s">
        <v>2987</v>
      </c>
      <c r="CA43" s="182" t="s">
        <v>2819</v>
      </c>
      <c r="CB43" s="182" t="s">
        <v>2988</v>
      </c>
      <c r="CC43" s="182" t="s">
        <v>2989</v>
      </c>
      <c r="CD43" s="182" t="s">
        <v>2819</v>
      </c>
      <c r="CE43" s="182" t="s">
        <v>2990</v>
      </c>
      <c r="CF43" s="182" t="s">
        <v>2709</v>
      </c>
      <c r="CG43" s="182" t="s">
        <v>2819</v>
      </c>
      <c r="CH43" s="182" t="s">
        <v>2991</v>
      </c>
      <c r="CI43" s="182" t="s">
        <v>2709</v>
      </c>
      <c r="CJ43" s="182" t="s">
        <v>2819</v>
      </c>
      <c r="CK43" s="182" t="s">
        <v>2709</v>
      </c>
      <c r="CL43" s="182" t="s">
        <v>2992</v>
      </c>
      <c r="CM43" s="182" t="s">
        <v>2819</v>
      </c>
      <c r="CN43" s="182" t="s">
        <v>2993</v>
      </c>
      <c r="CO43" s="182" t="s">
        <v>2709</v>
      </c>
      <c r="CP43" s="182" t="s">
        <v>2819</v>
      </c>
      <c r="CQ43" s="182" t="s">
        <v>2709</v>
      </c>
      <c r="CR43" s="182" t="s">
        <v>2994</v>
      </c>
      <c r="CS43" s="182" t="s">
        <v>2819</v>
      </c>
      <c r="CT43" s="182" t="s">
        <v>2709</v>
      </c>
      <c r="CU43" s="182" t="s">
        <v>2995</v>
      </c>
      <c r="CV43" s="182" t="s">
        <v>2819</v>
      </c>
      <c r="CW43" s="182" t="s">
        <v>2996</v>
      </c>
      <c r="CX43" s="182" t="s">
        <v>2709</v>
      </c>
      <c r="CY43" s="182" t="s">
        <v>2819</v>
      </c>
      <c r="CZ43" s="182" t="s">
        <v>2709</v>
      </c>
      <c r="DA43" s="182" t="s">
        <v>2997</v>
      </c>
      <c r="DB43" s="182" t="s">
        <v>2819</v>
      </c>
      <c r="DC43" s="182" t="s">
        <v>2998</v>
      </c>
      <c r="DD43" s="182" t="s">
        <v>2709</v>
      </c>
      <c r="DE43" s="182" t="s">
        <v>2819</v>
      </c>
      <c r="DF43" s="182" t="s">
        <v>2999</v>
      </c>
      <c r="DG43" s="182" t="s">
        <v>3000</v>
      </c>
      <c r="DH43" s="182" t="s">
        <v>2819</v>
      </c>
      <c r="DI43" s="182" t="s">
        <v>3001</v>
      </c>
      <c r="DJ43" s="182" t="s">
        <v>2709</v>
      </c>
      <c r="DK43" s="182" t="s">
        <v>2819</v>
      </c>
      <c r="DL43" s="182" t="s">
        <v>3002</v>
      </c>
      <c r="DM43" s="182" t="s">
        <v>2709</v>
      </c>
      <c r="DN43" s="182" t="s">
        <v>2819</v>
      </c>
      <c r="DO43" s="182" t="s">
        <v>3003</v>
      </c>
      <c r="DP43" s="182" t="s">
        <v>2709</v>
      </c>
      <c r="DQ43" s="182" t="s">
        <v>2819</v>
      </c>
      <c r="DR43" s="182" t="s">
        <v>2876</v>
      </c>
      <c r="DS43" s="182" t="s">
        <v>2709</v>
      </c>
      <c r="DT43" s="182" t="s">
        <v>2819</v>
      </c>
      <c r="DU43" s="182" t="s">
        <v>3004</v>
      </c>
      <c r="DV43" s="182" t="s">
        <v>2709</v>
      </c>
      <c r="DW43" s="182" t="s">
        <v>2819</v>
      </c>
      <c r="DX43" s="182" t="s">
        <v>3005</v>
      </c>
      <c r="DY43" s="182" t="s">
        <v>3006</v>
      </c>
      <c r="DZ43" s="182" t="s">
        <v>2819</v>
      </c>
      <c r="EA43" s="182" t="s">
        <v>3004</v>
      </c>
      <c r="EB43" s="182" t="s">
        <v>3007</v>
      </c>
      <c r="EC43" s="182" t="s">
        <v>2819</v>
      </c>
      <c r="ED43" s="182" t="s">
        <v>3004</v>
      </c>
      <c r="EE43" s="182" t="s">
        <v>3008</v>
      </c>
      <c r="EF43" s="182" t="s">
        <v>2819</v>
      </c>
      <c r="EG43" s="182" t="s">
        <v>3009</v>
      </c>
      <c r="EH43" s="182" t="s">
        <v>2709</v>
      </c>
      <c r="EI43" s="182" t="s">
        <v>2819</v>
      </c>
      <c r="EJ43" s="182" t="s">
        <v>2709</v>
      </c>
      <c r="EK43" s="182" t="s">
        <v>2709</v>
      </c>
      <c r="EL43" s="182" t="s">
        <v>2819</v>
      </c>
      <c r="EM43" s="182" t="s">
        <v>3010</v>
      </c>
      <c r="EN43" s="182" t="s">
        <v>2709</v>
      </c>
      <c r="EO43" s="182" t="s">
        <v>2819</v>
      </c>
      <c r="EP43" s="182" t="s">
        <v>3011</v>
      </c>
      <c r="EQ43" s="182" t="s">
        <v>3012</v>
      </c>
      <c r="ER43" s="182" t="s">
        <v>2819</v>
      </c>
      <c r="ES43" s="182" t="s">
        <v>3013</v>
      </c>
      <c r="ET43" s="182" t="s">
        <v>3014</v>
      </c>
    </row>
    <row r="44" spans="1:150" x14ac:dyDescent="0.3">
      <c r="A44" s="1"/>
      <c r="B44" s="183" t="s">
        <v>3015</v>
      </c>
      <c r="C44" s="183" t="s">
        <v>136</v>
      </c>
      <c r="D44" s="183" t="s">
        <v>137</v>
      </c>
      <c r="E44" s="183" t="s">
        <v>3016</v>
      </c>
      <c r="F44" s="183" t="s">
        <v>3017</v>
      </c>
      <c r="G44" s="184" t="s">
        <v>2819</v>
      </c>
      <c r="H44" s="184" t="s">
        <v>2952</v>
      </c>
      <c r="I44" s="184" t="s">
        <v>2709</v>
      </c>
      <c r="J44" s="184" t="s">
        <v>2819</v>
      </c>
      <c r="K44" s="184" t="s">
        <v>3018</v>
      </c>
      <c r="L44" s="184" t="s">
        <v>2709</v>
      </c>
      <c r="M44" s="184" t="s">
        <v>2819</v>
      </c>
      <c r="N44" s="184" t="s">
        <v>3019</v>
      </c>
      <c r="O44" s="184" t="s">
        <v>2709</v>
      </c>
      <c r="P44" s="184" t="s">
        <v>2819</v>
      </c>
      <c r="Q44" s="184" t="s">
        <v>3020</v>
      </c>
      <c r="R44" s="184" t="s">
        <v>2709</v>
      </c>
      <c r="S44" s="184" t="s">
        <v>2819</v>
      </c>
      <c r="T44" s="184" t="s">
        <v>3021</v>
      </c>
      <c r="U44" s="184" t="s">
        <v>2957</v>
      </c>
      <c r="V44" s="184" t="s">
        <v>2819</v>
      </c>
      <c r="W44" s="184" t="s">
        <v>2958</v>
      </c>
      <c r="X44" s="184" t="s">
        <v>2709</v>
      </c>
      <c r="Y44" s="184" t="s">
        <v>2819</v>
      </c>
      <c r="Z44" s="184" t="s">
        <v>3022</v>
      </c>
      <c r="AA44" s="184" t="s">
        <v>2709</v>
      </c>
      <c r="AB44" s="184" t="s">
        <v>2819</v>
      </c>
      <c r="AC44" s="184" t="s">
        <v>3023</v>
      </c>
      <c r="AD44" s="184" t="s">
        <v>2709</v>
      </c>
      <c r="AE44" s="184" t="s">
        <v>2819</v>
      </c>
      <c r="AF44" s="184" t="s">
        <v>3024</v>
      </c>
      <c r="AG44" s="184" t="s">
        <v>2709</v>
      </c>
      <c r="AH44" s="184" t="s">
        <v>2819</v>
      </c>
      <c r="AI44" s="184" t="s">
        <v>3025</v>
      </c>
      <c r="AJ44" s="184" t="s">
        <v>2709</v>
      </c>
      <c r="AK44" s="184" t="s">
        <v>2819</v>
      </c>
      <c r="AL44" s="184" t="s">
        <v>3026</v>
      </c>
      <c r="AM44" s="184" t="s">
        <v>2709</v>
      </c>
      <c r="AN44" s="184" t="s">
        <v>2819</v>
      </c>
      <c r="AO44" s="184" t="s">
        <v>3027</v>
      </c>
      <c r="AP44" s="184" t="s">
        <v>2871</v>
      </c>
      <c r="AQ44" s="184" t="s">
        <v>2819</v>
      </c>
      <c r="AR44" s="184" t="s">
        <v>2709</v>
      </c>
      <c r="AS44" s="184" t="s">
        <v>2709</v>
      </c>
      <c r="AT44" s="184" t="s">
        <v>2819</v>
      </c>
      <c r="AU44" s="184" t="s">
        <v>3028</v>
      </c>
      <c r="AV44" s="184" t="s">
        <v>2871</v>
      </c>
      <c r="AW44" s="184" t="s">
        <v>2819</v>
      </c>
      <c r="AX44" s="184" t="s">
        <v>2970</v>
      </c>
      <c r="AY44" s="184" t="s">
        <v>2709</v>
      </c>
      <c r="AZ44" s="184" t="s">
        <v>2819</v>
      </c>
      <c r="BA44" s="184" t="s">
        <v>3029</v>
      </c>
      <c r="BB44" s="184" t="s">
        <v>2709</v>
      </c>
      <c r="BC44" s="184" t="s">
        <v>2819</v>
      </c>
      <c r="BD44" s="184" t="s">
        <v>2974</v>
      </c>
      <c r="BE44" s="184" t="s">
        <v>2709</v>
      </c>
      <c r="BF44" s="184" t="s">
        <v>2819</v>
      </c>
      <c r="BG44" s="184" t="s">
        <v>3030</v>
      </c>
      <c r="BH44" s="184" t="s">
        <v>2977</v>
      </c>
      <c r="BI44" s="184" t="s">
        <v>2819</v>
      </c>
      <c r="BJ44" s="184" t="s">
        <v>3031</v>
      </c>
      <c r="BK44" s="184" t="s">
        <v>2709</v>
      </c>
      <c r="BL44" s="184" t="s">
        <v>2819</v>
      </c>
      <c r="BM44" s="184" t="s">
        <v>2980</v>
      </c>
      <c r="BN44" s="184" t="s">
        <v>2709</v>
      </c>
      <c r="BO44" s="184" t="s">
        <v>2819</v>
      </c>
      <c r="BP44" s="184" t="s">
        <v>3032</v>
      </c>
      <c r="BQ44" s="184" t="s">
        <v>2982</v>
      </c>
      <c r="BR44" s="184" t="s">
        <v>2819</v>
      </c>
      <c r="BS44" s="184" t="s">
        <v>3033</v>
      </c>
      <c r="BT44" s="184" t="s">
        <v>2709</v>
      </c>
      <c r="BU44" s="184" t="s">
        <v>2819</v>
      </c>
      <c r="BV44" s="184" t="s">
        <v>3034</v>
      </c>
      <c r="BW44" s="184" t="s">
        <v>3035</v>
      </c>
      <c r="BX44" s="184" t="s">
        <v>2819</v>
      </c>
      <c r="BY44" s="184" t="s">
        <v>2986</v>
      </c>
      <c r="BZ44" s="184" t="s">
        <v>2987</v>
      </c>
      <c r="CA44" s="184" t="s">
        <v>2819</v>
      </c>
      <c r="CB44" s="184" t="s">
        <v>2709</v>
      </c>
      <c r="CC44" s="184" t="s">
        <v>3036</v>
      </c>
      <c r="CD44" s="184" t="s">
        <v>2819</v>
      </c>
      <c r="CE44" s="184" t="s">
        <v>3037</v>
      </c>
      <c r="CF44" s="184" t="s">
        <v>2709</v>
      </c>
      <c r="CG44" s="184" t="s">
        <v>2819</v>
      </c>
      <c r="CH44" s="184" t="s">
        <v>3038</v>
      </c>
      <c r="CI44" s="184" t="s">
        <v>2709</v>
      </c>
      <c r="CJ44" s="184" t="s">
        <v>2819</v>
      </c>
      <c r="CK44" s="184" t="s">
        <v>2709</v>
      </c>
      <c r="CL44" s="184" t="s">
        <v>2992</v>
      </c>
      <c r="CM44" s="184" t="s">
        <v>2819</v>
      </c>
      <c r="CN44" s="184" t="s">
        <v>3039</v>
      </c>
      <c r="CO44" s="184" t="s">
        <v>2709</v>
      </c>
      <c r="CP44" s="184" t="s">
        <v>2819</v>
      </c>
      <c r="CQ44" s="184" t="s">
        <v>2709</v>
      </c>
      <c r="CR44" s="184" t="s">
        <v>2709</v>
      </c>
      <c r="CS44" s="184" t="s">
        <v>2819</v>
      </c>
      <c r="CT44" s="184" t="s">
        <v>2709</v>
      </c>
      <c r="CU44" s="184" t="s">
        <v>2709</v>
      </c>
      <c r="CV44" s="184" t="s">
        <v>2819</v>
      </c>
      <c r="CW44" s="184" t="s">
        <v>3040</v>
      </c>
      <c r="CX44" s="184" t="s">
        <v>2709</v>
      </c>
      <c r="CY44" s="184" t="s">
        <v>2819</v>
      </c>
      <c r="CZ44" s="184" t="s">
        <v>2709</v>
      </c>
      <c r="DA44" s="184" t="s">
        <v>2997</v>
      </c>
      <c r="DB44" s="184" t="s">
        <v>2819</v>
      </c>
      <c r="DC44" s="184" t="s">
        <v>3041</v>
      </c>
      <c r="DD44" s="184" t="s">
        <v>2709</v>
      </c>
      <c r="DE44" s="184" t="s">
        <v>2819</v>
      </c>
      <c r="DF44" s="184" t="s">
        <v>2709</v>
      </c>
      <c r="DG44" s="184" t="s">
        <v>3000</v>
      </c>
      <c r="DH44" s="184" t="s">
        <v>2819</v>
      </c>
      <c r="DI44" s="184" t="s">
        <v>3001</v>
      </c>
      <c r="DJ44" s="184" t="s">
        <v>2709</v>
      </c>
      <c r="DK44" s="184" t="s">
        <v>2819</v>
      </c>
      <c r="DL44" s="184" t="s">
        <v>3002</v>
      </c>
      <c r="DM44" s="184" t="s">
        <v>2709</v>
      </c>
      <c r="DN44" s="184" t="s">
        <v>2819</v>
      </c>
      <c r="DO44" s="184" t="s">
        <v>2709</v>
      </c>
      <c r="DP44" s="184" t="s">
        <v>2709</v>
      </c>
      <c r="DQ44" s="184" t="s">
        <v>2819</v>
      </c>
      <c r="DR44" s="184" t="s">
        <v>2876</v>
      </c>
      <c r="DS44" s="184" t="s">
        <v>2709</v>
      </c>
      <c r="DT44" s="184" t="s">
        <v>2819</v>
      </c>
      <c r="DU44" s="184" t="s">
        <v>3042</v>
      </c>
      <c r="DV44" s="184" t="s">
        <v>2709</v>
      </c>
      <c r="DW44" s="184" t="s">
        <v>2819</v>
      </c>
      <c r="DX44" s="184" t="s">
        <v>3005</v>
      </c>
      <c r="DY44" s="184" t="s">
        <v>3006</v>
      </c>
      <c r="DZ44" s="184" t="s">
        <v>2819</v>
      </c>
      <c r="EA44" s="184" t="s">
        <v>3004</v>
      </c>
      <c r="EB44" s="184" t="s">
        <v>3007</v>
      </c>
      <c r="EC44" s="184" t="s">
        <v>2819</v>
      </c>
      <c r="ED44" s="184" t="s">
        <v>2709</v>
      </c>
      <c r="EE44" s="184" t="s">
        <v>3043</v>
      </c>
      <c r="EF44" s="184" t="s">
        <v>2819</v>
      </c>
      <c r="EG44" s="184" t="s">
        <v>3009</v>
      </c>
      <c r="EH44" s="184" t="s">
        <v>2709</v>
      </c>
      <c r="EI44" s="184" t="s">
        <v>2819</v>
      </c>
      <c r="EJ44" s="184" t="s">
        <v>2709</v>
      </c>
      <c r="EK44" s="184" t="s">
        <v>2709</v>
      </c>
      <c r="EL44" s="184" t="s">
        <v>2819</v>
      </c>
      <c r="EM44" s="184" t="s">
        <v>3010</v>
      </c>
      <c r="EN44" s="184" t="s">
        <v>2709</v>
      </c>
      <c r="EO44" s="184" t="s">
        <v>2819</v>
      </c>
      <c r="EP44" s="184" t="s">
        <v>3044</v>
      </c>
      <c r="EQ44" s="184" t="s">
        <v>3045</v>
      </c>
      <c r="ER44" s="184" t="s">
        <v>2819</v>
      </c>
      <c r="ES44" s="184" t="s">
        <v>3013</v>
      </c>
      <c r="ET44" s="184" t="s">
        <v>2709</v>
      </c>
    </row>
    <row r="45" spans="1:150" x14ac:dyDescent="0.3">
      <c r="A45" s="1"/>
      <c r="B45" s="183" t="s">
        <v>3046</v>
      </c>
      <c r="C45" s="183" t="s">
        <v>136</v>
      </c>
      <c r="D45" s="183" t="s">
        <v>137</v>
      </c>
      <c r="E45" s="183" t="s">
        <v>3047</v>
      </c>
      <c r="F45" s="183" t="s">
        <v>3048</v>
      </c>
      <c r="G45" s="184" t="s">
        <v>2819</v>
      </c>
      <c r="H45" s="184" t="s">
        <v>2709</v>
      </c>
      <c r="I45" s="184" t="s">
        <v>2709</v>
      </c>
      <c r="J45" s="184" t="s">
        <v>2819</v>
      </c>
      <c r="K45" s="184" t="s">
        <v>3018</v>
      </c>
      <c r="L45" s="184" t="s">
        <v>2709</v>
      </c>
      <c r="M45" s="184" t="s">
        <v>2819</v>
      </c>
      <c r="N45" s="184" t="s">
        <v>3019</v>
      </c>
      <c r="O45" s="184" t="s">
        <v>2709</v>
      </c>
      <c r="P45" s="184" t="s">
        <v>2819</v>
      </c>
      <c r="Q45" s="184" t="s">
        <v>3020</v>
      </c>
      <c r="R45" s="184" t="s">
        <v>2709</v>
      </c>
      <c r="S45" s="184" t="s">
        <v>2819</v>
      </c>
      <c r="T45" s="184" t="s">
        <v>3049</v>
      </c>
      <c r="U45" s="184" t="s">
        <v>2709</v>
      </c>
      <c r="V45" s="184" t="s">
        <v>2819</v>
      </c>
      <c r="W45" s="184" t="s">
        <v>2709</v>
      </c>
      <c r="X45" s="184" t="s">
        <v>2959</v>
      </c>
      <c r="Y45" s="184" t="s">
        <v>2819</v>
      </c>
      <c r="Z45" s="184" t="s">
        <v>3022</v>
      </c>
      <c r="AA45" s="184" t="s">
        <v>2709</v>
      </c>
      <c r="AB45" s="184" t="s">
        <v>2819</v>
      </c>
      <c r="AC45" s="184" t="s">
        <v>3023</v>
      </c>
      <c r="AD45" s="184" t="s">
        <v>2709</v>
      </c>
      <c r="AE45" s="184" t="s">
        <v>2819</v>
      </c>
      <c r="AF45" s="184" t="s">
        <v>3050</v>
      </c>
      <c r="AG45" s="184" t="s">
        <v>2963</v>
      </c>
      <c r="AH45" s="184" t="s">
        <v>2819</v>
      </c>
      <c r="AI45" s="184" t="s">
        <v>3051</v>
      </c>
      <c r="AJ45" s="184" t="s">
        <v>2871</v>
      </c>
      <c r="AK45" s="184" t="s">
        <v>2819</v>
      </c>
      <c r="AL45" s="184" t="s">
        <v>3026</v>
      </c>
      <c r="AM45" s="184" t="s">
        <v>2709</v>
      </c>
      <c r="AN45" s="184" t="s">
        <v>2819</v>
      </c>
      <c r="AO45" s="184" t="s">
        <v>3027</v>
      </c>
      <c r="AP45" s="184" t="s">
        <v>2871</v>
      </c>
      <c r="AQ45" s="184" t="s">
        <v>2819</v>
      </c>
      <c r="AR45" s="184" t="s">
        <v>2968</v>
      </c>
      <c r="AS45" s="184" t="s">
        <v>2709</v>
      </c>
      <c r="AT45" s="184" t="s">
        <v>2819</v>
      </c>
      <c r="AU45" s="184" t="s">
        <v>3028</v>
      </c>
      <c r="AV45" s="184" t="s">
        <v>2871</v>
      </c>
      <c r="AW45" s="184" t="s">
        <v>2819</v>
      </c>
      <c r="AX45" s="184" t="s">
        <v>2709</v>
      </c>
      <c r="AY45" s="184" t="s">
        <v>2971</v>
      </c>
      <c r="AZ45" s="184" t="s">
        <v>2819</v>
      </c>
      <c r="BA45" s="184" t="s">
        <v>3052</v>
      </c>
      <c r="BB45" s="184" t="s">
        <v>2973</v>
      </c>
      <c r="BC45" s="184" t="s">
        <v>2819</v>
      </c>
      <c r="BD45" s="184" t="s">
        <v>2709</v>
      </c>
      <c r="BE45" s="184" t="s">
        <v>2975</v>
      </c>
      <c r="BF45" s="184" t="s">
        <v>2819</v>
      </c>
      <c r="BG45" s="184" t="s">
        <v>3053</v>
      </c>
      <c r="BH45" s="184" t="s">
        <v>2709</v>
      </c>
      <c r="BI45" s="184" t="s">
        <v>2819</v>
      </c>
      <c r="BJ45" s="184" t="s">
        <v>3054</v>
      </c>
      <c r="BK45" s="184" t="s">
        <v>2979</v>
      </c>
      <c r="BL45" s="184" t="s">
        <v>2819</v>
      </c>
      <c r="BM45" s="184" t="s">
        <v>2709</v>
      </c>
      <c r="BN45" s="184" t="s">
        <v>2709</v>
      </c>
      <c r="BO45" s="184" t="s">
        <v>2819</v>
      </c>
      <c r="BP45" s="184" t="s">
        <v>3055</v>
      </c>
      <c r="BQ45" s="184" t="s">
        <v>2709</v>
      </c>
      <c r="BR45" s="184" t="s">
        <v>2819</v>
      </c>
      <c r="BS45" s="184" t="s">
        <v>3033</v>
      </c>
      <c r="BT45" s="184" t="s">
        <v>2709</v>
      </c>
      <c r="BU45" s="184" t="s">
        <v>2819</v>
      </c>
      <c r="BV45" s="184" t="s">
        <v>3034</v>
      </c>
      <c r="BW45" s="184" t="s">
        <v>3035</v>
      </c>
      <c r="BX45" s="184" t="s">
        <v>2819</v>
      </c>
      <c r="BY45" s="184" t="s">
        <v>2709</v>
      </c>
      <c r="BZ45" s="184" t="s">
        <v>2709</v>
      </c>
      <c r="CA45" s="184" t="s">
        <v>2819</v>
      </c>
      <c r="CB45" s="184" t="s">
        <v>2988</v>
      </c>
      <c r="CC45" s="184" t="s">
        <v>3056</v>
      </c>
      <c r="CD45" s="184" t="s">
        <v>2819</v>
      </c>
      <c r="CE45" s="184" t="s">
        <v>3037</v>
      </c>
      <c r="CF45" s="184" t="s">
        <v>2709</v>
      </c>
      <c r="CG45" s="184" t="s">
        <v>2819</v>
      </c>
      <c r="CH45" s="184" t="s">
        <v>3038</v>
      </c>
      <c r="CI45" s="184" t="s">
        <v>2709</v>
      </c>
      <c r="CJ45" s="184" t="s">
        <v>2819</v>
      </c>
      <c r="CK45" s="184" t="s">
        <v>2709</v>
      </c>
      <c r="CL45" s="184" t="s">
        <v>2709</v>
      </c>
      <c r="CM45" s="184" t="s">
        <v>2819</v>
      </c>
      <c r="CN45" s="184" t="s">
        <v>3039</v>
      </c>
      <c r="CO45" s="184" t="s">
        <v>2709</v>
      </c>
      <c r="CP45" s="184" t="s">
        <v>2819</v>
      </c>
      <c r="CQ45" s="184" t="s">
        <v>2709</v>
      </c>
      <c r="CR45" s="184" t="s">
        <v>2994</v>
      </c>
      <c r="CS45" s="184" t="s">
        <v>2819</v>
      </c>
      <c r="CT45" s="184" t="s">
        <v>2709</v>
      </c>
      <c r="CU45" s="184" t="s">
        <v>2995</v>
      </c>
      <c r="CV45" s="184" t="s">
        <v>2819</v>
      </c>
      <c r="CW45" s="184" t="s">
        <v>3040</v>
      </c>
      <c r="CX45" s="184" t="s">
        <v>2709</v>
      </c>
      <c r="CY45" s="184" t="s">
        <v>2819</v>
      </c>
      <c r="CZ45" s="184" t="s">
        <v>2709</v>
      </c>
      <c r="DA45" s="184" t="s">
        <v>2709</v>
      </c>
      <c r="DB45" s="184" t="s">
        <v>2819</v>
      </c>
      <c r="DC45" s="184" t="s">
        <v>3041</v>
      </c>
      <c r="DD45" s="184" t="s">
        <v>2709</v>
      </c>
      <c r="DE45" s="184" t="s">
        <v>2819</v>
      </c>
      <c r="DF45" s="184" t="s">
        <v>2999</v>
      </c>
      <c r="DG45" s="184" t="s">
        <v>2709</v>
      </c>
      <c r="DH45" s="184" t="s">
        <v>2819</v>
      </c>
      <c r="DI45" s="184" t="s">
        <v>2709</v>
      </c>
      <c r="DJ45" s="184" t="s">
        <v>2709</v>
      </c>
      <c r="DK45" s="184" t="s">
        <v>2819</v>
      </c>
      <c r="DL45" s="184" t="s">
        <v>2709</v>
      </c>
      <c r="DM45" s="184" t="s">
        <v>2709</v>
      </c>
      <c r="DN45" s="184" t="s">
        <v>2819</v>
      </c>
      <c r="DO45" s="184" t="s">
        <v>3003</v>
      </c>
      <c r="DP45" s="184" t="s">
        <v>2709</v>
      </c>
      <c r="DQ45" s="184" t="s">
        <v>2819</v>
      </c>
      <c r="DR45" s="184" t="s">
        <v>2709</v>
      </c>
      <c r="DS45" s="184" t="s">
        <v>2709</v>
      </c>
      <c r="DT45" s="184" t="s">
        <v>2819</v>
      </c>
      <c r="DU45" s="184" t="s">
        <v>3042</v>
      </c>
      <c r="DV45" s="184" t="s">
        <v>2709</v>
      </c>
      <c r="DW45" s="184" t="s">
        <v>2819</v>
      </c>
      <c r="DX45" s="184" t="s">
        <v>2709</v>
      </c>
      <c r="DY45" s="184" t="s">
        <v>2709</v>
      </c>
      <c r="DZ45" s="184" t="s">
        <v>2819</v>
      </c>
      <c r="EA45" s="184" t="s">
        <v>2709</v>
      </c>
      <c r="EB45" s="184" t="s">
        <v>2709</v>
      </c>
      <c r="EC45" s="184" t="s">
        <v>2819</v>
      </c>
      <c r="ED45" s="184" t="s">
        <v>3004</v>
      </c>
      <c r="EE45" s="184" t="s">
        <v>3057</v>
      </c>
      <c r="EF45" s="184" t="s">
        <v>2819</v>
      </c>
      <c r="EG45" s="184" t="s">
        <v>2709</v>
      </c>
      <c r="EH45" s="184" t="s">
        <v>2709</v>
      </c>
      <c r="EI45" s="184" t="s">
        <v>2819</v>
      </c>
      <c r="EJ45" s="184" t="s">
        <v>2709</v>
      </c>
      <c r="EK45" s="184" t="s">
        <v>2709</v>
      </c>
      <c r="EL45" s="184" t="s">
        <v>2819</v>
      </c>
      <c r="EM45" s="184" t="s">
        <v>2709</v>
      </c>
      <c r="EN45" s="184" t="s">
        <v>2709</v>
      </c>
      <c r="EO45" s="184" t="s">
        <v>2819</v>
      </c>
      <c r="EP45" s="184" t="s">
        <v>3044</v>
      </c>
      <c r="EQ45" s="184" t="s">
        <v>3045</v>
      </c>
      <c r="ER45" s="184" t="s">
        <v>2819</v>
      </c>
      <c r="ES45" s="184" t="s">
        <v>2709</v>
      </c>
      <c r="ET45" s="184" t="s">
        <v>3014</v>
      </c>
    </row>
    <row r="46" spans="1:150" x14ac:dyDescent="0.3">
      <c r="A46" s="1"/>
      <c r="B46" s="182" t="s">
        <v>3058</v>
      </c>
      <c r="C46" s="182" t="s">
        <v>139</v>
      </c>
      <c r="D46" s="182" t="s">
        <v>1128</v>
      </c>
      <c r="E46" s="182" t="s">
        <v>3059</v>
      </c>
      <c r="F46" s="182" t="s">
        <v>3060</v>
      </c>
      <c r="G46" s="182" t="s">
        <v>2819</v>
      </c>
      <c r="H46" s="182" t="s">
        <v>2709</v>
      </c>
      <c r="I46" s="182" t="s">
        <v>2709</v>
      </c>
      <c r="J46" s="182" t="s">
        <v>2819</v>
      </c>
      <c r="K46" s="182" t="s">
        <v>2709</v>
      </c>
      <c r="L46" s="182" t="s">
        <v>2709</v>
      </c>
      <c r="M46" s="182" t="s">
        <v>2819</v>
      </c>
      <c r="N46" s="182" t="s">
        <v>2709</v>
      </c>
      <c r="O46" s="182" t="s">
        <v>2709</v>
      </c>
      <c r="P46" s="182" t="s">
        <v>2819</v>
      </c>
      <c r="Q46" s="182" t="s">
        <v>2709</v>
      </c>
      <c r="R46" s="182" t="s">
        <v>2709</v>
      </c>
      <c r="S46" s="182" t="s">
        <v>2819</v>
      </c>
      <c r="T46" s="182" t="s">
        <v>2709</v>
      </c>
      <c r="U46" s="182" t="s">
        <v>2709</v>
      </c>
      <c r="V46" s="182" t="s">
        <v>2819</v>
      </c>
      <c r="W46" s="182" t="s">
        <v>2709</v>
      </c>
      <c r="X46" s="182" t="s">
        <v>2709</v>
      </c>
      <c r="Y46" s="182" t="s">
        <v>2819</v>
      </c>
      <c r="Z46" s="182" t="s">
        <v>2709</v>
      </c>
      <c r="AA46" s="182" t="s">
        <v>2709</v>
      </c>
      <c r="AB46" s="182" t="s">
        <v>2819</v>
      </c>
      <c r="AC46" s="182" t="s">
        <v>2709</v>
      </c>
      <c r="AD46" s="182" t="s">
        <v>2709</v>
      </c>
      <c r="AE46" s="182" t="s">
        <v>2819</v>
      </c>
      <c r="AF46" s="182" t="s">
        <v>2709</v>
      </c>
      <c r="AG46" s="182" t="s">
        <v>2709</v>
      </c>
      <c r="AH46" s="182" t="s">
        <v>2819</v>
      </c>
      <c r="AI46" s="182" t="s">
        <v>2709</v>
      </c>
      <c r="AJ46" s="182" t="s">
        <v>2709</v>
      </c>
      <c r="AK46" s="182" t="s">
        <v>2819</v>
      </c>
      <c r="AL46" s="182" t="s">
        <v>2709</v>
      </c>
      <c r="AM46" s="182" t="s">
        <v>2709</v>
      </c>
      <c r="AN46" s="182" t="s">
        <v>2819</v>
      </c>
      <c r="AO46" s="182" t="s">
        <v>2709</v>
      </c>
      <c r="AP46" s="182" t="s">
        <v>2709</v>
      </c>
      <c r="AQ46" s="182" t="s">
        <v>2819</v>
      </c>
      <c r="AR46" s="182" t="s">
        <v>2709</v>
      </c>
      <c r="AS46" s="182" t="s">
        <v>2709</v>
      </c>
      <c r="AT46" s="182" t="s">
        <v>2819</v>
      </c>
      <c r="AU46" s="182" t="s">
        <v>2709</v>
      </c>
      <c r="AV46" s="182" t="s">
        <v>2709</v>
      </c>
      <c r="AW46" s="182" t="s">
        <v>2819</v>
      </c>
      <c r="AX46" s="182" t="s">
        <v>2709</v>
      </c>
      <c r="AY46" s="182" t="s">
        <v>2709</v>
      </c>
      <c r="AZ46" s="182" t="s">
        <v>2819</v>
      </c>
      <c r="BA46" s="182" t="s">
        <v>2709</v>
      </c>
      <c r="BB46" s="182" t="s">
        <v>2709</v>
      </c>
      <c r="BC46" s="182" t="s">
        <v>2819</v>
      </c>
      <c r="BD46" s="182" t="s">
        <v>2709</v>
      </c>
      <c r="BE46" s="182" t="s">
        <v>2709</v>
      </c>
      <c r="BF46" s="182" t="s">
        <v>2819</v>
      </c>
      <c r="BG46" s="182" t="s">
        <v>2709</v>
      </c>
      <c r="BH46" s="182" t="s">
        <v>2709</v>
      </c>
      <c r="BI46" s="182" t="s">
        <v>2819</v>
      </c>
      <c r="BJ46" s="182" t="s">
        <v>2709</v>
      </c>
      <c r="BK46" s="182" t="s">
        <v>2709</v>
      </c>
      <c r="BL46" s="182" t="s">
        <v>2819</v>
      </c>
      <c r="BM46" s="182" t="s">
        <v>2709</v>
      </c>
      <c r="BN46" s="182" t="s">
        <v>2709</v>
      </c>
      <c r="BO46" s="182" t="s">
        <v>2819</v>
      </c>
      <c r="BP46" s="182" t="s">
        <v>2709</v>
      </c>
      <c r="BQ46" s="182" t="s">
        <v>2709</v>
      </c>
      <c r="BR46" s="182" t="s">
        <v>2819</v>
      </c>
      <c r="BS46" s="182" t="s">
        <v>2709</v>
      </c>
      <c r="BT46" s="182" t="s">
        <v>2709</v>
      </c>
      <c r="BU46" s="182" t="s">
        <v>2819</v>
      </c>
      <c r="BV46" s="182" t="s">
        <v>2709</v>
      </c>
      <c r="BW46" s="182" t="s">
        <v>2709</v>
      </c>
      <c r="BX46" s="182" t="s">
        <v>2819</v>
      </c>
      <c r="BY46" s="182" t="s">
        <v>2709</v>
      </c>
      <c r="BZ46" s="182" t="s">
        <v>2709</v>
      </c>
      <c r="CA46" s="182" t="s">
        <v>2819</v>
      </c>
      <c r="CB46" s="182" t="s">
        <v>2709</v>
      </c>
      <c r="CC46" s="182" t="s">
        <v>2709</v>
      </c>
      <c r="CD46" s="182" t="s">
        <v>2819</v>
      </c>
      <c r="CE46" s="182" t="s">
        <v>2709</v>
      </c>
      <c r="CF46" s="182" t="s">
        <v>2709</v>
      </c>
      <c r="CG46" s="182" t="s">
        <v>2819</v>
      </c>
      <c r="CH46" s="182" t="s">
        <v>2709</v>
      </c>
      <c r="CI46" s="182" t="s">
        <v>2709</v>
      </c>
      <c r="CJ46" s="182" t="s">
        <v>2819</v>
      </c>
      <c r="CK46" s="182" t="s">
        <v>2709</v>
      </c>
      <c r="CL46" s="182" t="s">
        <v>2709</v>
      </c>
      <c r="CM46" s="182" t="s">
        <v>2819</v>
      </c>
      <c r="CN46" s="182" t="s">
        <v>2709</v>
      </c>
      <c r="CO46" s="182" t="s">
        <v>2709</v>
      </c>
      <c r="CP46" s="182" t="s">
        <v>2819</v>
      </c>
      <c r="CQ46" s="182" t="s">
        <v>2709</v>
      </c>
      <c r="CR46" s="182" t="s">
        <v>2709</v>
      </c>
      <c r="CS46" s="182" t="s">
        <v>2819</v>
      </c>
      <c r="CT46" s="182" t="s">
        <v>2709</v>
      </c>
      <c r="CU46" s="182" t="s">
        <v>2709</v>
      </c>
      <c r="CV46" s="182" t="s">
        <v>2819</v>
      </c>
      <c r="CW46" s="182" t="s">
        <v>2709</v>
      </c>
      <c r="CX46" s="182" t="s">
        <v>2709</v>
      </c>
      <c r="CY46" s="182" t="s">
        <v>2819</v>
      </c>
      <c r="CZ46" s="182" t="s">
        <v>2709</v>
      </c>
      <c r="DA46" s="182" t="s">
        <v>2709</v>
      </c>
      <c r="DB46" s="182" t="s">
        <v>2819</v>
      </c>
      <c r="DC46" s="182" t="s">
        <v>2709</v>
      </c>
      <c r="DD46" s="182" t="s">
        <v>2709</v>
      </c>
      <c r="DE46" s="182" t="s">
        <v>2819</v>
      </c>
      <c r="DF46" s="182" t="s">
        <v>2709</v>
      </c>
      <c r="DG46" s="182" t="s">
        <v>2709</v>
      </c>
      <c r="DH46" s="182" t="s">
        <v>2819</v>
      </c>
      <c r="DI46" s="182" t="s">
        <v>2709</v>
      </c>
      <c r="DJ46" s="182" t="s">
        <v>2709</v>
      </c>
      <c r="DK46" s="182" t="s">
        <v>2819</v>
      </c>
      <c r="DL46" s="182" t="s">
        <v>2709</v>
      </c>
      <c r="DM46" s="182" t="s">
        <v>2709</v>
      </c>
      <c r="DN46" s="182" t="s">
        <v>2819</v>
      </c>
      <c r="DO46" s="182" t="s">
        <v>2709</v>
      </c>
      <c r="DP46" s="182" t="s">
        <v>2709</v>
      </c>
      <c r="DQ46" s="182" t="s">
        <v>2819</v>
      </c>
      <c r="DR46" s="182" t="s">
        <v>2709</v>
      </c>
      <c r="DS46" s="182" t="s">
        <v>2709</v>
      </c>
      <c r="DT46" s="182" t="s">
        <v>2819</v>
      </c>
      <c r="DU46" s="182" t="s">
        <v>2709</v>
      </c>
      <c r="DV46" s="182" t="s">
        <v>2709</v>
      </c>
      <c r="DW46" s="182" t="s">
        <v>2819</v>
      </c>
      <c r="DX46" s="182" t="s">
        <v>2709</v>
      </c>
      <c r="DY46" s="182" t="s">
        <v>2709</v>
      </c>
      <c r="DZ46" s="182" t="s">
        <v>2819</v>
      </c>
      <c r="EA46" s="182" t="s">
        <v>2709</v>
      </c>
      <c r="EB46" s="182" t="s">
        <v>2709</v>
      </c>
      <c r="EC46" s="182" t="s">
        <v>2819</v>
      </c>
      <c r="ED46" s="182" t="s">
        <v>2709</v>
      </c>
      <c r="EE46" s="182" t="s">
        <v>2709</v>
      </c>
      <c r="EF46" s="182" t="s">
        <v>2819</v>
      </c>
      <c r="EG46" s="182" t="s">
        <v>2709</v>
      </c>
      <c r="EH46" s="182" t="s">
        <v>2709</v>
      </c>
      <c r="EI46" s="182" t="s">
        <v>2819</v>
      </c>
      <c r="EJ46" s="182" t="s">
        <v>2709</v>
      </c>
      <c r="EK46" s="182" t="s">
        <v>2709</v>
      </c>
      <c r="EL46" s="182" t="s">
        <v>2819</v>
      </c>
      <c r="EM46" s="182" t="s">
        <v>2709</v>
      </c>
      <c r="EN46" s="182" t="s">
        <v>2709</v>
      </c>
      <c r="EO46" s="182" t="s">
        <v>2819</v>
      </c>
      <c r="EP46" s="182" t="s">
        <v>2709</v>
      </c>
      <c r="EQ46" s="182" t="s">
        <v>2709</v>
      </c>
      <c r="ER46" s="182" t="s">
        <v>2819</v>
      </c>
      <c r="ES46" s="182" t="s">
        <v>2709</v>
      </c>
      <c r="ET46" s="182" t="s">
        <v>2709</v>
      </c>
    </row>
    <row r="47" spans="1:150" x14ac:dyDescent="0.3">
      <c r="A47" s="1"/>
      <c r="B47" s="183" t="s">
        <v>3061</v>
      </c>
      <c r="C47" s="183" t="s">
        <v>139</v>
      </c>
      <c r="D47" s="183" t="s">
        <v>1128</v>
      </c>
      <c r="E47" s="183" t="s">
        <v>3062</v>
      </c>
      <c r="F47" s="183" t="s">
        <v>3063</v>
      </c>
      <c r="G47" s="184" t="s">
        <v>2819</v>
      </c>
      <c r="H47" s="184" t="s">
        <v>2709</v>
      </c>
      <c r="I47" s="184" t="s">
        <v>2709</v>
      </c>
      <c r="J47" s="184" t="s">
        <v>2819</v>
      </c>
      <c r="K47" s="184" t="s">
        <v>2709</v>
      </c>
      <c r="L47" s="184" t="s">
        <v>2709</v>
      </c>
      <c r="M47" s="184" t="s">
        <v>2819</v>
      </c>
      <c r="N47" s="184" t="s">
        <v>2709</v>
      </c>
      <c r="O47" s="184" t="s">
        <v>2709</v>
      </c>
      <c r="P47" s="184" t="s">
        <v>2819</v>
      </c>
      <c r="Q47" s="184" t="s">
        <v>2709</v>
      </c>
      <c r="R47" s="184" t="s">
        <v>2709</v>
      </c>
      <c r="S47" s="184" t="s">
        <v>2819</v>
      </c>
      <c r="T47" s="184" t="s">
        <v>2709</v>
      </c>
      <c r="U47" s="184" t="s">
        <v>2709</v>
      </c>
      <c r="V47" s="184" t="s">
        <v>2819</v>
      </c>
      <c r="W47" s="184" t="s">
        <v>2709</v>
      </c>
      <c r="X47" s="184" t="s">
        <v>2709</v>
      </c>
      <c r="Y47" s="184" t="s">
        <v>2819</v>
      </c>
      <c r="Z47" s="184" t="s">
        <v>2709</v>
      </c>
      <c r="AA47" s="184" t="s">
        <v>2709</v>
      </c>
      <c r="AB47" s="184" t="s">
        <v>2819</v>
      </c>
      <c r="AC47" s="184" t="s">
        <v>2709</v>
      </c>
      <c r="AD47" s="184" t="s">
        <v>2709</v>
      </c>
      <c r="AE47" s="184" t="s">
        <v>2819</v>
      </c>
      <c r="AF47" s="184" t="s">
        <v>2709</v>
      </c>
      <c r="AG47" s="184" t="s">
        <v>2709</v>
      </c>
      <c r="AH47" s="184" t="s">
        <v>2819</v>
      </c>
      <c r="AI47" s="184" t="s">
        <v>2709</v>
      </c>
      <c r="AJ47" s="184" t="s">
        <v>2709</v>
      </c>
      <c r="AK47" s="184" t="s">
        <v>2819</v>
      </c>
      <c r="AL47" s="184" t="s">
        <v>2709</v>
      </c>
      <c r="AM47" s="184" t="s">
        <v>2709</v>
      </c>
      <c r="AN47" s="184" t="s">
        <v>2819</v>
      </c>
      <c r="AO47" s="184" t="s">
        <v>2709</v>
      </c>
      <c r="AP47" s="184" t="s">
        <v>2709</v>
      </c>
      <c r="AQ47" s="184" t="s">
        <v>2819</v>
      </c>
      <c r="AR47" s="184" t="s">
        <v>2709</v>
      </c>
      <c r="AS47" s="184" t="s">
        <v>2709</v>
      </c>
      <c r="AT47" s="184" t="s">
        <v>2819</v>
      </c>
      <c r="AU47" s="184" t="s">
        <v>2709</v>
      </c>
      <c r="AV47" s="184" t="s">
        <v>2709</v>
      </c>
      <c r="AW47" s="184" t="s">
        <v>2819</v>
      </c>
      <c r="AX47" s="184" t="s">
        <v>2709</v>
      </c>
      <c r="AY47" s="184" t="s">
        <v>2709</v>
      </c>
      <c r="AZ47" s="184" t="s">
        <v>2819</v>
      </c>
      <c r="BA47" s="184" t="s">
        <v>2709</v>
      </c>
      <c r="BB47" s="184" t="s">
        <v>2709</v>
      </c>
      <c r="BC47" s="184" t="s">
        <v>2819</v>
      </c>
      <c r="BD47" s="184" t="s">
        <v>2709</v>
      </c>
      <c r="BE47" s="184" t="s">
        <v>2709</v>
      </c>
      <c r="BF47" s="184" t="s">
        <v>2819</v>
      </c>
      <c r="BG47" s="184" t="s">
        <v>2709</v>
      </c>
      <c r="BH47" s="184" t="s">
        <v>2709</v>
      </c>
      <c r="BI47" s="184" t="s">
        <v>2819</v>
      </c>
      <c r="BJ47" s="184" t="s">
        <v>2709</v>
      </c>
      <c r="BK47" s="184" t="s">
        <v>2709</v>
      </c>
      <c r="BL47" s="184" t="s">
        <v>2819</v>
      </c>
      <c r="BM47" s="184" t="s">
        <v>2709</v>
      </c>
      <c r="BN47" s="184" t="s">
        <v>2709</v>
      </c>
      <c r="BO47" s="184" t="s">
        <v>2819</v>
      </c>
      <c r="BP47" s="184" t="s">
        <v>2709</v>
      </c>
      <c r="BQ47" s="184" t="s">
        <v>2709</v>
      </c>
      <c r="BR47" s="184" t="s">
        <v>2819</v>
      </c>
      <c r="BS47" s="184" t="s">
        <v>2709</v>
      </c>
      <c r="BT47" s="184" t="s">
        <v>2709</v>
      </c>
      <c r="BU47" s="184" t="s">
        <v>2819</v>
      </c>
      <c r="BV47" s="184" t="s">
        <v>2709</v>
      </c>
      <c r="BW47" s="184" t="s">
        <v>2709</v>
      </c>
      <c r="BX47" s="184" t="s">
        <v>2819</v>
      </c>
      <c r="BY47" s="184" t="s">
        <v>2709</v>
      </c>
      <c r="BZ47" s="184" t="s">
        <v>2709</v>
      </c>
      <c r="CA47" s="184" t="s">
        <v>2819</v>
      </c>
      <c r="CB47" s="184" t="s">
        <v>2709</v>
      </c>
      <c r="CC47" s="184" t="s">
        <v>2709</v>
      </c>
      <c r="CD47" s="184" t="s">
        <v>2819</v>
      </c>
      <c r="CE47" s="184" t="s">
        <v>2709</v>
      </c>
      <c r="CF47" s="184" t="s">
        <v>2709</v>
      </c>
      <c r="CG47" s="184" t="s">
        <v>2819</v>
      </c>
      <c r="CH47" s="184" t="s">
        <v>2709</v>
      </c>
      <c r="CI47" s="184" t="s">
        <v>2709</v>
      </c>
      <c r="CJ47" s="184" t="s">
        <v>2819</v>
      </c>
      <c r="CK47" s="184" t="s">
        <v>2709</v>
      </c>
      <c r="CL47" s="184" t="s">
        <v>2709</v>
      </c>
      <c r="CM47" s="184" t="s">
        <v>2819</v>
      </c>
      <c r="CN47" s="184" t="s">
        <v>2709</v>
      </c>
      <c r="CO47" s="184" t="s">
        <v>2709</v>
      </c>
      <c r="CP47" s="184" t="s">
        <v>2819</v>
      </c>
      <c r="CQ47" s="184" t="s">
        <v>2709</v>
      </c>
      <c r="CR47" s="184" t="s">
        <v>2709</v>
      </c>
      <c r="CS47" s="184" t="s">
        <v>2819</v>
      </c>
      <c r="CT47" s="184" t="s">
        <v>2709</v>
      </c>
      <c r="CU47" s="184" t="s">
        <v>2709</v>
      </c>
      <c r="CV47" s="184" t="s">
        <v>2819</v>
      </c>
      <c r="CW47" s="184" t="s">
        <v>2709</v>
      </c>
      <c r="CX47" s="184" t="s">
        <v>2709</v>
      </c>
      <c r="CY47" s="184" t="s">
        <v>2819</v>
      </c>
      <c r="CZ47" s="184" t="s">
        <v>2709</v>
      </c>
      <c r="DA47" s="184" t="s">
        <v>2709</v>
      </c>
      <c r="DB47" s="184" t="s">
        <v>2819</v>
      </c>
      <c r="DC47" s="184" t="s">
        <v>2709</v>
      </c>
      <c r="DD47" s="184" t="s">
        <v>2709</v>
      </c>
      <c r="DE47" s="184" t="s">
        <v>2819</v>
      </c>
      <c r="DF47" s="184" t="s">
        <v>2709</v>
      </c>
      <c r="DG47" s="184" t="s">
        <v>2709</v>
      </c>
      <c r="DH47" s="184" t="s">
        <v>2819</v>
      </c>
      <c r="DI47" s="184" t="s">
        <v>2709</v>
      </c>
      <c r="DJ47" s="184" t="s">
        <v>2709</v>
      </c>
      <c r="DK47" s="184" t="s">
        <v>2819</v>
      </c>
      <c r="DL47" s="184" t="s">
        <v>2709</v>
      </c>
      <c r="DM47" s="184" t="s">
        <v>2709</v>
      </c>
      <c r="DN47" s="184" t="s">
        <v>2819</v>
      </c>
      <c r="DO47" s="184" t="s">
        <v>2709</v>
      </c>
      <c r="DP47" s="184" t="s">
        <v>2709</v>
      </c>
      <c r="DQ47" s="184" t="s">
        <v>2819</v>
      </c>
      <c r="DR47" s="184" t="s">
        <v>2709</v>
      </c>
      <c r="DS47" s="184" t="s">
        <v>2709</v>
      </c>
      <c r="DT47" s="184" t="s">
        <v>2819</v>
      </c>
      <c r="DU47" s="184" t="s">
        <v>2709</v>
      </c>
      <c r="DV47" s="184" t="s">
        <v>2709</v>
      </c>
      <c r="DW47" s="184" t="s">
        <v>2819</v>
      </c>
      <c r="DX47" s="184" t="s">
        <v>2709</v>
      </c>
      <c r="DY47" s="184" t="s">
        <v>2709</v>
      </c>
      <c r="DZ47" s="184" t="s">
        <v>2819</v>
      </c>
      <c r="EA47" s="184" t="s">
        <v>2709</v>
      </c>
      <c r="EB47" s="184" t="s">
        <v>2709</v>
      </c>
      <c r="EC47" s="184" t="s">
        <v>2819</v>
      </c>
      <c r="ED47" s="184" t="s">
        <v>2709</v>
      </c>
      <c r="EE47" s="184" t="s">
        <v>2709</v>
      </c>
      <c r="EF47" s="184" t="s">
        <v>2819</v>
      </c>
      <c r="EG47" s="184" t="s">
        <v>2709</v>
      </c>
      <c r="EH47" s="184" t="s">
        <v>2709</v>
      </c>
      <c r="EI47" s="184" t="s">
        <v>2819</v>
      </c>
      <c r="EJ47" s="184" t="s">
        <v>2709</v>
      </c>
      <c r="EK47" s="184" t="s">
        <v>2709</v>
      </c>
      <c r="EL47" s="184" t="s">
        <v>2819</v>
      </c>
      <c r="EM47" s="184" t="s">
        <v>2709</v>
      </c>
      <c r="EN47" s="184" t="s">
        <v>2709</v>
      </c>
      <c r="EO47" s="184" t="s">
        <v>2819</v>
      </c>
      <c r="EP47" s="184" t="s">
        <v>2709</v>
      </c>
      <c r="EQ47" s="184" t="s">
        <v>2709</v>
      </c>
      <c r="ER47" s="184" t="s">
        <v>2819</v>
      </c>
      <c r="ES47" s="184" t="s">
        <v>2709</v>
      </c>
      <c r="ET47" s="184" t="s">
        <v>2709</v>
      </c>
    </row>
    <row r="48" spans="1:150" x14ac:dyDescent="0.3">
      <c r="A48" s="1"/>
      <c r="B48" s="183" t="s">
        <v>3064</v>
      </c>
      <c r="C48" s="183" t="s">
        <v>139</v>
      </c>
      <c r="D48" s="183" t="s">
        <v>1128</v>
      </c>
      <c r="E48" s="183" t="s">
        <v>3065</v>
      </c>
      <c r="F48" s="183" t="s">
        <v>3066</v>
      </c>
      <c r="G48" s="184" t="s">
        <v>2819</v>
      </c>
      <c r="H48" s="184" t="s">
        <v>916</v>
      </c>
      <c r="I48" s="184" t="s">
        <v>916</v>
      </c>
      <c r="J48" s="184" t="s">
        <v>2819</v>
      </c>
      <c r="K48" s="184" t="s">
        <v>916</v>
      </c>
      <c r="L48" s="184" t="s">
        <v>916</v>
      </c>
      <c r="M48" s="184" t="s">
        <v>2819</v>
      </c>
      <c r="N48" s="184" t="s">
        <v>916</v>
      </c>
      <c r="O48" s="184" t="s">
        <v>916</v>
      </c>
      <c r="P48" s="184" t="s">
        <v>2819</v>
      </c>
      <c r="Q48" s="184" t="s">
        <v>916</v>
      </c>
      <c r="R48" s="184" t="s">
        <v>916</v>
      </c>
      <c r="S48" s="184" t="s">
        <v>2819</v>
      </c>
      <c r="T48" s="184" t="s">
        <v>916</v>
      </c>
      <c r="U48" s="184" t="s">
        <v>916</v>
      </c>
      <c r="V48" s="184" t="s">
        <v>2819</v>
      </c>
      <c r="W48" s="184" t="s">
        <v>916</v>
      </c>
      <c r="X48" s="184" t="s">
        <v>916</v>
      </c>
      <c r="Y48" s="184" t="s">
        <v>2819</v>
      </c>
      <c r="Z48" s="184" t="s">
        <v>916</v>
      </c>
      <c r="AA48" s="184" t="s">
        <v>916</v>
      </c>
      <c r="AB48" s="184" t="s">
        <v>2819</v>
      </c>
      <c r="AC48" s="184" t="s">
        <v>916</v>
      </c>
      <c r="AD48" s="184" t="s">
        <v>916</v>
      </c>
      <c r="AE48" s="184" t="s">
        <v>2819</v>
      </c>
      <c r="AF48" s="184" t="s">
        <v>916</v>
      </c>
      <c r="AG48" s="184" t="s">
        <v>916</v>
      </c>
      <c r="AH48" s="184" t="s">
        <v>2819</v>
      </c>
      <c r="AI48" s="184" t="s">
        <v>916</v>
      </c>
      <c r="AJ48" s="184" t="s">
        <v>916</v>
      </c>
      <c r="AK48" s="184" t="s">
        <v>2819</v>
      </c>
      <c r="AL48" s="184" t="s">
        <v>916</v>
      </c>
      <c r="AM48" s="184" t="s">
        <v>916</v>
      </c>
      <c r="AN48" s="184" t="s">
        <v>2819</v>
      </c>
      <c r="AO48" s="184" t="s">
        <v>916</v>
      </c>
      <c r="AP48" s="184" t="s">
        <v>916</v>
      </c>
      <c r="AQ48" s="184" t="s">
        <v>2819</v>
      </c>
      <c r="AR48" s="184" t="s">
        <v>916</v>
      </c>
      <c r="AS48" s="184" t="s">
        <v>916</v>
      </c>
      <c r="AT48" s="184" t="s">
        <v>2819</v>
      </c>
      <c r="AU48" s="184" t="s">
        <v>916</v>
      </c>
      <c r="AV48" s="184" t="s">
        <v>916</v>
      </c>
      <c r="AW48" s="184" t="s">
        <v>2819</v>
      </c>
      <c r="AX48" s="184" t="s">
        <v>916</v>
      </c>
      <c r="AY48" s="184" t="s">
        <v>916</v>
      </c>
      <c r="AZ48" s="184" t="s">
        <v>2819</v>
      </c>
      <c r="BA48" s="184" t="s">
        <v>916</v>
      </c>
      <c r="BB48" s="184" t="s">
        <v>916</v>
      </c>
      <c r="BC48" s="184" t="s">
        <v>2819</v>
      </c>
      <c r="BD48" s="184" t="s">
        <v>916</v>
      </c>
      <c r="BE48" s="184" t="s">
        <v>916</v>
      </c>
      <c r="BF48" s="184" t="s">
        <v>2819</v>
      </c>
      <c r="BG48" s="184" t="s">
        <v>916</v>
      </c>
      <c r="BH48" s="184" t="s">
        <v>916</v>
      </c>
      <c r="BI48" s="184" t="s">
        <v>2819</v>
      </c>
      <c r="BJ48" s="184" t="s">
        <v>916</v>
      </c>
      <c r="BK48" s="184" t="s">
        <v>916</v>
      </c>
      <c r="BL48" s="184" t="s">
        <v>2819</v>
      </c>
      <c r="BM48" s="184" t="s">
        <v>916</v>
      </c>
      <c r="BN48" s="184" t="s">
        <v>916</v>
      </c>
      <c r="BO48" s="184" t="s">
        <v>2819</v>
      </c>
      <c r="BP48" s="184" t="s">
        <v>916</v>
      </c>
      <c r="BQ48" s="184" t="s">
        <v>916</v>
      </c>
      <c r="BR48" s="184" t="s">
        <v>2819</v>
      </c>
      <c r="BS48" s="184" t="s">
        <v>916</v>
      </c>
      <c r="BT48" s="184" t="s">
        <v>916</v>
      </c>
      <c r="BU48" s="184" t="s">
        <v>2819</v>
      </c>
      <c r="BV48" s="184" t="s">
        <v>916</v>
      </c>
      <c r="BW48" s="184" t="s">
        <v>916</v>
      </c>
      <c r="BX48" s="184" t="s">
        <v>2819</v>
      </c>
      <c r="BY48" s="184" t="s">
        <v>916</v>
      </c>
      <c r="BZ48" s="184" t="s">
        <v>916</v>
      </c>
      <c r="CA48" s="184" t="s">
        <v>2819</v>
      </c>
      <c r="CB48" s="184" t="s">
        <v>916</v>
      </c>
      <c r="CC48" s="184" t="s">
        <v>916</v>
      </c>
      <c r="CD48" s="184" t="s">
        <v>2819</v>
      </c>
      <c r="CE48" s="184" t="s">
        <v>916</v>
      </c>
      <c r="CF48" s="184" t="s">
        <v>916</v>
      </c>
      <c r="CG48" s="184" t="s">
        <v>2819</v>
      </c>
      <c r="CH48" s="184" t="s">
        <v>916</v>
      </c>
      <c r="CI48" s="184" t="s">
        <v>916</v>
      </c>
      <c r="CJ48" s="184" t="s">
        <v>2819</v>
      </c>
      <c r="CK48" s="184" t="s">
        <v>916</v>
      </c>
      <c r="CL48" s="184" t="s">
        <v>916</v>
      </c>
      <c r="CM48" s="184" t="s">
        <v>2819</v>
      </c>
      <c r="CN48" s="184" t="s">
        <v>916</v>
      </c>
      <c r="CO48" s="184" t="s">
        <v>916</v>
      </c>
      <c r="CP48" s="184" t="s">
        <v>2819</v>
      </c>
      <c r="CQ48" s="184" t="s">
        <v>916</v>
      </c>
      <c r="CR48" s="184" t="s">
        <v>916</v>
      </c>
      <c r="CS48" s="184" t="s">
        <v>2819</v>
      </c>
      <c r="CT48" s="184" t="s">
        <v>916</v>
      </c>
      <c r="CU48" s="184" t="s">
        <v>916</v>
      </c>
      <c r="CV48" s="184" t="s">
        <v>2819</v>
      </c>
      <c r="CW48" s="184" t="s">
        <v>916</v>
      </c>
      <c r="CX48" s="184" t="s">
        <v>916</v>
      </c>
      <c r="CY48" s="184" t="s">
        <v>2819</v>
      </c>
      <c r="CZ48" s="184" t="s">
        <v>916</v>
      </c>
      <c r="DA48" s="184" t="s">
        <v>916</v>
      </c>
      <c r="DB48" s="184" t="s">
        <v>2819</v>
      </c>
      <c r="DC48" s="184" t="s">
        <v>916</v>
      </c>
      <c r="DD48" s="184" t="s">
        <v>916</v>
      </c>
      <c r="DE48" s="184" t="s">
        <v>2819</v>
      </c>
      <c r="DF48" s="184" t="s">
        <v>916</v>
      </c>
      <c r="DG48" s="184" t="s">
        <v>916</v>
      </c>
      <c r="DH48" s="184" t="s">
        <v>2819</v>
      </c>
      <c r="DI48" s="184" t="s">
        <v>916</v>
      </c>
      <c r="DJ48" s="184" t="s">
        <v>916</v>
      </c>
      <c r="DK48" s="184" t="s">
        <v>2819</v>
      </c>
      <c r="DL48" s="184" t="s">
        <v>916</v>
      </c>
      <c r="DM48" s="184" t="s">
        <v>916</v>
      </c>
      <c r="DN48" s="184" t="s">
        <v>2819</v>
      </c>
      <c r="DO48" s="184" t="s">
        <v>916</v>
      </c>
      <c r="DP48" s="184" t="s">
        <v>916</v>
      </c>
      <c r="DQ48" s="184" t="s">
        <v>2819</v>
      </c>
      <c r="DR48" s="184" t="s">
        <v>916</v>
      </c>
      <c r="DS48" s="184" t="s">
        <v>916</v>
      </c>
      <c r="DT48" s="184" t="s">
        <v>2819</v>
      </c>
      <c r="DU48" s="184" t="s">
        <v>916</v>
      </c>
      <c r="DV48" s="184" t="s">
        <v>916</v>
      </c>
      <c r="DW48" s="184" t="s">
        <v>2819</v>
      </c>
      <c r="DX48" s="184" t="s">
        <v>916</v>
      </c>
      <c r="DY48" s="184" t="s">
        <v>916</v>
      </c>
      <c r="DZ48" s="184" t="s">
        <v>2819</v>
      </c>
      <c r="EA48" s="184" t="s">
        <v>916</v>
      </c>
      <c r="EB48" s="184" t="s">
        <v>916</v>
      </c>
      <c r="EC48" s="184" t="s">
        <v>2819</v>
      </c>
      <c r="ED48" s="184" t="s">
        <v>916</v>
      </c>
      <c r="EE48" s="184" t="s">
        <v>916</v>
      </c>
      <c r="EF48" s="184" t="s">
        <v>2819</v>
      </c>
      <c r="EG48" s="184" t="s">
        <v>916</v>
      </c>
      <c r="EH48" s="184" t="s">
        <v>916</v>
      </c>
      <c r="EI48" s="184" t="s">
        <v>2819</v>
      </c>
      <c r="EJ48" s="184" t="s">
        <v>916</v>
      </c>
      <c r="EK48" s="184" t="s">
        <v>916</v>
      </c>
      <c r="EL48" s="184" t="s">
        <v>2819</v>
      </c>
      <c r="EM48" s="184" t="s">
        <v>916</v>
      </c>
      <c r="EN48" s="184" t="s">
        <v>916</v>
      </c>
      <c r="EO48" s="184" t="s">
        <v>2819</v>
      </c>
      <c r="EP48" s="184" t="s">
        <v>916</v>
      </c>
      <c r="EQ48" s="184" t="s">
        <v>916</v>
      </c>
      <c r="ER48" s="184" t="s">
        <v>2819</v>
      </c>
      <c r="ES48" s="184" t="s">
        <v>916</v>
      </c>
      <c r="ET48" s="184" t="s">
        <v>916</v>
      </c>
    </row>
    <row r="49" spans="1:150" x14ac:dyDescent="0.3">
      <c r="A49" s="1"/>
      <c r="B49" s="182" t="s">
        <v>3067</v>
      </c>
      <c r="C49" s="182" t="s">
        <v>47</v>
      </c>
      <c r="D49" s="182" t="s">
        <v>969</v>
      </c>
      <c r="E49" s="182" t="s">
        <v>3068</v>
      </c>
      <c r="F49" s="182" t="s">
        <v>3069</v>
      </c>
      <c r="G49" s="182" t="s">
        <v>2819</v>
      </c>
      <c r="H49" s="182" t="s">
        <v>3070</v>
      </c>
      <c r="I49" s="182" t="s">
        <v>3071</v>
      </c>
      <c r="J49" s="182" t="s">
        <v>2819</v>
      </c>
      <c r="K49" s="182" t="s">
        <v>3072</v>
      </c>
      <c r="L49" s="182" t="s">
        <v>3073</v>
      </c>
      <c r="M49" s="182" t="s">
        <v>2819</v>
      </c>
      <c r="N49" s="182" t="s">
        <v>2709</v>
      </c>
      <c r="O49" s="182" t="s">
        <v>3074</v>
      </c>
      <c r="P49" s="182" t="s">
        <v>2819</v>
      </c>
      <c r="Q49" s="182" t="s">
        <v>3075</v>
      </c>
      <c r="R49" s="182" t="s">
        <v>3076</v>
      </c>
      <c r="S49" s="182" t="s">
        <v>2819</v>
      </c>
      <c r="T49" s="182" t="s">
        <v>3077</v>
      </c>
      <c r="U49" s="182" t="s">
        <v>3078</v>
      </c>
      <c r="V49" s="182" t="s">
        <v>2819</v>
      </c>
      <c r="W49" s="182" t="s">
        <v>3079</v>
      </c>
      <c r="X49" s="182" t="s">
        <v>2871</v>
      </c>
      <c r="Y49" s="182" t="s">
        <v>2819</v>
      </c>
      <c r="Z49" s="182" t="s">
        <v>3080</v>
      </c>
      <c r="AA49" s="182" t="s">
        <v>3081</v>
      </c>
      <c r="AB49" s="182" t="s">
        <v>2819</v>
      </c>
      <c r="AC49" s="182" t="s">
        <v>3082</v>
      </c>
      <c r="AD49" s="182" t="s">
        <v>3083</v>
      </c>
      <c r="AE49" s="182" t="s">
        <v>2819</v>
      </c>
      <c r="AF49" s="182" t="s">
        <v>3084</v>
      </c>
      <c r="AG49" s="182" t="s">
        <v>2709</v>
      </c>
      <c r="AH49" s="182" t="s">
        <v>2819</v>
      </c>
      <c r="AI49" s="182" t="s">
        <v>3085</v>
      </c>
      <c r="AJ49" s="182" t="s">
        <v>3086</v>
      </c>
      <c r="AK49" s="182" t="s">
        <v>2819</v>
      </c>
      <c r="AL49" s="182" t="s">
        <v>3087</v>
      </c>
      <c r="AM49" s="182" t="s">
        <v>3088</v>
      </c>
      <c r="AN49" s="182" t="s">
        <v>2819</v>
      </c>
      <c r="AO49" s="182" t="s">
        <v>3089</v>
      </c>
      <c r="AP49" s="182" t="s">
        <v>3090</v>
      </c>
      <c r="AQ49" s="182" t="s">
        <v>2819</v>
      </c>
      <c r="AR49" s="182" t="s">
        <v>3091</v>
      </c>
      <c r="AS49" s="182" t="s">
        <v>3092</v>
      </c>
      <c r="AT49" s="182" t="s">
        <v>2819</v>
      </c>
      <c r="AU49" s="182" t="s">
        <v>2709</v>
      </c>
      <c r="AV49" s="182" t="s">
        <v>3093</v>
      </c>
      <c r="AW49" s="182" t="s">
        <v>2819</v>
      </c>
      <c r="AX49" s="182" t="s">
        <v>3094</v>
      </c>
      <c r="AY49" s="182" t="s">
        <v>3095</v>
      </c>
      <c r="AZ49" s="182" t="s">
        <v>2819</v>
      </c>
      <c r="BA49" s="182" t="s">
        <v>3096</v>
      </c>
      <c r="BB49" s="182" t="s">
        <v>3097</v>
      </c>
      <c r="BC49" s="182" t="s">
        <v>2819</v>
      </c>
      <c r="BD49" s="182" t="s">
        <v>3098</v>
      </c>
      <c r="BE49" s="182" t="s">
        <v>3099</v>
      </c>
      <c r="BF49" s="182" t="s">
        <v>2819</v>
      </c>
      <c r="BG49" s="182" t="s">
        <v>3100</v>
      </c>
      <c r="BH49" s="182" t="s">
        <v>3101</v>
      </c>
      <c r="BI49" s="182" t="s">
        <v>2819</v>
      </c>
      <c r="BJ49" s="182" t="s">
        <v>3093</v>
      </c>
      <c r="BK49" s="182" t="s">
        <v>3102</v>
      </c>
      <c r="BL49" s="182" t="s">
        <v>2819</v>
      </c>
      <c r="BM49" s="182" t="s">
        <v>3093</v>
      </c>
      <c r="BN49" s="182" t="s">
        <v>3103</v>
      </c>
      <c r="BO49" s="182" t="s">
        <v>2819</v>
      </c>
      <c r="BP49" s="182" t="s">
        <v>3093</v>
      </c>
      <c r="BQ49" s="182" t="s">
        <v>3104</v>
      </c>
      <c r="BR49" s="182" t="s">
        <v>2819</v>
      </c>
      <c r="BS49" s="182" t="s">
        <v>2709</v>
      </c>
      <c r="BT49" s="182" t="s">
        <v>3105</v>
      </c>
      <c r="BU49" s="182" t="s">
        <v>2819</v>
      </c>
      <c r="BV49" s="182" t="s">
        <v>3106</v>
      </c>
      <c r="BW49" s="182" t="s">
        <v>3107</v>
      </c>
      <c r="BX49" s="182" t="s">
        <v>2819</v>
      </c>
      <c r="BY49" s="182" t="s">
        <v>3108</v>
      </c>
      <c r="BZ49" s="182" t="s">
        <v>3109</v>
      </c>
      <c r="CA49" s="182" t="s">
        <v>2819</v>
      </c>
      <c r="CB49" s="182" t="s">
        <v>3110</v>
      </c>
      <c r="CC49" s="182" t="s">
        <v>3111</v>
      </c>
      <c r="CD49" s="182" t="s">
        <v>2819</v>
      </c>
      <c r="CE49" s="182" t="s">
        <v>2709</v>
      </c>
      <c r="CF49" s="182" t="s">
        <v>3112</v>
      </c>
      <c r="CG49" s="182" t="s">
        <v>2819</v>
      </c>
      <c r="CH49" s="182" t="s">
        <v>3113</v>
      </c>
      <c r="CI49" s="182" t="s">
        <v>3114</v>
      </c>
      <c r="CJ49" s="182" t="s">
        <v>2819</v>
      </c>
      <c r="CK49" s="182" t="s">
        <v>3115</v>
      </c>
      <c r="CL49" s="182" t="s">
        <v>2709</v>
      </c>
      <c r="CM49" s="182" t="s">
        <v>2819</v>
      </c>
      <c r="CN49" s="182" t="s">
        <v>3116</v>
      </c>
      <c r="CO49" s="182" t="s">
        <v>3117</v>
      </c>
      <c r="CP49" s="182" t="s">
        <v>2819</v>
      </c>
      <c r="CQ49" s="182" t="s">
        <v>3093</v>
      </c>
      <c r="CR49" s="182" t="s">
        <v>3118</v>
      </c>
      <c r="CS49" s="182" t="s">
        <v>2819</v>
      </c>
      <c r="CT49" s="182" t="s">
        <v>3119</v>
      </c>
      <c r="CU49" s="182" t="s">
        <v>3120</v>
      </c>
      <c r="CV49" s="182" t="s">
        <v>2819</v>
      </c>
      <c r="CW49" s="182" t="s">
        <v>3106</v>
      </c>
      <c r="CX49" s="182" t="s">
        <v>3121</v>
      </c>
      <c r="CY49" s="182" t="s">
        <v>2819</v>
      </c>
      <c r="CZ49" s="182" t="s">
        <v>3122</v>
      </c>
      <c r="DA49" s="182" t="s">
        <v>3123</v>
      </c>
      <c r="DB49" s="182" t="s">
        <v>2819</v>
      </c>
      <c r="DC49" s="182" t="s">
        <v>3124</v>
      </c>
      <c r="DD49" s="182" t="s">
        <v>3125</v>
      </c>
      <c r="DE49" s="182" t="s">
        <v>2819</v>
      </c>
      <c r="DF49" s="182" t="s">
        <v>3126</v>
      </c>
      <c r="DG49" s="182" t="s">
        <v>2709</v>
      </c>
      <c r="DH49" s="182" t="s">
        <v>2819</v>
      </c>
      <c r="DI49" s="182" t="s">
        <v>3127</v>
      </c>
      <c r="DJ49" s="182" t="s">
        <v>3128</v>
      </c>
      <c r="DK49" s="182" t="s">
        <v>2819</v>
      </c>
      <c r="DL49" s="182" t="s">
        <v>3093</v>
      </c>
      <c r="DM49" s="182" t="s">
        <v>3129</v>
      </c>
      <c r="DN49" s="182" t="s">
        <v>2819</v>
      </c>
      <c r="DO49" s="182" t="s">
        <v>3093</v>
      </c>
      <c r="DP49" s="182" t="s">
        <v>3130</v>
      </c>
      <c r="DQ49" s="182" t="s">
        <v>2819</v>
      </c>
      <c r="DR49" s="182" t="s">
        <v>3093</v>
      </c>
      <c r="DS49" s="182" t="s">
        <v>3131</v>
      </c>
      <c r="DT49" s="182" t="s">
        <v>2819</v>
      </c>
      <c r="DU49" s="182" t="s">
        <v>3093</v>
      </c>
      <c r="DV49" s="182" t="s">
        <v>3132</v>
      </c>
      <c r="DW49" s="182" t="s">
        <v>2819</v>
      </c>
      <c r="DX49" s="182" t="s">
        <v>3079</v>
      </c>
      <c r="DY49" s="182" t="s">
        <v>3133</v>
      </c>
      <c r="DZ49" s="182" t="s">
        <v>2819</v>
      </c>
      <c r="EA49" s="182" t="s">
        <v>3093</v>
      </c>
      <c r="EB49" s="182" t="s">
        <v>3134</v>
      </c>
      <c r="EC49" s="182" t="s">
        <v>2819</v>
      </c>
      <c r="ED49" s="182" t="s">
        <v>3093</v>
      </c>
      <c r="EE49" s="182" t="s">
        <v>3135</v>
      </c>
      <c r="EF49" s="182" t="s">
        <v>2819</v>
      </c>
      <c r="EG49" s="182" t="s">
        <v>3079</v>
      </c>
      <c r="EH49" s="182" t="s">
        <v>3136</v>
      </c>
      <c r="EI49" s="182" t="s">
        <v>2819</v>
      </c>
      <c r="EJ49" s="182" t="s">
        <v>3093</v>
      </c>
      <c r="EK49" s="182" t="s">
        <v>3137</v>
      </c>
      <c r="EL49" s="182" t="s">
        <v>2819</v>
      </c>
      <c r="EM49" s="182" t="s">
        <v>3093</v>
      </c>
      <c r="EN49" s="182" t="s">
        <v>3138</v>
      </c>
      <c r="EO49" s="182" t="s">
        <v>2819</v>
      </c>
      <c r="EP49" s="182" t="s">
        <v>3139</v>
      </c>
      <c r="EQ49" s="182" t="s">
        <v>2709</v>
      </c>
      <c r="ER49" s="182" t="s">
        <v>2819</v>
      </c>
      <c r="ES49" s="182" t="s">
        <v>3140</v>
      </c>
      <c r="ET49" s="182" t="s">
        <v>2709</v>
      </c>
    </row>
    <row r="50" spans="1:150" x14ac:dyDescent="0.3">
      <c r="A50" s="1"/>
      <c r="B50" s="183" t="s">
        <v>3141</v>
      </c>
      <c r="C50" s="183" t="s">
        <v>47</v>
      </c>
      <c r="D50" s="183" t="s">
        <v>969</v>
      </c>
      <c r="E50" s="183" t="s">
        <v>3142</v>
      </c>
      <c r="F50" s="183" t="s">
        <v>3143</v>
      </c>
      <c r="G50" s="184" t="s">
        <v>2819</v>
      </c>
      <c r="H50" s="184" t="s">
        <v>3144</v>
      </c>
      <c r="I50" s="184" t="s">
        <v>2709</v>
      </c>
      <c r="J50" s="184" t="s">
        <v>2819</v>
      </c>
      <c r="K50" s="184" t="s">
        <v>2709</v>
      </c>
      <c r="L50" s="184" t="s">
        <v>3145</v>
      </c>
      <c r="M50" s="184" t="s">
        <v>2819</v>
      </c>
      <c r="N50" s="184" t="s">
        <v>2709</v>
      </c>
      <c r="O50" s="184" t="s">
        <v>3074</v>
      </c>
      <c r="P50" s="184" t="s">
        <v>2819</v>
      </c>
      <c r="Q50" s="184" t="s">
        <v>2709</v>
      </c>
      <c r="R50" s="184" t="s">
        <v>3146</v>
      </c>
      <c r="S50" s="184" t="s">
        <v>2819</v>
      </c>
      <c r="T50" s="184" t="s">
        <v>3147</v>
      </c>
      <c r="U50" s="184" t="s">
        <v>2709</v>
      </c>
      <c r="V50" s="184" t="s">
        <v>2819</v>
      </c>
      <c r="W50" s="184" t="s">
        <v>2709</v>
      </c>
      <c r="X50" s="184" t="s">
        <v>2709</v>
      </c>
      <c r="Y50" s="184" t="s">
        <v>2819</v>
      </c>
      <c r="Z50" s="184" t="s">
        <v>3080</v>
      </c>
      <c r="AA50" s="184" t="s">
        <v>3148</v>
      </c>
      <c r="AB50" s="184" t="s">
        <v>2819</v>
      </c>
      <c r="AC50" s="184" t="s">
        <v>2709</v>
      </c>
      <c r="AD50" s="184" t="s">
        <v>3149</v>
      </c>
      <c r="AE50" s="184" t="s">
        <v>2819</v>
      </c>
      <c r="AF50" s="184" t="s">
        <v>3084</v>
      </c>
      <c r="AG50" s="184" t="s">
        <v>2709</v>
      </c>
      <c r="AH50" s="184" t="s">
        <v>2819</v>
      </c>
      <c r="AI50" s="184" t="s">
        <v>2709</v>
      </c>
      <c r="AJ50" s="184" t="s">
        <v>3150</v>
      </c>
      <c r="AK50" s="184" t="s">
        <v>2819</v>
      </c>
      <c r="AL50" s="184" t="s">
        <v>2709</v>
      </c>
      <c r="AM50" s="184" t="s">
        <v>3151</v>
      </c>
      <c r="AN50" s="184" t="s">
        <v>2819</v>
      </c>
      <c r="AO50" s="184" t="s">
        <v>2709</v>
      </c>
      <c r="AP50" s="184" t="s">
        <v>3152</v>
      </c>
      <c r="AQ50" s="184" t="s">
        <v>2819</v>
      </c>
      <c r="AR50" s="184" t="s">
        <v>2709</v>
      </c>
      <c r="AS50" s="184" t="s">
        <v>3153</v>
      </c>
      <c r="AT50" s="184" t="s">
        <v>2819</v>
      </c>
      <c r="AU50" s="184" t="s">
        <v>2709</v>
      </c>
      <c r="AV50" s="184" t="s">
        <v>3154</v>
      </c>
      <c r="AW50" s="184" t="s">
        <v>2819</v>
      </c>
      <c r="AX50" s="184" t="s">
        <v>3155</v>
      </c>
      <c r="AY50" s="184" t="s">
        <v>3156</v>
      </c>
      <c r="AZ50" s="184" t="s">
        <v>2819</v>
      </c>
      <c r="BA50" s="184" t="s">
        <v>2709</v>
      </c>
      <c r="BB50" s="184" t="s">
        <v>3157</v>
      </c>
      <c r="BC50" s="184" t="s">
        <v>2819</v>
      </c>
      <c r="BD50" s="184" t="s">
        <v>3158</v>
      </c>
      <c r="BE50" s="184" t="s">
        <v>3159</v>
      </c>
      <c r="BF50" s="184" t="s">
        <v>2819</v>
      </c>
      <c r="BG50" s="184" t="s">
        <v>3160</v>
      </c>
      <c r="BH50" s="184" t="s">
        <v>2709</v>
      </c>
      <c r="BI50" s="184" t="s">
        <v>2819</v>
      </c>
      <c r="BJ50" s="184" t="s">
        <v>3161</v>
      </c>
      <c r="BK50" s="184" t="s">
        <v>3162</v>
      </c>
      <c r="BL50" s="184" t="s">
        <v>2819</v>
      </c>
      <c r="BM50" s="184" t="s">
        <v>2709</v>
      </c>
      <c r="BN50" s="184" t="s">
        <v>2709</v>
      </c>
      <c r="BO50" s="184" t="s">
        <v>2819</v>
      </c>
      <c r="BP50" s="184" t="s">
        <v>3163</v>
      </c>
      <c r="BQ50" s="184" t="s">
        <v>3164</v>
      </c>
      <c r="BR50" s="184" t="s">
        <v>2819</v>
      </c>
      <c r="BS50" s="184" t="s">
        <v>2709</v>
      </c>
      <c r="BT50" s="184" t="s">
        <v>3165</v>
      </c>
      <c r="BU50" s="184" t="s">
        <v>2819</v>
      </c>
      <c r="BV50" s="184" t="s">
        <v>3106</v>
      </c>
      <c r="BW50" s="184" t="s">
        <v>2871</v>
      </c>
      <c r="BX50" s="184" t="s">
        <v>2819</v>
      </c>
      <c r="BY50" s="184" t="s">
        <v>3166</v>
      </c>
      <c r="BZ50" s="184" t="s">
        <v>2709</v>
      </c>
      <c r="CA50" s="184" t="s">
        <v>2819</v>
      </c>
      <c r="CB50" s="184" t="s">
        <v>2709</v>
      </c>
      <c r="CC50" s="184" t="s">
        <v>3167</v>
      </c>
      <c r="CD50" s="184" t="s">
        <v>2819</v>
      </c>
      <c r="CE50" s="184" t="s">
        <v>2709</v>
      </c>
      <c r="CF50" s="184" t="s">
        <v>2709</v>
      </c>
      <c r="CG50" s="184" t="s">
        <v>2819</v>
      </c>
      <c r="CH50" s="184" t="s">
        <v>3168</v>
      </c>
      <c r="CI50" s="184" t="s">
        <v>3169</v>
      </c>
      <c r="CJ50" s="184" t="s">
        <v>2819</v>
      </c>
      <c r="CK50" s="184" t="s">
        <v>2709</v>
      </c>
      <c r="CL50" s="184" t="s">
        <v>2709</v>
      </c>
      <c r="CM50" s="184" t="s">
        <v>2819</v>
      </c>
      <c r="CN50" s="184" t="s">
        <v>2709</v>
      </c>
      <c r="CO50" s="184" t="s">
        <v>3170</v>
      </c>
      <c r="CP50" s="184" t="s">
        <v>2819</v>
      </c>
      <c r="CQ50" s="184" t="s">
        <v>2709</v>
      </c>
      <c r="CR50" s="184" t="s">
        <v>3118</v>
      </c>
      <c r="CS50" s="184" t="s">
        <v>2819</v>
      </c>
      <c r="CT50" s="184" t="s">
        <v>3119</v>
      </c>
      <c r="CU50" s="184" t="s">
        <v>3171</v>
      </c>
      <c r="CV50" s="184" t="s">
        <v>2819</v>
      </c>
      <c r="CW50" s="184" t="s">
        <v>2709</v>
      </c>
      <c r="CX50" s="184" t="s">
        <v>3172</v>
      </c>
      <c r="CY50" s="184" t="s">
        <v>2819</v>
      </c>
      <c r="CZ50" s="184" t="s">
        <v>3173</v>
      </c>
      <c r="DA50" s="184" t="s">
        <v>2709</v>
      </c>
      <c r="DB50" s="184" t="s">
        <v>2819</v>
      </c>
      <c r="DC50" s="184" t="s">
        <v>2709</v>
      </c>
      <c r="DD50" s="184" t="s">
        <v>3174</v>
      </c>
      <c r="DE50" s="184" t="s">
        <v>2819</v>
      </c>
      <c r="DF50" s="184" t="s">
        <v>3175</v>
      </c>
      <c r="DG50" s="184" t="s">
        <v>2709</v>
      </c>
      <c r="DH50" s="184" t="s">
        <v>2819</v>
      </c>
      <c r="DI50" s="184" t="s">
        <v>3176</v>
      </c>
      <c r="DJ50" s="184" t="s">
        <v>3177</v>
      </c>
      <c r="DK50" s="184" t="s">
        <v>2819</v>
      </c>
      <c r="DL50" s="184" t="s">
        <v>3178</v>
      </c>
      <c r="DM50" s="184" t="s">
        <v>3129</v>
      </c>
      <c r="DN50" s="184" t="s">
        <v>2819</v>
      </c>
      <c r="DO50" s="184" t="s">
        <v>3179</v>
      </c>
      <c r="DP50" s="184" t="s">
        <v>2709</v>
      </c>
      <c r="DQ50" s="184" t="s">
        <v>2819</v>
      </c>
      <c r="DR50" s="184" t="s">
        <v>3180</v>
      </c>
      <c r="DS50" s="184" t="s">
        <v>3181</v>
      </c>
      <c r="DT50" s="184" t="s">
        <v>2819</v>
      </c>
      <c r="DU50" s="184" t="s">
        <v>3179</v>
      </c>
      <c r="DV50" s="184" t="s">
        <v>2709</v>
      </c>
      <c r="DW50" s="184" t="s">
        <v>2819</v>
      </c>
      <c r="DX50" s="184" t="s">
        <v>3182</v>
      </c>
      <c r="DY50" s="184" t="s">
        <v>2871</v>
      </c>
      <c r="DZ50" s="184" t="s">
        <v>2819</v>
      </c>
      <c r="EA50" s="184" t="s">
        <v>3179</v>
      </c>
      <c r="EB50" s="184" t="s">
        <v>2709</v>
      </c>
      <c r="EC50" s="184" t="s">
        <v>2819</v>
      </c>
      <c r="ED50" s="184" t="s">
        <v>3179</v>
      </c>
      <c r="EE50" s="184" t="s">
        <v>2709</v>
      </c>
      <c r="EF50" s="184" t="s">
        <v>2819</v>
      </c>
      <c r="EG50" s="184" t="s">
        <v>3182</v>
      </c>
      <c r="EH50" s="184" t="s">
        <v>2871</v>
      </c>
      <c r="EI50" s="184" t="s">
        <v>2819</v>
      </c>
      <c r="EJ50" s="184" t="s">
        <v>3183</v>
      </c>
      <c r="EK50" s="184" t="s">
        <v>2709</v>
      </c>
      <c r="EL50" s="184" t="s">
        <v>2819</v>
      </c>
      <c r="EM50" s="184" t="s">
        <v>3184</v>
      </c>
      <c r="EN50" s="184" t="s">
        <v>3185</v>
      </c>
      <c r="EO50" s="184" t="s">
        <v>2819</v>
      </c>
      <c r="EP50" s="184" t="s">
        <v>3186</v>
      </c>
      <c r="EQ50" s="184" t="s">
        <v>2709</v>
      </c>
      <c r="ER50" s="184" t="s">
        <v>2819</v>
      </c>
      <c r="ES50" s="184" t="s">
        <v>3187</v>
      </c>
      <c r="ET50" s="184" t="s">
        <v>2709</v>
      </c>
    </row>
    <row r="51" spans="1:150" x14ac:dyDescent="0.3">
      <c r="A51" s="1"/>
      <c r="B51" s="183" t="s">
        <v>3188</v>
      </c>
      <c r="C51" s="183" t="s">
        <v>47</v>
      </c>
      <c r="D51" s="183" t="s">
        <v>969</v>
      </c>
      <c r="E51" s="183" t="s">
        <v>3189</v>
      </c>
      <c r="F51" s="183" t="s">
        <v>3190</v>
      </c>
      <c r="G51" s="184" t="s">
        <v>2819</v>
      </c>
      <c r="H51" s="184" t="s">
        <v>2709</v>
      </c>
      <c r="I51" s="184" t="s">
        <v>3191</v>
      </c>
      <c r="J51" s="184" t="s">
        <v>2819</v>
      </c>
      <c r="K51" s="184" t="s">
        <v>2709</v>
      </c>
      <c r="L51" s="184" t="s">
        <v>3192</v>
      </c>
      <c r="M51" s="184" t="s">
        <v>2819</v>
      </c>
      <c r="N51" s="184" t="s">
        <v>2709</v>
      </c>
      <c r="O51" s="184" t="s">
        <v>2709</v>
      </c>
      <c r="P51" s="184" t="s">
        <v>2819</v>
      </c>
      <c r="Q51" s="184" t="s">
        <v>2709</v>
      </c>
      <c r="R51" s="184" t="s">
        <v>2709</v>
      </c>
      <c r="S51" s="184" t="s">
        <v>2819</v>
      </c>
      <c r="T51" s="184" t="s">
        <v>2709</v>
      </c>
      <c r="U51" s="184" t="s">
        <v>2709</v>
      </c>
      <c r="V51" s="184" t="s">
        <v>2819</v>
      </c>
      <c r="W51" s="184" t="s">
        <v>2709</v>
      </c>
      <c r="X51" s="184" t="s">
        <v>2709</v>
      </c>
      <c r="Y51" s="184" t="s">
        <v>2819</v>
      </c>
      <c r="Z51" s="184" t="s">
        <v>2709</v>
      </c>
      <c r="AA51" s="184" t="s">
        <v>2709</v>
      </c>
      <c r="AB51" s="184" t="s">
        <v>2819</v>
      </c>
      <c r="AC51" s="184" t="s">
        <v>2709</v>
      </c>
      <c r="AD51" s="184" t="s">
        <v>2709</v>
      </c>
      <c r="AE51" s="184" t="s">
        <v>2819</v>
      </c>
      <c r="AF51" s="184" t="s">
        <v>2709</v>
      </c>
      <c r="AG51" s="184" t="s">
        <v>2709</v>
      </c>
      <c r="AH51" s="184" t="s">
        <v>2819</v>
      </c>
      <c r="AI51" s="184" t="s">
        <v>2709</v>
      </c>
      <c r="AJ51" s="184" t="s">
        <v>2709</v>
      </c>
      <c r="AK51" s="184" t="s">
        <v>2819</v>
      </c>
      <c r="AL51" s="184" t="s">
        <v>2709</v>
      </c>
      <c r="AM51" s="184" t="s">
        <v>2709</v>
      </c>
      <c r="AN51" s="184" t="s">
        <v>2819</v>
      </c>
      <c r="AO51" s="184" t="s">
        <v>2709</v>
      </c>
      <c r="AP51" s="184" t="s">
        <v>2709</v>
      </c>
      <c r="AQ51" s="184" t="s">
        <v>2819</v>
      </c>
      <c r="AR51" s="184" t="s">
        <v>2709</v>
      </c>
      <c r="AS51" s="184" t="s">
        <v>2709</v>
      </c>
      <c r="AT51" s="184" t="s">
        <v>2819</v>
      </c>
      <c r="AU51" s="184" t="s">
        <v>2709</v>
      </c>
      <c r="AV51" s="184" t="s">
        <v>2709</v>
      </c>
      <c r="AW51" s="184" t="s">
        <v>2819</v>
      </c>
      <c r="AX51" s="184" t="s">
        <v>2709</v>
      </c>
      <c r="AY51" s="184" t="s">
        <v>2709</v>
      </c>
      <c r="AZ51" s="184" t="s">
        <v>2819</v>
      </c>
      <c r="BA51" s="184" t="s">
        <v>2709</v>
      </c>
      <c r="BB51" s="184" t="s">
        <v>2709</v>
      </c>
      <c r="BC51" s="184" t="s">
        <v>2819</v>
      </c>
      <c r="BD51" s="184" t="s">
        <v>2709</v>
      </c>
      <c r="BE51" s="184" t="s">
        <v>2709</v>
      </c>
      <c r="BF51" s="184" t="s">
        <v>2819</v>
      </c>
      <c r="BG51" s="184" t="s">
        <v>2709</v>
      </c>
      <c r="BH51" s="184" t="s">
        <v>2709</v>
      </c>
      <c r="BI51" s="184" t="s">
        <v>2819</v>
      </c>
      <c r="BJ51" s="184" t="s">
        <v>2709</v>
      </c>
      <c r="BK51" s="184" t="s">
        <v>3193</v>
      </c>
      <c r="BL51" s="184" t="s">
        <v>2819</v>
      </c>
      <c r="BM51" s="184" t="s">
        <v>3194</v>
      </c>
      <c r="BN51" s="184" t="s">
        <v>2709</v>
      </c>
      <c r="BO51" s="184" t="s">
        <v>2819</v>
      </c>
      <c r="BP51" s="184" t="s">
        <v>3195</v>
      </c>
      <c r="BQ51" s="184" t="s">
        <v>2709</v>
      </c>
      <c r="BR51" s="184" t="s">
        <v>2819</v>
      </c>
      <c r="BS51" s="184" t="s">
        <v>2709</v>
      </c>
      <c r="BT51" s="184" t="s">
        <v>2709</v>
      </c>
      <c r="BU51" s="184" t="s">
        <v>2819</v>
      </c>
      <c r="BV51" s="184" t="s">
        <v>2709</v>
      </c>
      <c r="BW51" s="184" t="s">
        <v>3196</v>
      </c>
      <c r="BX51" s="184" t="s">
        <v>2819</v>
      </c>
      <c r="BY51" s="184" t="s">
        <v>3197</v>
      </c>
      <c r="BZ51" s="184" t="s">
        <v>3198</v>
      </c>
      <c r="CA51" s="184" t="s">
        <v>2819</v>
      </c>
      <c r="CB51" s="184" t="s">
        <v>3199</v>
      </c>
      <c r="CC51" s="184" t="s">
        <v>2709</v>
      </c>
      <c r="CD51" s="184" t="s">
        <v>2819</v>
      </c>
      <c r="CE51" s="184" t="s">
        <v>2709</v>
      </c>
      <c r="CF51" s="184" t="s">
        <v>3200</v>
      </c>
      <c r="CG51" s="184" t="s">
        <v>2819</v>
      </c>
      <c r="CH51" s="184" t="s">
        <v>2709</v>
      </c>
      <c r="CI51" s="184" t="s">
        <v>2709</v>
      </c>
      <c r="CJ51" s="184" t="s">
        <v>2819</v>
      </c>
      <c r="CK51" s="184" t="s">
        <v>2709</v>
      </c>
      <c r="CL51" s="184" t="s">
        <v>2709</v>
      </c>
      <c r="CM51" s="184" t="s">
        <v>2819</v>
      </c>
      <c r="CN51" s="184" t="s">
        <v>3116</v>
      </c>
      <c r="CO51" s="184" t="s">
        <v>3201</v>
      </c>
      <c r="CP51" s="184" t="s">
        <v>2819</v>
      </c>
      <c r="CQ51" s="184" t="s">
        <v>3179</v>
      </c>
      <c r="CR51" s="184" t="s">
        <v>2709</v>
      </c>
      <c r="CS51" s="184" t="s">
        <v>2819</v>
      </c>
      <c r="CT51" s="184" t="s">
        <v>2709</v>
      </c>
      <c r="CU51" s="184" t="s">
        <v>3202</v>
      </c>
      <c r="CV51" s="184" t="s">
        <v>2819</v>
      </c>
      <c r="CW51" s="184" t="s">
        <v>3106</v>
      </c>
      <c r="CX51" s="184" t="s">
        <v>2871</v>
      </c>
      <c r="CY51" s="184" t="s">
        <v>2819</v>
      </c>
      <c r="CZ51" s="184" t="s">
        <v>2709</v>
      </c>
      <c r="DA51" s="184" t="s">
        <v>2709</v>
      </c>
      <c r="DB51" s="184" t="s">
        <v>2819</v>
      </c>
      <c r="DC51" s="184" t="s">
        <v>3124</v>
      </c>
      <c r="DD51" s="184" t="s">
        <v>2709</v>
      </c>
      <c r="DE51" s="184" t="s">
        <v>2819</v>
      </c>
      <c r="DF51" s="184" t="s">
        <v>3203</v>
      </c>
      <c r="DG51" s="184" t="s">
        <v>2709</v>
      </c>
      <c r="DH51" s="184" t="s">
        <v>2819</v>
      </c>
      <c r="DI51" s="184" t="s">
        <v>3204</v>
      </c>
      <c r="DJ51" s="184" t="s">
        <v>3205</v>
      </c>
      <c r="DK51" s="184" t="s">
        <v>2819</v>
      </c>
      <c r="DL51" s="184" t="s">
        <v>3206</v>
      </c>
      <c r="DM51" s="184" t="s">
        <v>2709</v>
      </c>
      <c r="DN51" s="184" t="s">
        <v>2819</v>
      </c>
      <c r="DO51" s="184" t="s">
        <v>2709</v>
      </c>
      <c r="DP51" s="184" t="s">
        <v>3207</v>
      </c>
      <c r="DQ51" s="184" t="s">
        <v>2819</v>
      </c>
      <c r="DR51" s="184" t="s">
        <v>2709</v>
      </c>
      <c r="DS51" s="184" t="s">
        <v>2709</v>
      </c>
      <c r="DT51" s="184" t="s">
        <v>2819</v>
      </c>
      <c r="DU51" s="184" t="s">
        <v>2709</v>
      </c>
      <c r="DV51" s="184" t="s">
        <v>2709</v>
      </c>
      <c r="DW51" s="184" t="s">
        <v>2819</v>
      </c>
      <c r="DX51" s="184" t="s">
        <v>2709</v>
      </c>
      <c r="DY51" s="184" t="s">
        <v>2709</v>
      </c>
      <c r="DZ51" s="184" t="s">
        <v>2819</v>
      </c>
      <c r="EA51" s="184" t="s">
        <v>2709</v>
      </c>
      <c r="EB51" s="184" t="s">
        <v>2709</v>
      </c>
      <c r="EC51" s="184" t="s">
        <v>2819</v>
      </c>
      <c r="ED51" s="184" t="s">
        <v>2709</v>
      </c>
      <c r="EE51" s="184" t="s">
        <v>2709</v>
      </c>
      <c r="EF51" s="184" t="s">
        <v>2819</v>
      </c>
      <c r="EG51" s="184" t="s">
        <v>2709</v>
      </c>
      <c r="EH51" s="184" t="s">
        <v>2709</v>
      </c>
      <c r="EI51" s="184" t="s">
        <v>2819</v>
      </c>
      <c r="EJ51" s="184" t="s">
        <v>3208</v>
      </c>
      <c r="EK51" s="184" t="s">
        <v>3209</v>
      </c>
      <c r="EL51" s="184" t="s">
        <v>2819</v>
      </c>
      <c r="EM51" s="184" t="s">
        <v>3210</v>
      </c>
      <c r="EN51" s="184" t="s">
        <v>2709</v>
      </c>
      <c r="EO51" s="184" t="s">
        <v>2819</v>
      </c>
      <c r="EP51" s="184" t="s">
        <v>2709</v>
      </c>
      <c r="EQ51" s="184" t="s">
        <v>2709</v>
      </c>
      <c r="ER51" s="184" t="s">
        <v>2819</v>
      </c>
      <c r="ES51" s="184" t="s">
        <v>3211</v>
      </c>
      <c r="ET51" s="184" t="s">
        <v>2709</v>
      </c>
    </row>
    <row r="52" spans="1:150" x14ac:dyDescent="0.3">
      <c r="A52" s="1"/>
      <c r="B52" s="183" t="s">
        <v>3212</v>
      </c>
      <c r="C52" s="183" t="s">
        <v>47</v>
      </c>
      <c r="D52" s="183" t="s">
        <v>969</v>
      </c>
      <c r="E52" s="183" t="s">
        <v>3213</v>
      </c>
      <c r="F52" s="183" t="s">
        <v>3214</v>
      </c>
      <c r="G52" s="184" t="s">
        <v>2819</v>
      </c>
      <c r="H52" s="184" t="s">
        <v>3144</v>
      </c>
      <c r="I52" s="184" t="s">
        <v>2709</v>
      </c>
      <c r="J52" s="184" t="s">
        <v>2819</v>
      </c>
      <c r="K52" s="184" t="s">
        <v>3215</v>
      </c>
      <c r="L52" s="184" t="s">
        <v>2709</v>
      </c>
      <c r="M52" s="184" t="s">
        <v>2819</v>
      </c>
      <c r="N52" s="184" t="s">
        <v>2709</v>
      </c>
      <c r="O52" s="184" t="s">
        <v>2709</v>
      </c>
      <c r="P52" s="184" t="s">
        <v>2819</v>
      </c>
      <c r="Q52" s="184" t="s">
        <v>3075</v>
      </c>
      <c r="R52" s="184" t="s">
        <v>2709</v>
      </c>
      <c r="S52" s="184" t="s">
        <v>2819</v>
      </c>
      <c r="T52" s="184" t="s">
        <v>3147</v>
      </c>
      <c r="U52" s="184" t="s">
        <v>2709</v>
      </c>
      <c r="V52" s="184" t="s">
        <v>2819</v>
      </c>
      <c r="W52" s="184" t="s">
        <v>3106</v>
      </c>
      <c r="X52" s="184" t="s">
        <v>2871</v>
      </c>
      <c r="Y52" s="184" t="s">
        <v>2819</v>
      </c>
      <c r="Z52" s="184" t="s">
        <v>2709</v>
      </c>
      <c r="AA52" s="184" t="s">
        <v>3216</v>
      </c>
      <c r="AB52" s="184" t="s">
        <v>2819</v>
      </c>
      <c r="AC52" s="184" t="s">
        <v>3082</v>
      </c>
      <c r="AD52" s="184" t="s">
        <v>3217</v>
      </c>
      <c r="AE52" s="184" t="s">
        <v>2819</v>
      </c>
      <c r="AF52" s="184" t="s">
        <v>2709</v>
      </c>
      <c r="AG52" s="184" t="s">
        <v>2709</v>
      </c>
      <c r="AH52" s="184" t="s">
        <v>2819</v>
      </c>
      <c r="AI52" s="184" t="s">
        <v>3218</v>
      </c>
      <c r="AJ52" s="184" t="s">
        <v>3219</v>
      </c>
      <c r="AK52" s="184" t="s">
        <v>2819</v>
      </c>
      <c r="AL52" s="184" t="s">
        <v>2709</v>
      </c>
      <c r="AM52" s="184" t="s">
        <v>2709</v>
      </c>
      <c r="AN52" s="184" t="s">
        <v>2819</v>
      </c>
      <c r="AO52" s="184" t="s">
        <v>2709</v>
      </c>
      <c r="AP52" s="184" t="s">
        <v>2709</v>
      </c>
      <c r="AQ52" s="184" t="s">
        <v>2819</v>
      </c>
      <c r="AR52" s="184" t="s">
        <v>3220</v>
      </c>
      <c r="AS52" s="184" t="s">
        <v>2709</v>
      </c>
      <c r="AT52" s="184" t="s">
        <v>2819</v>
      </c>
      <c r="AU52" s="184" t="s">
        <v>2709</v>
      </c>
      <c r="AV52" s="184" t="s">
        <v>2709</v>
      </c>
      <c r="AW52" s="184" t="s">
        <v>2819</v>
      </c>
      <c r="AX52" s="184" t="s">
        <v>3221</v>
      </c>
      <c r="AY52" s="184" t="s">
        <v>2709</v>
      </c>
      <c r="AZ52" s="184" t="s">
        <v>2819</v>
      </c>
      <c r="BA52" s="184" t="s">
        <v>3106</v>
      </c>
      <c r="BB52" s="184" t="s">
        <v>2871</v>
      </c>
      <c r="BC52" s="184" t="s">
        <v>2819</v>
      </c>
      <c r="BD52" s="184" t="s">
        <v>3222</v>
      </c>
      <c r="BE52" s="184" t="s">
        <v>3223</v>
      </c>
      <c r="BF52" s="184" t="s">
        <v>2819</v>
      </c>
      <c r="BG52" s="184" t="s">
        <v>3224</v>
      </c>
      <c r="BH52" s="184" t="s">
        <v>3225</v>
      </c>
      <c r="BI52" s="184" t="s">
        <v>2819</v>
      </c>
      <c r="BJ52" s="184" t="s">
        <v>3226</v>
      </c>
      <c r="BK52" s="184" t="s">
        <v>2709</v>
      </c>
      <c r="BL52" s="184" t="s">
        <v>2819</v>
      </c>
      <c r="BM52" s="184" t="s">
        <v>3227</v>
      </c>
      <c r="BN52" s="184" t="s">
        <v>2709</v>
      </c>
      <c r="BO52" s="184" t="s">
        <v>2819</v>
      </c>
      <c r="BP52" s="184" t="s">
        <v>3163</v>
      </c>
      <c r="BQ52" s="184" t="s">
        <v>3164</v>
      </c>
      <c r="BR52" s="184" t="s">
        <v>2819</v>
      </c>
      <c r="BS52" s="184" t="s">
        <v>2709</v>
      </c>
      <c r="BT52" s="184" t="s">
        <v>3228</v>
      </c>
      <c r="BU52" s="184" t="s">
        <v>2819</v>
      </c>
      <c r="BV52" s="184" t="s">
        <v>2709</v>
      </c>
      <c r="BW52" s="184" t="s">
        <v>3229</v>
      </c>
      <c r="BX52" s="184" t="s">
        <v>2819</v>
      </c>
      <c r="BY52" s="184" t="s">
        <v>3230</v>
      </c>
      <c r="BZ52" s="184" t="s">
        <v>3231</v>
      </c>
      <c r="CA52" s="184" t="s">
        <v>2819</v>
      </c>
      <c r="CB52" s="184" t="s">
        <v>3232</v>
      </c>
      <c r="CC52" s="184" t="s">
        <v>3233</v>
      </c>
      <c r="CD52" s="184" t="s">
        <v>2819</v>
      </c>
      <c r="CE52" s="184" t="s">
        <v>2709</v>
      </c>
      <c r="CF52" s="184" t="s">
        <v>3234</v>
      </c>
      <c r="CG52" s="184" t="s">
        <v>2819</v>
      </c>
      <c r="CH52" s="184" t="s">
        <v>3168</v>
      </c>
      <c r="CI52" s="184" t="s">
        <v>3169</v>
      </c>
      <c r="CJ52" s="184" t="s">
        <v>2819</v>
      </c>
      <c r="CK52" s="184" t="s">
        <v>3115</v>
      </c>
      <c r="CL52" s="184" t="s">
        <v>2709</v>
      </c>
      <c r="CM52" s="184" t="s">
        <v>2819</v>
      </c>
      <c r="CN52" s="184" t="s">
        <v>2709</v>
      </c>
      <c r="CO52" s="184" t="s">
        <v>3235</v>
      </c>
      <c r="CP52" s="184" t="s">
        <v>2819</v>
      </c>
      <c r="CQ52" s="184" t="s">
        <v>3179</v>
      </c>
      <c r="CR52" s="184" t="s">
        <v>2709</v>
      </c>
      <c r="CS52" s="184" t="s">
        <v>2819</v>
      </c>
      <c r="CT52" s="184" t="s">
        <v>2709</v>
      </c>
      <c r="CU52" s="184" t="s">
        <v>3236</v>
      </c>
      <c r="CV52" s="184" t="s">
        <v>2819</v>
      </c>
      <c r="CW52" s="184" t="s">
        <v>2709</v>
      </c>
      <c r="CX52" s="184" t="s">
        <v>3237</v>
      </c>
      <c r="CY52" s="184" t="s">
        <v>2819</v>
      </c>
      <c r="CZ52" s="184" t="s">
        <v>3238</v>
      </c>
      <c r="DA52" s="184" t="s">
        <v>3123</v>
      </c>
      <c r="DB52" s="184" t="s">
        <v>2819</v>
      </c>
      <c r="DC52" s="184" t="s">
        <v>2709</v>
      </c>
      <c r="DD52" s="184" t="s">
        <v>3239</v>
      </c>
      <c r="DE52" s="184" t="s">
        <v>2819</v>
      </c>
      <c r="DF52" s="184" t="s">
        <v>3175</v>
      </c>
      <c r="DG52" s="184" t="s">
        <v>2709</v>
      </c>
      <c r="DH52" s="184" t="s">
        <v>2819</v>
      </c>
      <c r="DI52" s="184" t="s">
        <v>2709</v>
      </c>
      <c r="DJ52" s="184" t="s">
        <v>3240</v>
      </c>
      <c r="DK52" s="184" t="s">
        <v>2819</v>
      </c>
      <c r="DL52" s="184" t="s">
        <v>2709</v>
      </c>
      <c r="DM52" s="184" t="s">
        <v>2709</v>
      </c>
      <c r="DN52" s="184" t="s">
        <v>2819</v>
      </c>
      <c r="DO52" s="184" t="s">
        <v>2709</v>
      </c>
      <c r="DP52" s="184" t="s">
        <v>3241</v>
      </c>
      <c r="DQ52" s="184" t="s">
        <v>2819</v>
      </c>
      <c r="DR52" s="184" t="s">
        <v>3180</v>
      </c>
      <c r="DS52" s="184" t="s">
        <v>3181</v>
      </c>
      <c r="DT52" s="184" t="s">
        <v>2819</v>
      </c>
      <c r="DU52" s="184" t="s">
        <v>2709</v>
      </c>
      <c r="DV52" s="184" t="s">
        <v>3132</v>
      </c>
      <c r="DW52" s="184" t="s">
        <v>2819</v>
      </c>
      <c r="DX52" s="184" t="s">
        <v>2709</v>
      </c>
      <c r="DY52" s="184" t="s">
        <v>3242</v>
      </c>
      <c r="DZ52" s="184" t="s">
        <v>2819</v>
      </c>
      <c r="EA52" s="184" t="s">
        <v>2709</v>
      </c>
      <c r="EB52" s="184" t="s">
        <v>3134</v>
      </c>
      <c r="EC52" s="184" t="s">
        <v>2819</v>
      </c>
      <c r="ED52" s="184" t="s">
        <v>2709</v>
      </c>
      <c r="EE52" s="184" t="s">
        <v>3135</v>
      </c>
      <c r="EF52" s="184" t="s">
        <v>2819</v>
      </c>
      <c r="EG52" s="184" t="s">
        <v>2709</v>
      </c>
      <c r="EH52" s="184" t="s">
        <v>3243</v>
      </c>
      <c r="EI52" s="184" t="s">
        <v>2819</v>
      </c>
      <c r="EJ52" s="184" t="s">
        <v>3244</v>
      </c>
      <c r="EK52" s="184" t="s">
        <v>3245</v>
      </c>
      <c r="EL52" s="184" t="s">
        <v>2819</v>
      </c>
      <c r="EM52" s="184" t="s">
        <v>3184</v>
      </c>
      <c r="EN52" s="184" t="s">
        <v>3185</v>
      </c>
      <c r="EO52" s="184" t="s">
        <v>2819</v>
      </c>
      <c r="EP52" s="184" t="s">
        <v>2709</v>
      </c>
      <c r="EQ52" s="184" t="s">
        <v>2709</v>
      </c>
      <c r="ER52" s="184" t="s">
        <v>2819</v>
      </c>
      <c r="ES52" s="184" t="s">
        <v>2709</v>
      </c>
      <c r="ET52" s="184" t="s">
        <v>2709</v>
      </c>
    </row>
    <row r="53" spans="1:150" x14ac:dyDescent="0.3">
      <c r="A53" s="1"/>
      <c r="B53" s="183" t="s">
        <v>3246</v>
      </c>
      <c r="C53" s="183" t="s">
        <v>47</v>
      </c>
      <c r="D53" s="183" t="s">
        <v>969</v>
      </c>
      <c r="E53" s="183" t="s">
        <v>3247</v>
      </c>
      <c r="F53" s="183" t="s">
        <v>3248</v>
      </c>
      <c r="G53" s="184" t="s">
        <v>2819</v>
      </c>
      <c r="H53" s="184" t="s">
        <v>3249</v>
      </c>
      <c r="I53" s="184" t="s">
        <v>3250</v>
      </c>
      <c r="J53" s="184" t="s">
        <v>2819</v>
      </c>
      <c r="K53" s="184" t="s">
        <v>3215</v>
      </c>
      <c r="L53" s="184" t="s">
        <v>2709</v>
      </c>
      <c r="M53" s="184" t="s">
        <v>2819</v>
      </c>
      <c r="N53" s="184" t="s">
        <v>2709</v>
      </c>
      <c r="O53" s="184" t="s">
        <v>2709</v>
      </c>
      <c r="P53" s="184" t="s">
        <v>2819</v>
      </c>
      <c r="Q53" s="184" t="s">
        <v>2709</v>
      </c>
      <c r="R53" s="184" t="s">
        <v>3251</v>
      </c>
      <c r="S53" s="184" t="s">
        <v>2819</v>
      </c>
      <c r="T53" s="184" t="s">
        <v>2709</v>
      </c>
      <c r="U53" s="184" t="s">
        <v>3078</v>
      </c>
      <c r="V53" s="184" t="s">
        <v>2819</v>
      </c>
      <c r="W53" s="184" t="s">
        <v>3252</v>
      </c>
      <c r="X53" s="184" t="s">
        <v>2709</v>
      </c>
      <c r="Y53" s="184" t="s">
        <v>2819</v>
      </c>
      <c r="Z53" s="184" t="s">
        <v>2709</v>
      </c>
      <c r="AA53" s="184" t="s">
        <v>2709</v>
      </c>
      <c r="AB53" s="184" t="s">
        <v>2819</v>
      </c>
      <c r="AC53" s="184" t="s">
        <v>2709</v>
      </c>
      <c r="AD53" s="184" t="s">
        <v>2709</v>
      </c>
      <c r="AE53" s="184" t="s">
        <v>2819</v>
      </c>
      <c r="AF53" s="184" t="s">
        <v>2709</v>
      </c>
      <c r="AG53" s="184" t="s">
        <v>2709</v>
      </c>
      <c r="AH53" s="184" t="s">
        <v>2819</v>
      </c>
      <c r="AI53" s="184" t="s">
        <v>3253</v>
      </c>
      <c r="AJ53" s="184" t="s">
        <v>2709</v>
      </c>
      <c r="AK53" s="184" t="s">
        <v>2819</v>
      </c>
      <c r="AL53" s="184" t="s">
        <v>3087</v>
      </c>
      <c r="AM53" s="184" t="s">
        <v>3254</v>
      </c>
      <c r="AN53" s="184" t="s">
        <v>2819</v>
      </c>
      <c r="AO53" s="184" t="s">
        <v>3089</v>
      </c>
      <c r="AP53" s="184" t="s">
        <v>3255</v>
      </c>
      <c r="AQ53" s="184" t="s">
        <v>2819</v>
      </c>
      <c r="AR53" s="184" t="s">
        <v>3256</v>
      </c>
      <c r="AS53" s="184" t="s">
        <v>3257</v>
      </c>
      <c r="AT53" s="184" t="s">
        <v>2819</v>
      </c>
      <c r="AU53" s="184" t="s">
        <v>2709</v>
      </c>
      <c r="AV53" s="184" t="s">
        <v>3258</v>
      </c>
      <c r="AW53" s="184" t="s">
        <v>2819</v>
      </c>
      <c r="AX53" s="184" t="s">
        <v>2709</v>
      </c>
      <c r="AY53" s="184" t="s">
        <v>3259</v>
      </c>
      <c r="AZ53" s="184" t="s">
        <v>2819</v>
      </c>
      <c r="BA53" s="184" t="s">
        <v>3106</v>
      </c>
      <c r="BB53" s="184" t="s">
        <v>2871</v>
      </c>
      <c r="BC53" s="184" t="s">
        <v>2819</v>
      </c>
      <c r="BD53" s="184" t="s">
        <v>3260</v>
      </c>
      <c r="BE53" s="184" t="s">
        <v>2709</v>
      </c>
      <c r="BF53" s="184" t="s">
        <v>2819</v>
      </c>
      <c r="BG53" s="184" t="s">
        <v>2709</v>
      </c>
      <c r="BH53" s="184" t="s">
        <v>3261</v>
      </c>
      <c r="BI53" s="184" t="s">
        <v>2819</v>
      </c>
      <c r="BJ53" s="184" t="s">
        <v>3226</v>
      </c>
      <c r="BK53" s="184" t="s">
        <v>2709</v>
      </c>
      <c r="BL53" s="184" t="s">
        <v>2819</v>
      </c>
      <c r="BM53" s="184" t="s">
        <v>3262</v>
      </c>
      <c r="BN53" s="184" t="s">
        <v>3103</v>
      </c>
      <c r="BO53" s="184" t="s">
        <v>2819</v>
      </c>
      <c r="BP53" s="184" t="s">
        <v>3263</v>
      </c>
      <c r="BQ53" s="184" t="s">
        <v>2709</v>
      </c>
      <c r="BR53" s="184" t="s">
        <v>2819</v>
      </c>
      <c r="BS53" s="184" t="s">
        <v>2709</v>
      </c>
      <c r="BT53" s="184" t="s">
        <v>2709</v>
      </c>
      <c r="BU53" s="184" t="s">
        <v>2819</v>
      </c>
      <c r="BV53" s="184" t="s">
        <v>2709</v>
      </c>
      <c r="BW53" s="184" t="s">
        <v>2709</v>
      </c>
      <c r="BX53" s="184" t="s">
        <v>2819</v>
      </c>
      <c r="BY53" s="184" t="s">
        <v>2709</v>
      </c>
      <c r="BZ53" s="184" t="s">
        <v>2709</v>
      </c>
      <c r="CA53" s="184" t="s">
        <v>2819</v>
      </c>
      <c r="CB53" s="184" t="s">
        <v>2709</v>
      </c>
      <c r="CC53" s="184" t="s">
        <v>2709</v>
      </c>
      <c r="CD53" s="184" t="s">
        <v>2819</v>
      </c>
      <c r="CE53" s="184" t="s">
        <v>2709</v>
      </c>
      <c r="CF53" s="184" t="s">
        <v>2709</v>
      </c>
      <c r="CG53" s="184" t="s">
        <v>2819</v>
      </c>
      <c r="CH53" s="184" t="s">
        <v>2709</v>
      </c>
      <c r="CI53" s="184" t="s">
        <v>2709</v>
      </c>
      <c r="CJ53" s="184" t="s">
        <v>2819</v>
      </c>
      <c r="CK53" s="184" t="s">
        <v>2709</v>
      </c>
      <c r="CL53" s="184" t="s">
        <v>2709</v>
      </c>
      <c r="CM53" s="184" t="s">
        <v>2819</v>
      </c>
      <c r="CN53" s="184" t="s">
        <v>2709</v>
      </c>
      <c r="CO53" s="184" t="s">
        <v>2709</v>
      </c>
      <c r="CP53" s="184" t="s">
        <v>2819</v>
      </c>
      <c r="CQ53" s="184" t="s">
        <v>2709</v>
      </c>
      <c r="CR53" s="184" t="s">
        <v>2709</v>
      </c>
      <c r="CS53" s="184" t="s">
        <v>2819</v>
      </c>
      <c r="CT53" s="184" t="s">
        <v>2709</v>
      </c>
      <c r="CU53" s="184" t="s">
        <v>2709</v>
      </c>
      <c r="CV53" s="184" t="s">
        <v>2819</v>
      </c>
      <c r="CW53" s="184" t="s">
        <v>2709</v>
      </c>
      <c r="CX53" s="184" t="s">
        <v>2709</v>
      </c>
      <c r="CY53" s="184" t="s">
        <v>2819</v>
      </c>
      <c r="CZ53" s="184" t="s">
        <v>2709</v>
      </c>
      <c r="DA53" s="184" t="s">
        <v>2709</v>
      </c>
      <c r="DB53" s="184" t="s">
        <v>2819</v>
      </c>
      <c r="DC53" s="184" t="s">
        <v>2709</v>
      </c>
      <c r="DD53" s="184" t="s">
        <v>2709</v>
      </c>
      <c r="DE53" s="184" t="s">
        <v>2819</v>
      </c>
      <c r="DF53" s="184" t="s">
        <v>2709</v>
      </c>
      <c r="DG53" s="184" t="s">
        <v>2709</v>
      </c>
      <c r="DH53" s="184" t="s">
        <v>2819</v>
      </c>
      <c r="DI53" s="184" t="s">
        <v>3176</v>
      </c>
      <c r="DJ53" s="184" t="s">
        <v>3177</v>
      </c>
      <c r="DK53" s="184" t="s">
        <v>2819</v>
      </c>
      <c r="DL53" s="184" t="s">
        <v>3264</v>
      </c>
      <c r="DM53" s="184" t="s">
        <v>2709</v>
      </c>
      <c r="DN53" s="184" t="s">
        <v>2819</v>
      </c>
      <c r="DO53" s="184" t="s">
        <v>3179</v>
      </c>
      <c r="DP53" s="184" t="s">
        <v>2709</v>
      </c>
      <c r="DQ53" s="184" t="s">
        <v>2819</v>
      </c>
      <c r="DR53" s="184" t="s">
        <v>3180</v>
      </c>
      <c r="DS53" s="184" t="s">
        <v>3181</v>
      </c>
      <c r="DT53" s="184" t="s">
        <v>2819</v>
      </c>
      <c r="DU53" s="184" t="s">
        <v>3179</v>
      </c>
      <c r="DV53" s="184" t="s">
        <v>2709</v>
      </c>
      <c r="DW53" s="184" t="s">
        <v>2819</v>
      </c>
      <c r="DX53" s="184" t="s">
        <v>3252</v>
      </c>
      <c r="DY53" s="184" t="s">
        <v>2709</v>
      </c>
      <c r="DZ53" s="184" t="s">
        <v>2819</v>
      </c>
      <c r="EA53" s="184" t="s">
        <v>3179</v>
      </c>
      <c r="EB53" s="184" t="s">
        <v>2709</v>
      </c>
      <c r="EC53" s="184" t="s">
        <v>2819</v>
      </c>
      <c r="ED53" s="184" t="s">
        <v>3179</v>
      </c>
      <c r="EE53" s="184" t="s">
        <v>2709</v>
      </c>
      <c r="EF53" s="184" t="s">
        <v>2819</v>
      </c>
      <c r="EG53" s="184" t="s">
        <v>3252</v>
      </c>
      <c r="EH53" s="184" t="s">
        <v>2709</v>
      </c>
      <c r="EI53" s="184" t="s">
        <v>2819</v>
      </c>
      <c r="EJ53" s="184" t="s">
        <v>2709</v>
      </c>
      <c r="EK53" s="184" t="s">
        <v>2709</v>
      </c>
      <c r="EL53" s="184" t="s">
        <v>2819</v>
      </c>
      <c r="EM53" s="184" t="s">
        <v>2709</v>
      </c>
      <c r="EN53" s="184" t="s">
        <v>2709</v>
      </c>
      <c r="EO53" s="184" t="s">
        <v>2819</v>
      </c>
      <c r="EP53" s="184" t="s">
        <v>3186</v>
      </c>
      <c r="EQ53" s="184" t="s">
        <v>2709</v>
      </c>
      <c r="ER53" s="184" t="s">
        <v>2819</v>
      </c>
      <c r="ES53" s="184" t="s">
        <v>3187</v>
      </c>
      <c r="ET53" s="184" t="s">
        <v>2709</v>
      </c>
    </row>
    <row r="54" spans="1:150" x14ac:dyDescent="0.3">
      <c r="A54" s="1"/>
      <c r="B54" s="182" t="s">
        <v>3265</v>
      </c>
      <c r="C54" s="182" t="s">
        <v>47</v>
      </c>
      <c r="D54" s="182" t="s">
        <v>970</v>
      </c>
      <c r="E54" s="182" t="s">
        <v>3266</v>
      </c>
      <c r="F54" s="182" t="s">
        <v>3267</v>
      </c>
      <c r="G54" s="182" t="s">
        <v>2819</v>
      </c>
      <c r="H54" s="182" t="s">
        <v>3268</v>
      </c>
      <c r="I54" s="182" t="s">
        <v>3269</v>
      </c>
      <c r="J54" s="182" t="s">
        <v>2819</v>
      </c>
      <c r="K54" s="182" t="s">
        <v>3270</v>
      </c>
      <c r="L54" s="182" t="s">
        <v>3271</v>
      </c>
      <c r="M54" s="182" t="s">
        <v>2819</v>
      </c>
      <c r="N54" s="182" t="s">
        <v>3272</v>
      </c>
      <c r="O54" s="182" t="s">
        <v>3273</v>
      </c>
      <c r="P54" s="182" t="s">
        <v>2819</v>
      </c>
      <c r="Q54" s="182" t="s">
        <v>3274</v>
      </c>
      <c r="R54" s="182" t="s">
        <v>3275</v>
      </c>
      <c r="S54" s="182" t="s">
        <v>2819</v>
      </c>
      <c r="T54" s="182" t="s">
        <v>3276</v>
      </c>
      <c r="U54" s="182" t="s">
        <v>3277</v>
      </c>
      <c r="V54" s="182" t="s">
        <v>2819</v>
      </c>
      <c r="W54" s="182" t="s">
        <v>3278</v>
      </c>
      <c r="X54" s="182" t="s">
        <v>3279</v>
      </c>
      <c r="Y54" s="182" t="s">
        <v>2819</v>
      </c>
      <c r="Z54" s="182" t="s">
        <v>3280</v>
      </c>
      <c r="AA54" s="182" t="s">
        <v>3281</v>
      </c>
      <c r="AB54" s="182" t="s">
        <v>2819</v>
      </c>
      <c r="AC54" s="182" t="s">
        <v>3282</v>
      </c>
      <c r="AD54" s="182" t="s">
        <v>3283</v>
      </c>
      <c r="AE54" s="182" t="s">
        <v>2819</v>
      </c>
      <c r="AF54" s="182" t="s">
        <v>3284</v>
      </c>
      <c r="AG54" s="182" t="s">
        <v>3285</v>
      </c>
      <c r="AH54" s="182" t="s">
        <v>2819</v>
      </c>
      <c r="AI54" s="182" t="s">
        <v>3286</v>
      </c>
      <c r="AJ54" s="182" t="s">
        <v>3279</v>
      </c>
      <c r="AK54" s="182" t="s">
        <v>2819</v>
      </c>
      <c r="AL54" s="182" t="s">
        <v>3287</v>
      </c>
      <c r="AM54" s="182" t="s">
        <v>3288</v>
      </c>
      <c r="AN54" s="182" t="s">
        <v>2819</v>
      </c>
      <c r="AO54" s="182" t="s">
        <v>3289</v>
      </c>
      <c r="AP54" s="182" t="s">
        <v>3279</v>
      </c>
      <c r="AQ54" s="182" t="s">
        <v>2819</v>
      </c>
      <c r="AR54" s="182" t="s">
        <v>3290</v>
      </c>
      <c r="AS54" s="182" t="s">
        <v>3279</v>
      </c>
      <c r="AT54" s="182" t="s">
        <v>2819</v>
      </c>
      <c r="AU54" s="182" t="s">
        <v>3291</v>
      </c>
      <c r="AV54" s="182" t="s">
        <v>3279</v>
      </c>
      <c r="AW54" s="182" t="s">
        <v>2819</v>
      </c>
      <c r="AX54" s="182" t="s">
        <v>3292</v>
      </c>
      <c r="AY54" s="182" t="s">
        <v>3293</v>
      </c>
      <c r="AZ54" s="182" t="s">
        <v>2819</v>
      </c>
      <c r="BA54" s="182" t="s">
        <v>3282</v>
      </c>
      <c r="BB54" s="182" t="s">
        <v>3294</v>
      </c>
      <c r="BC54" s="182" t="s">
        <v>2819</v>
      </c>
      <c r="BD54" s="182" t="s">
        <v>2709</v>
      </c>
      <c r="BE54" s="182" t="s">
        <v>3295</v>
      </c>
      <c r="BF54" s="182" t="s">
        <v>2819</v>
      </c>
      <c r="BG54" s="182" t="s">
        <v>2709</v>
      </c>
      <c r="BH54" s="182" t="s">
        <v>3296</v>
      </c>
      <c r="BI54" s="182" t="s">
        <v>2819</v>
      </c>
      <c r="BJ54" s="182" t="s">
        <v>2709</v>
      </c>
      <c r="BK54" s="182" t="s">
        <v>3297</v>
      </c>
      <c r="BL54" s="182" t="s">
        <v>2819</v>
      </c>
      <c r="BM54" s="182" t="s">
        <v>3278</v>
      </c>
      <c r="BN54" s="182" t="s">
        <v>3298</v>
      </c>
      <c r="BO54" s="182" t="s">
        <v>2819</v>
      </c>
      <c r="BP54" s="182" t="s">
        <v>3278</v>
      </c>
      <c r="BQ54" s="182" t="s">
        <v>3299</v>
      </c>
      <c r="BR54" s="182" t="s">
        <v>2819</v>
      </c>
      <c r="BS54" s="182" t="s">
        <v>3278</v>
      </c>
      <c r="BT54" s="182" t="s">
        <v>2709</v>
      </c>
      <c r="BU54" s="182" t="s">
        <v>2819</v>
      </c>
      <c r="BV54" s="182" t="s">
        <v>3278</v>
      </c>
      <c r="BW54" s="182" t="s">
        <v>3279</v>
      </c>
      <c r="BX54" s="182" t="s">
        <v>2819</v>
      </c>
      <c r="BY54" s="182" t="s">
        <v>3300</v>
      </c>
      <c r="BZ54" s="182" t="s">
        <v>3301</v>
      </c>
      <c r="CA54" s="182" t="s">
        <v>2819</v>
      </c>
      <c r="CB54" s="182" t="s">
        <v>3302</v>
      </c>
      <c r="CC54" s="182" t="s">
        <v>3279</v>
      </c>
      <c r="CD54" s="182" t="s">
        <v>2819</v>
      </c>
      <c r="CE54" s="182" t="s">
        <v>3278</v>
      </c>
      <c r="CF54" s="182" t="s">
        <v>3279</v>
      </c>
      <c r="CG54" s="182" t="s">
        <v>2819</v>
      </c>
      <c r="CH54" s="182" t="s">
        <v>3303</v>
      </c>
      <c r="CI54" s="182" t="s">
        <v>3279</v>
      </c>
      <c r="CJ54" s="182" t="s">
        <v>2819</v>
      </c>
      <c r="CK54" s="182" t="s">
        <v>3278</v>
      </c>
      <c r="CL54" s="182" t="s">
        <v>3279</v>
      </c>
      <c r="CM54" s="182" t="s">
        <v>2819</v>
      </c>
      <c r="CN54" s="182" t="s">
        <v>3278</v>
      </c>
      <c r="CO54" s="182" t="s">
        <v>3304</v>
      </c>
      <c r="CP54" s="182" t="s">
        <v>2819</v>
      </c>
      <c r="CQ54" s="182" t="s">
        <v>3278</v>
      </c>
      <c r="CR54" s="182" t="s">
        <v>3305</v>
      </c>
      <c r="CS54" s="182" t="s">
        <v>2819</v>
      </c>
      <c r="CT54" s="182" t="s">
        <v>3306</v>
      </c>
      <c r="CU54" s="182" t="s">
        <v>3307</v>
      </c>
      <c r="CV54" s="182" t="s">
        <v>2819</v>
      </c>
      <c r="CW54" s="182" t="s">
        <v>3278</v>
      </c>
      <c r="CX54" s="182" t="s">
        <v>3308</v>
      </c>
      <c r="CY54" s="182" t="s">
        <v>2819</v>
      </c>
      <c r="CZ54" s="182" t="s">
        <v>2709</v>
      </c>
      <c r="DA54" s="182" t="s">
        <v>3309</v>
      </c>
      <c r="DB54" s="182" t="s">
        <v>2819</v>
      </c>
      <c r="DC54" s="182" t="s">
        <v>2709</v>
      </c>
      <c r="DD54" s="182" t="s">
        <v>2709</v>
      </c>
      <c r="DE54" s="182" t="s">
        <v>2819</v>
      </c>
      <c r="DF54" s="182" t="s">
        <v>3310</v>
      </c>
      <c r="DG54" s="182" t="s">
        <v>2709</v>
      </c>
      <c r="DH54" s="182" t="s">
        <v>2819</v>
      </c>
      <c r="DI54" s="182" t="s">
        <v>3311</v>
      </c>
      <c r="DJ54" s="182" t="s">
        <v>2709</v>
      </c>
      <c r="DK54" s="182" t="s">
        <v>2819</v>
      </c>
      <c r="DL54" s="182" t="s">
        <v>3278</v>
      </c>
      <c r="DM54" s="182" t="s">
        <v>3312</v>
      </c>
      <c r="DN54" s="182" t="s">
        <v>2819</v>
      </c>
      <c r="DO54" s="182" t="s">
        <v>3278</v>
      </c>
      <c r="DP54" s="182" t="s">
        <v>2709</v>
      </c>
      <c r="DQ54" s="182" t="s">
        <v>2819</v>
      </c>
      <c r="DR54" s="182" t="s">
        <v>3278</v>
      </c>
      <c r="DS54" s="182" t="s">
        <v>2709</v>
      </c>
      <c r="DT54" s="182" t="s">
        <v>2819</v>
      </c>
      <c r="DU54" s="182" t="s">
        <v>3278</v>
      </c>
      <c r="DV54" s="182" t="s">
        <v>2709</v>
      </c>
      <c r="DW54" s="182" t="s">
        <v>2819</v>
      </c>
      <c r="DX54" s="182" t="s">
        <v>3278</v>
      </c>
      <c r="DY54" s="182" t="s">
        <v>2709</v>
      </c>
      <c r="DZ54" s="182" t="s">
        <v>2819</v>
      </c>
      <c r="EA54" s="182" t="s">
        <v>3278</v>
      </c>
      <c r="EB54" s="182" t="s">
        <v>2709</v>
      </c>
      <c r="EC54" s="182" t="s">
        <v>2819</v>
      </c>
      <c r="ED54" s="182" t="s">
        <v>3278</v>
      </c>
      <c r="EE54" s="182" t="s">
        <v>2709</v>
      </c>
      <c r="EF54" s="182" t="s">
        <v>2819</v>
      </c>
      <c r="EG54" s="182" t="s">
        <v>3278</v>
      </c>
      <c r="EH54" s="182" t="s">
        <v>2709</v>
      </c>
      <c r="EI54" s="182" t="s">
        <v>2819</v>
      </c>
      <c r="EJ54" s="182" t="s">
        <v>3278</v>
      </c>
      <c r="EK54" s="182" t="s">
        <v>2709</v>
      </c>
      <c r="EL54" s="182" t="s">
        <v>2819</v>
      </c>
      <c r="EM54" s="182" t="s">
        <v>3278</v>
      </c>
      <c r="EN54" s="182" t="s">
        <v>3313</v>
      </c>
      <c r="EO54" s="182" t="s">
        <v>2819</v>
      </c>
      <c r="EP54" s="182" t="s">
        <v>3314</v>
      </c>
      <c r="EQ54" s="182" t="s">
        <v>2709</v>
      </c>
      <c r="ER54" s="182" t="s">
        <v>2819</v>
      </c>
      <c r="ES54" s="182" t="s">
        <v>3315</v>
      </c>
      <c r="ET54" s="182" t="s">
        <v>3294</v>
      </c>
    </row>
    <row r="55" spans="1:150" x14ac:dyDescent="0.3">
      <c r="A55" s="1"/>
      <c r="B55" s="183" t="s">
        <v>3316</v>
      </c>
      <c r="C55" s="183" t="s">
        <v>47</v>
      </c>
      <c r="D55" s="183" t="s">
        <v>970</v>
      </c>
      <c r="E55" s="183" t="s">
        <v>3317</v>
      </c>
      <c r="F55" s="183" t="s">
        <v>3318</v>
      </c>
      <c r="G55" s="184" t="s">
        <v>2819</v>
      </c>
      <c r="H55" s="184" t="s">
        <v>2709</v>
      </c>
      <c r="I55" s="184" t="s">
        <v>2709</v>
      </c>
      <c r="J55" s="184" t="s">
        <v>2819</v>
      </c>
      <c r="K55" s="184" t="s">
        <v>2709</v>
      </c>
      <c r="L55" s="184" t="s">
        <v>2709</v>
      </c>
      <c r="M55" s="184" t="s">
        <v>2819</v>
      </c>
      <c r="N55" s="184" t="s">
        <v>2709</v>
      </c>
      <c r="O55" s="184" t="s">
        <v>2709</v>
      </c>
      <c r="P55" s="184" t="s">
        <v>2819</v>
      </c>
      <c r="Q55" s="184" t="s">
        <v>2709</v>
      </c>
      <c r="R55" s="184" t="s">
        <v>2709</v>
      </c>
      <c r="S55" s="184" t="s">
        <v>2819</v>
      </c>
      <c r="T55" s="184" t="s">
        <v>2709</v>
      </c>
      <c r="U55" s="184" t="s">
        <v>2709</v>
      </c>
      <c r="V55" s="184" t="s">
        <v>2819</v>
      </c>
      <c r="W55" s="184" t="s">
        <v>2709</v>
      </c>
      <c r="X55" s="184" t="s">
        <v>2709</v>
      </c>
      <c r="Y55" s="184" t="s">
        <v>2819</v>
      </c>
      <c r="Z55" s="184" t="s">
        <v>2709</v>
      </c>
      <c r="AA55" s="184" t="s">
        <v>2709</v>
      </c>
      <c r="AB55" s="184" t="s">
        <v>2819</v>
      </c>
      <c r="AC55" s="184" t="s">
        <v>2709</v>
      </c>
      <c r="AD55" s="184" t="s">
        <v>2709</v>
      </c>
      <c r="AE55" s="184" t="s">
        <v>2819</v>
      </c>
      <c r="AF55" s="184" t="s">
        <v>2709</v>
      </c>
      <c r="AG55" s="184" t="s">
        <v>2709</v>
      </c>
      <c r="AH55" s="184" t="s">
        <v>2819</v>
      </c>
      <c r="AI55" s="184" t="s">
        <v>2709</v>
      </c>
      <c r="AJ55" s="184" t="s">
        <v>2709</v>
      </c>
      <c r="AK55" s="184" t="s">
        <v>2819</v>
      </c>
      <c r="AL55" s="184" t="s">
        <v>2709</v>
      </c>
      <c r="AM55" s="184" t="s">
        <v>2709</v>
      </c>
      <c r="AN55" s="184" t="s">
        <v>2819</v>
      </c>
      <c r="AO55" s="184" t="s">
        <v>2709</v>
      </c>
      <c r="AP55" s="184" t="s">
        <v>2709</v>
      </c>
      <c r="AQ55" s="184" t="s">
        <v>2819</v>
      </c>
      <c r="AR55" s="184" t="s">
        <v>2709</v>
      </c>
      <c r="AS55" s="184" t="s">
        <v>2709</v>
      </c>
      <c r="AT55" s="184" t="s">
        <v>2819</v>
      </c>
      <c r="AU55" s="184" t="s">
        <v>2709</v>
      </c>
      <c r="AV55" s="184" t="s">
        <v>2709</v>
      </c>
      <c r="AW55" s="184" t="s">
        <v>2819</v>
      </c>
      <c r="AX55" s="184" t="s">
        <v>2709</v>
      </c>
      <c r="AY55" s="184" t="s">
        <v>2709</v>
      </c>
      <c r="AZ55" s="184" t="s">
        <v>2819</v>
      </c>
      <c r="BA55" s="184" t="s">
        <v>2709</v>
      </c>
      <c r="BB55" s="184" t="s">
        <v>2709</v>
      </c>
      <c r="BC55" s="184" t="s">
        <v>2819</v>
      </c>
      <c r="BD55" s="184" t="s">
        <v>2709</v>
      </c>
      <c r="BE55" s="184" t="s">
        <v>2709</v>
      </c>
      <c r="BF55" s="184" t="s">
        <v>2819</v>
      </c>
      <c r="BG55" s="184" t="s">
        <v>2709</v>
      </c>
      <c r="BH55" s="184" t="s">
        <v>2709</v>
      </c>
      <c r="BI55" s="184" t="s">
        <v>2819</v>
      </c>
      <c r="BJ55" s="184" t="s">
        <v>2709</v>
      </c>
      <c r="BK55" s="184" t="s">
        <v>2709</v>
      </c>
      <c r="BL55" s="184" t="s">
        <v>2819</v>
      </c>
      <c r="BM55" s="184" t="s">
        <v>2709</v>
      </c>
      <c r="BN55" s="184" t="s">
        <v>2709</v>
      </c>
      <c r="BO55" s="184" t="s">
        <v>2819</v>
      </c>
      <c r="BP55" s="184" t="s">
        <v>2709</v>
      </c>
      <c r="BQ55" s="184" t="s">
        <v>2709</v>
      </c>
      <c r="BR55" s="184" t="s">
        <v>2819</v>
      </c>
      <c r="BS55" s="184" t="s">
        <v>2709</v>
      </c>
      <c r="BT55" s="184" t="s">
        <v>2709</v>
      </c>
      <c r="BU55" s="184" t="s">
        <v>2819</v>
      </c>
      <c r="BV55" s="184" t="s">
        <v>2709</v>
      </c>
      <c r="BW55" s="184" t="s">
        <v>2709</v>
      </c>
      <c r="BX55" s="184" t="s">
        <v>2819</v>
      </c>
      <c r="BY55" s="184" t="s">
        <v>2709</v>
      </c>
      <c r="BZ55" s="184" t="s">
        <v>2709</v>
      </c>
      <c r="CA55" s="184" t="s">
        <v>2819</v>
      </c>
      <c r="CB55" s="184" t="s">
        <v>2709</v>
      </c>
      <c r="CC55" s="184" t="s">
        <v>2709</v>
      </c>
      <c r="CD55" s="184" t="s">
        <v>2819</v>
      </c>
      <c r="CE55" s="184" t="s">
        <v>2709</v>
      </c>
      <c r="CF55" s="184" t="s">
        <v>2709</v>
      </c>
      <c r="CG55" s="184" t="s">
        <v>2819</v>
      </c>
      <c r="CH55" s="184" t="s">
        <v>2709</v>
      </c>
      <c r="CI55" s="184" t="s">
        <v>2709</v>
      </c>
      <c r="CJ55" s="184" t="s">
        <v>2819</v>
      </c>
      <c r="CK55" s="184" t="s">
        <v>2709</v>
      </c>
      <c r="CL55" s="184" t="s">
        <v>2709</v>
      </c>
      <c r="CM55" s="184" t="s">
        <v>2819</v>
      </c>
      <c r="CN55" s="184" t="s">
        <v>2709</v>
      </c>
      <c r="CO55" s="184" t="s">
        <v>2709</v>
      </c>
      <c r="CP55" s="184" t="s">
        <v>2819</v>
      </c>
      <c r="CQ55" s="184" t="s">
        <v>2709</v>
      </c>
      <c r="CR55" s="184" t="s">
        <v>2709</v>
      </c>
      <c r="CS55" s="184" t="s">
        <v>2819</v>
      </c>
      <c r="CT55" s="184" t="s">
        <v>2709</v>
      </c>
      <c r="CU55" s="184" t="s">
        <v>2709</v>
      </c>
      <c r="CV55" s="184" t="s">
        <v>2819</v>
      </c>
      <c r="CW55" s="184" t="s">
        <v>2709</v>
      </c>
      <c r="CX55" s="184" t="s">
        <v>2709</v>
      </c>
      <c r="CY55" s="184" t="s">
        <v>2819</v>
      </c>
      <c r="CZ55" s="184" t="s">
        <v>2709</v>
      </c>
      <c r="DA55" s="184" t="s">
        <v>2709</v>
      </c>
      <c r="DB55" s="184" t="s">
        <v>2819</v>
      </c>
      <c r="DC55" s="184" t="s">
        <v>2709</v>
      </c>
      <c r="DD55" s="184" t="s">
        <v>2709</v>
      </c>
      <c r="DE55" s="184" t="s">
        <v>2819</v>
      </c>
      <c r="DF55" s="184" t="s">
        <v>2709</v>
      </c>
      <c r="DG55" s="184" t="s">
        <v>2709</v>
      </c>
      <c r="DH55" s="184" t="s">
        <v>2819</v>
      </c>
      <c r="DI55" s="184" t="s">
        <v>2709</v>
      </c>
      <c r="DJ55" s="184" t="s">
        <v>2709</v>
      </c>
      <c r="DK55" s="184" t="s">
        <v>2819</v>
      </c>
      <c r="DL55" s="184" t="s">
        <v>2709</v>
      </c>
      <c r="DM55" s="184" t="s">
        <v>2709</v>
      </c>
      <c r="DN55" s="184" t="s">
        <v>2819</v>
      </c>
      <c r="DO55" s="184" t="s">
        <v>2709</v>
      </c>
      <c r="DP55" s="184" t="s">
        <v>2709</v>
      </c>
      <c r="DQ55" s="184" t="s">
        <v>2819</v>
      </c>
      <c r="DR55" s="184" t="s">
        <v>2709</v>
      </c>
      <c r="DS55" s="184" t="s">
        <v>2709</v>
      </c>
      <c r="DT55" s="184" t="s">
        <v>2819</v>
      </c>
      <c r="DU55" s="184" t="s">
        <v>2709</v>
      </c>
      <c r="DV55" s="184" t="s">
        <v>2709</v>
      </c>
      <c r="DW55" s="184" t="s">
        <v>2819</v>
      </c>
      <c r="DX55" s="184" t="s">
        <v>2709</v>
      </c>
      <c r="DY55" s="184" t="s">
        <v>2709</v>
      </c>
      <c r="DZ55" s="184" t="s">
        <v>2819</v>
      </c>
      <c r="EA55" s="184" t="s">
        <v>2709</v>
      </c>
      <c r="EB55" s="184" t="s">
        <v>2709</v>
      </c>
      <c r="EC55" s="184" t="s">
        <v>2819</v>
      </c>
      <c r="ED55" s="184" t="s">
        <v>2709</v>
      </c>
      <c r="EE55" s="184" t="s">
        <v>2709</v>
      </c>
      <c r="EF55" s="184" t="s">
        <v>2819</v>
      </c>
      <c r="EG55" s="184" t="s">
        <v>2709</v>
      </c>
      <c r="EH55" s="184" t="s">
        <v>2709</v>
      </c>
      <c r="EI55" s="184" t="s">
        <v>2819</v>
      </c>
      <c r="EJ55" s="184" t="s">
        <v>2709</v>
      </c>
      <c r="EK55" s="184" t="s">
        <v>2709</v>
      </c>
      <c r="EL55" s="184" t="s">
        <v>2819</v>
      </c>
      <c r="EM55" s="184" t="s">
        <v>2709</v>
      </c>
      <c r="EN55" s="184" t="s">
        <v>2709</v>
      </c>
      <c r="EO55" s="184" t="s">
        <v>2819</v>
      </c>
      <c r="EP55" s="184" t="s">
        <v>2709</v>
      </c>
      <c r="EQ55" s="184" t="s">
        <v>2709</v>
      </c>
      <c r="ER55" s="184" t="s">
        <v>2819</v>
      </c>
      <c r="ES55" s="184" t="s">
        <v>2709</v>
      </c>
      <c r="ET55" s="184" t="s">
        <v>2709</v>
      </c>
    </row>
    <row r="56" spans="1:150" x14ac:dyDescent="0.3">
      <c r="A56" s="1"/>
      <c r="B56" s="183" t="s">
        <v>3319</v>
      </c>
      <c r="C56" s="183" t="s">
        <v>47</v>
      </c>
      <c r="D56" s="183" t="s">
        <v>970</v>
      </c>
      <c r="E56" s="183" t="s">
        <v>3320</v>
      </c>
      <c r="F56" s="183" t="s">
        <v>3321</v>
      </c>
      <c r="G56" s="184" t="s">
        <v>2819</v>
      </c>
      <c r="H56" s="184" t="s">
        <v>3268</v>
      </c>
      <c r="I56" s="184" t="s">
        <v>3269</v>
      </c>
      <c r="J56" s="184" t="s">
        <v>2819</v>
      </c>
      <c r="K56" s="184" t="s">
        <v>3270</v>
      </c>
      <c r="L56" s="184" t="s">
        <v>3271</v>
      </c>
      <c r="M56" s="184" t="s">
        <v>2819</v>
      </c>
      <c r="N56" s="184" t="s">
        <v>3272</v>
      </c>
      <c r="O56" s="184" t="s">
        <v>3273</v>
      </c>
      <c r="P56" s="184" t="s">
        <v>2819</v>
      </c>
      <c r="Q56" s="184" t="s">
        <v>3274</v>
      </c>
      <c r="R56" s="184" t="s">
        <v>3275</v>
      </c>
      <c r="S56" s="184" t="s">
        <v>2819</v>
      </c>
      <c r="T56" s="184" t="s">
        <v>3276</v>
      </c>
      <c r="U56" s="184" t="s">
        <v>3277</v>
      </c>
      <c r="V56" s="184" t="s">
        <v>2819</v>
      </c>
      <c r="W56" s="184" t="s">
        <v>3278</v>
      </c>
      <c r="X56" s="184" t="s">
        <v>3279</v>
      </c>
      <c r="Y56" s="184" t="s">
        <v>2819</v>
      </c>
      <c r="Z56" s="184" t="s">
        <v>3280</v>
      </c>
      <c r="AA56" s="184" t="s">
        <v>3281</v>
      </c>
      <c r="AB56" s="184" t="s">
        <v>2819</v>
      </c>
      <c r="AC56" s="184" t="s">
        <v>3282</v>
      </c>
      <c r="AD56" s="184" t="s">
        <v>3283</v>
      </c>
      <c r="AE56" s="184" t="s">
        <v>2819</v>
      </c>
      <c r="AF56" s="184" t="s">
        <v>3284</v>
      </c>
      <c r="AG56" s="184" t="s">
        <v>3285</v>
      </c>
      <c r="AH56" s="184" t="s">
        <v>2819</v>
      </c>
      <c r="AI56" s="184" t="s">
        <v>3286</v>
      </c>
      <c r="AJ56" s="184" t="s">
        <v>3279</v>
      </c>
      <c r="AK56" s="184" t="s">
        <v>2819</v>
      </c>
      <c r="AL56" s="184" t="s">
        <v>3287</v>
      </c>
      <c r="AM56" s="184" t="s">
        <v>3288</v>
      </c>
      <c r="AN56" s="184" t="s">
        <v>2819</v>
      </c>
      <c r="AO56" s="184" t="s">
        <v>3289</v>
      </c>
      <c r="AP56" s="184" t="s">
        <v>3279</v>
      </c>
      <c r="AQ56" s="184" t="s">
        <v>2819</v>
      </c>
      <c r="AR56" s="184" t="s">
        <v>3290</v>
      </c>
      <c r="AS56" s="184" t="s">
        <v>3279</v>
      </c>
      <c r="AT56" s="184" t="s">
        <v>2819</v>
      </c>
      <c r="AU56" s="184" t="s">
        <v>3291</v>
      </c>
      <c r="AV56" s="184" t="s">
        <v>3279</v>
      </c>
      <c r="AW56" s="184" t="s">
        <v>2819</v>
      </c>
      <c r="AX56" s="184" t="s">
        <v>3292</v>
      </c>
      <c r="AY56" s="184" t="s">
        <v>3293</v>
      </c>
      <c r="AZ56" s="184" t="s">
        <v>2819</v>
      </c>
      <c r="BA56" s="184" t="s">
        <v>3282</v>
      </c>
      <c r="BB56" s="184" t="s">
        <v>3294</v>
      </c>
      <c r="BC56" s="184" t="s">
        <v>2819</v>
      </c>
      <c r="BD56" s="184" t="s">
        <v>2709</v>
      </c>
      <c r="BE56" s="184" t="s">
        <v>3295</v>
      </c>
      <c r="BF56" s="184" t="s">
        <v>2819</v>
      </c>
      <c r="BG56" s="184" t="s">
        <v>2709</v>
      </c>
      <c r="BH56" s="184" t="s">
        <v>3296</v>
      </c>
      <c r="BI56" s="184" t="s">
        <v>2819</v>
      </c>
      <c r="BJ56" s="184" t="s">
        <v>2709</v>
      </c>
      <c r="BK56" s="184" t="s">
        <v>3297</v>
      </c>
      <c r="BL56" s="184" t="s">
        <v>2819</v>
      </c>
      <c r="BM56" s="184" t="s">
        <v>3278</v>
      </c>
      <c r="BN56" s="184" t="s">
        <v>3298</v>
      </c>
      <c r="BO56" s="184" t="s">
        <v>2819</v>
      </c>
      <c r="BP56" s="184" t="s">
        <v>3278</v>
      </c>
      <c r="BQ56" s="184" t="s">
        <v>3299</v>
      </c>
      <c r="BR56" s="184" t="s">
        <v>2819</v>
      </c>
      <c r="BS56" s="184" t="s">
        <v>3278</v>
      </c>
      <c r="BT56" s="184" t="s">
        <v>2709</v>
      </c>
      <c r="BU56" s="184" t="s">
        <v>2819</v>
      </c>
      <c r="BV56" s="184" t="s">
        <v>3278</v>
      </c>
      <c r="BW56" s="184" t="s">
        <v>3279</v>
      </c>
      <c r="BX56" s="184" t="s">
        <v>2819</v>
      </c>
      <c r="BY56" s="184" t="s">
        <v>3300</v>
      </c>
      <c r="BZ56" s="184" t="s">
        <v>3301</v>
      </c>
      <c r="CA56" s="184" t="s">
        <v>2819</v>
      </c>
      <c r="CB56" s="184" t="s">
        <v>3302</v>
      </c>
      <c r="CC56" s="184" t="s">
        <v>3279</v>
      </c>
      <c r="CD56" s="184" t="s">
        <v>2819</v>
      </c>
      <c r="CE56" s="184" t="s">
        <v>3278</v>
      </c>
      <c r="CF56" s="184" t="s">
        <v>3279</v>
      </c>
      <c r="CG56" s="184" t="s">
        <v>2819</v>
      </c>
      <c r="CH56" s="184" t="s">
        <v>3303</v>
      </c>
      <c r="CI56" s="184" t="s">
        <v>3279</v>
      </c>
      <c r="CJ56" s="184" t="s">
        <v>2819</v>
      </c>
      <c r="CK56" s="184" t="s">
        <v>3278</v>
      </c>
      <c r="CL56" s="184" t="s">
        <v>3279</v>
      </c>
      <c r="CM56" s="184" t="s">
        <v>2819</v>
      </c>
      <c r="CN56" s="184" t="s">
        <v>3278</v>
      </c>
      <c r="CO56" s="184" t="s">
        <v>3304</v>
      </c>
      <c r="CP56" s="184" t="s">
        <v>2819</v>
      </c>
      <c r="CQ56" s="184" t="s">
        <v>3278</v>
      </c>
      <c r="CR56" s="184" t="s">
        <v>3305</v>
      </c>
      <c r="CS56" s="184" t="s">
        <v>2819</v>
      </c>
      <c r="CT56" s="184" t="s">
        <v>3306</v>
      </c>
      <c r="CU56" s="184" t="s">
        <v>3307</v>
      </c>
      <c r="CV56" s="184" t="s">
        <v>2819</v>
      </c>
      <c r="CW56" s="184" t="s">
        <v>3278</v>
      </c>
      <c r="CX56" s="184" t="s">
        <v>3308</v>
      </c>
      <c r="CY56" s="184" t="s">
        <v>2819</v>
      </c>
      <c r="CZ56" s="184" t="s">
        <v>2709</v>
      </c>
      <c r="DA56" s="184" t="s">
        <v>3309</v>
      </c>
      <c r="DB56" s="184" t="s">
        <v>2819</v>
      </c>
      <c r="DC56" s="184" t="s">
        <v>2709</v>
      </c>
      <c r="DD56" s="184" t="s">
        <v>2709</v>
      </c>
      <c r="DE56" s="184" t="s">
        <v>2819</v>
      </c>
      <c r="DF56" s="184" t="s">
        <v>3310</v>
      </c>
      <c r="DG56" s="184" t="s">
        <v>2709</v>
      </c>
      <c r="DH56" s="184" t="s">
        <v>2819</v>
      </c>
      <c r="DI56" s="184" t="s">
        <v>3311</v>
      </c>
      <c r="DJ56" s="184" t="s">
        <v>2709</v>
      </c>
      <c r="DK56" s="184" t="s">
        <v>2819</v>
      </c>
      <c r="DL56" s="184" t="s">
        <v>3278</v>
      </c>
      <c r="DM56" s="184" t="s">
        <v>3312</v>
      </c>
      <c r="DN56" s="184" t="s">
        <v>2819</v>
      </c>
      <c r="DO56" s="184" t="s">
        <v>3278</v>
      </c>
      <c r="DP56" s="184" t="s">
        <v>2709</v>
      </c>
      <c r="DQ56" s="184" t="s">
        <v>2819</v>
      </c>
      <c r="DR56" s="184" t="s">
        <v>3278</v>
      </c>
      <c r="DS56" s="184" t="s">
        <v>2709</v>
      </c>
      <c r="DT56" s="184" t="s">
        <v>2819</v>
      </c>
      <c r="DU56" s="184" t="s">
        <v>3278</v>
      </c>
      <c r="DV56" s="184" t="s">
        <v>2709</v>
      </c>
      <c r="DW56" s="184" t="s">
        <v>2819</v>
      </c>
      <c r="DX56" s="184" t="s">
        <v>3278</v>
      </c>
      <c r="DY56" s="184" t="s">
        <v>2709</v>
      </c>
      <c r="DZ56" s="184" t="s">
        <v>2819</v>
      </c>
      <c r="EA56" s="184" t="s">
        <v>3278</v>
      </c>
      <c r="EB56" s="184" t="s">
        <v>2709</v>
      </c>
      <c r="EC56" s="184" t="s">
        <v>2819</v>
      </c>
      <c r="ED56" s="184" t="s">
        <v>3278</v>
      </c>
      <c r="EE56" s="184" t="s">
        <v>2709</v>
      </c>
      <c r="EF56" s="184" t="s">
        <v>2819</v>
      </c>
      <c r="EG56" s="184" t="s">
        <v>3278</v>
      </c>
      <c r="EH56" s="184" t="s">
        <v>2709</v>
      </c>
      <c r="EI56" s="184" t="s">
        <v>2819</v>
      </c>
      <c r="EJ56" s="184" t="s">
        <v>3278</v>
      </c>
      <c r="EK56" s="184" t="s">
        <v>2709</v>
      </c>
      <c r="EL56" s="184" t="s">
        <v>2819</v>
      </c>
      <c r="EM56" s="184" t="s">
        <v>3278</v>
      </c>
      <c r="EN56" s="184" t="s">
        <v>3313</v>
      </c>
      <c r="EO56" s="184" t="s">
        <v>2819</v>
      </c>
      <c r="EP56" s="184" t="s">
        <v>3314</v>
      </c>
      <c r="EQ56" s="184" t="s">
        <v>2709</v>
      </c>
      <c r="ER56" s="184" t="s">
        <v>2819</v>
      </c>
      <c r="ES56" s="184" t="s">
        <v>3315</v>
      </c>
      <c r="ET56" s="184" t="s">
        <v>3294</v>
      </c>
    </row>
    <row r="57" spans="1:150" x14ac:dyDescent="0.3">
      <c r="A57" s="1"/>
      <c r="B57" s="182" t="s">
        <v>3322</v>
      </c>
      <c r="C57" s="182" t="s">
        <v>79</v>
      </c>
      <c r="D57" s="182" t="s">
        <v>3323</v>
      </c>
      <c r="E57" s="182" t="s">
        <v>3324</v>
      </c>
      <c r="F57" s="182" t="s">
        <v>3325</v>
      </c>
      <c r="G57" s="182" t="s">
        <v>2819</v>
      </c>
      <c r="H57" s="182" t="s">
        <v>2709</v>
      </c>
      <c r="I57" s="182" t="s">
        <v>2709</v>
      </c>
      <c r="J57" s="182" t="s">
        <v>2819</v>
      </c>
      <c r="K57" s="182" t="s">
        <v>2709</v>
      </c>
      <c r="L57" s="182" t="s">
        <v>2709</v>
      </c>
      <c r="M57" s="182" t="s">
        <v>2819</v>
      </c>
      <c r="N57" s="182" t="s">
        <v>2709</v>
      </c>
      <c r="O57" s="182" t="s">
        <v>2709</v>
      </c>
      <c r="P57" s="182" t="s">
        <v>2819</v>
      </c>
      <c r="Q57" s="182" t="s">
        <v>2709</v>
      </c>
      <c r="R57" s="182" t="s">
        <v>2709</v>
      </c>
      <c r="S57" s="182" t="s">
        <v>2819</v>
      </c>
      <c r="T57" s="182" t="s">
        <v>2709</v>
      </c>
      <c r="U57" s="182" t="s">
        <v>2709</v>
      </c>
      <c r="V57" s="182" t="s">
        <v>2819</v>
      </c>
      <c r="W57" s="182" t="s">
        <v>2709</v>
      </c>
      <c r="X57" s="182" t="s">
        <v>2709</v>
      </c>
      <c r="Y57" s="182" t="s">
        <v>2819</v>
      </c>
      <c r="Z57" s="182" t="s">
        <v>2709</v>
      </c>
      <c r="AA57" s="182" t="s">
        <v>2709</v>
      </c>
      <c r="AB57" s="182" t="s">
        <v>2819</v>
      </c>
      <c r="AC57" s="182" t="s">
        <v>2709</v>
      </c>
      <c r="AD57" s="182" t="s">
        <v>2709</v>
      </c>
      <c r="AE57" s="182" t="s">
        <v>2819</v>
      </c>
      <c r="AF57" s="182" t="s">
        <v>2709</v>
      </c>
      <c r="AG57" s="182" t="s">
        <v>2709</v>
      </c>
      <c r="AH57" s="182" t="s">
        <v>2819</v>
      </c>
      <c r="AI57" s="182" t="s">
        <v>2709</v>
      </c>
      <c r="AJ57" s="182" t="s">
        <v>2709</v>
      </c>
      <c r="AK57" s="182" t="s">
        <v>2819</v>
      </c>
      <c r="AL57" s="182" t="s">
        <v>2709</v>
      </c>
      <c r="AM57" s="182" t="s">
        <v>2709</v>
      </c>
      <c r="AN57" s="182" t="s">
        <v>2819</v>
      </c>
      <c r="AO57" s="182" t="s">
        <v>2709</v>
      </c>
      <c r="AP57" s="182" t="s">
        <v>2709</v>
      </c>
      <c r="AQ57" s="182" t="s">
        <v>2819</v>
      </c>
      <c r="AR57" s="182" t="s">
        <v>2709</v>
      </c>
      <c r="AS57" s="182" t="s">
        <v>2709</v>
      </c>
      <c r="AT57" s="182" t="s">
        <v>2819</v>
      </c>
      <c r="AU57" s="182" t="s">
        <v>2709</v>
      </c>
      <c r="AV57" s="182" t="s">
        <v>2709</v>
      </c>
      <c r="AW57" s="182" t="s">
        <v>2819</v>
      </c>
      <c r="AX57" s="182" t="s">
        <v>2709</v>
      </c>
      <c r="AY57" s="182" t="s">
        <v>2709</v>
      </c>
      <c r="AZ57" s="182" t="s">
        <v>2819</v>
      </c>
      <c r="BA57" s="182" t="s">
        <v>2709</v>
      </c>
      <c r="BB57" s="182" t="s">
        <v>2709</v>
      </c>
      <c r="BC57" s="182" t="s">
        <v>2819</v>
      </c>
      <c r="BD57" s="182" t="s">
        <v>2709</v>
      </c>
      <c r="BE57" s="182" t="s">
        <v>2709</v>
      </c>
      <c r="BF57" s="182" t="s">
        <v>2819</v>
      </c>
      <c r="BG57" s="182" t="s">
        <v>2709</v>
      </c>
      <c r="BH57" s="182" t="s">
        <v>2709</v>
      </c>
      <c r="BI57" s="182" t="s">
        <v>2819</v>
      </c>
      <c r="BJ57" s="182" t="s">
        <v>2709</v>
      </c>
      <c r="BK57" s="182" t="s">
        <v>2709</v>
      </c>
      <c r="BL57" s="182" t="s">
        <v>2819</v>
      </c>
      <c r="BM57" s="182" t="s">
        <v>2709</v>
      </c>
      <c r="BN57" s="182" t="s">
        <v>2709</v>
      </c>
      <c r="BO57" s="182" t="s">
        <v>2819</v>
      </c>
      <c r="BP57" s="182" t="s">
        <v>2709</v>
      </c>
      <c r="BQ57" s="182" t="s">
        <v>2709</v>
      </c>
      <c r="BR57" s="182" t="s">
        <v>2819</v>
      </c>
      <c r="BS57" s="182" t="s">
        <v>2709</v>
      </c>
      <c r="BT57" s="182" t="s">
        <v>2709</v>
      </c>
      <c r="BU57" s="182" t="s">
        <v>2819</v>
      </c>
      <c r="BV57" s="182" t="s">
        <v>2709</v>
      </c>
      <c r="BW57" s="182" t="s">
        <v>2709</v>
      </c>
      <c r="BX57" s="182" t="s">
        <v>2819</v>
      </c>
      <c r="BY57" s="182" t="s">
        <v>2709</v>
      </c>
      <c r="BZ57" s="182" t="s">
        <v>2709</v>
      </c>
      <c r="CA57" s="182" t="s">
        <v>2819</v>
      </c>
      <c r="CB57" s="182" t="s">
        <v>2709</v>
      </c>
      <c r="CC57" s="182" t="s">
        <v>2709</v>
      </c>
      <c r="CD57" s="182" t="s">
        <v>2819</v>
      </c>
      <c r="CE57" s="182" t="s">
        <v>2709</v>
      </c>
      <c r="CF57" s="182" t="s">
        <v>2709</v>
      </c>
      <c r="CG57" s="182" t="s">
        <v>2819</v>
      </c>
      <c r="CH57" s="182" t="s">
        <v>2709</v>
      </c>
      <c r="CI57" s="182" t="s">
        <v>2709</v>
      </c>
      <c r="CJ57" s="182" t="s">
        <v>2819</v>
      </c>
      <c r="CK57" s="182" t="s">
        <v>2709</v>
      </c>
      <c r="CL57" s="182" t="s">
        <v>2709</v>
      </c>
      <c r="CM57" s="182" t="s">
        <v>2819</v>
      </c>
      <c r="CN57" s="182" t="s">
        <v>2709</v>
      </c>
      <c r="CO57" s="182" t="s">
        <v>2709</v>
      </c>
      <c r="CP57" s="182" t="s">
        <v>2819</v>
      </c>
      <c r="CQ57" s="182" t="s">
        <v>2709</v>
      </c>
      <c r="CR57" s="182" t="s">
        <v>2709</v>
      </c>
      <c r="CS57" s="182" t="s">
        <v>2819</v>
      </c>
      <c r="CT57" s="182" t="s">
        <v>2709</v>
      </c>
      <c r="CU57" s="182" t="s">
        <v>2709</v>
      </c>
      <c r="CV57" s="182" t="s">
        <v>2819</v>
      </c>
      <c r="CW57" s="182" t="s">
        <v>2709</v>
      </c>
      <c r="CX57" s="182" t="s">
        <v>2709</v>
      </c>
      <c r="CY57" s="182" t="s">
        <v>2819</v>
      </c>
      <c r="CZ57" s="182" t="s">
        <v>2709</v>
      </c>
      <c r="DA57" s="182" t="s">
        <v>2709</v>
      </c>
      <c r="DB57" s="182" t="s">
        <v>2819</v>
      </c>
      <c r="DC57" s="182" t="s">
        <v>2709</v>
      </c>
      <c r="DD57" s="182" t="s">
        <v>2709</v>
      </c>
      <c r="DE57" s="182" t="s">
        <v>2819</v>
      </c>
      <c r="DF57" s="182" t="s">
        <v>2709</v>
      </c>
      <c r="DG57" s="182" t="s">
        <v>2709</v>
      </c>
      <c r="DH57" s="182" t="s">
        <v>2819</v>
      </c>
      <c r="DI57" s="182" t="s">
        <v>2709</v>
      </c>
      <c r="DJ57" s="182" t="s">
        <v>2709</v>
      </c>
      <c r="DK57" s="182" t="s">
        <v>2819</v>
      </c>
      <c r="DL57" s="182" t="s">
        <v>2709</v>
      </c>
      <c r="DM57" s="182" t="s">
        <v>2709</v>
      </c>
      <c r="DN57" s="182" t="s">
        <v>2819</v>
      </c>
      <c r="DO57" s="182" t="s">
        <v>2709</v>
      </c>
      <c r="DP57" s="182" t="s">
        <v>2709</v>
      </c>
      <c r="DQ57" s="182" t="s">
        <v>2819</v>
      </c>
      <c r="DR57" s="182" t="s">
        <v>2709</v>
      </c>
      <c r="DS57" s="182" t="s">
        <v>2709</v>
      </c>
      <c r="DT57" s="182" t="s">
        <v>2819</v>
      </c>
      <c r="DU57" s="182" t="s">
        <v>2709</v>
      </c>
      <c r="DV57" s="182" t="s">
        <v>2709</v>
      </c>
      <c r="DW57" s="182" t="s">
        <v>2819</v>
      </c>
      <c r="DX57" s="182" t="s">
        <v>2709</v>
      </c>
      <c r="DY57" s="182" t="s">
        <v>2709</v>
      </c>
      <c r="DZ57" s="182" t="s">
        <v>2819</v>
      </c>
      <c r="EA57" s="182" t="s">
        <v>2709</v>
      </c>
      <c r="EB57" s="182" t="s">
        <v>2709</v>
      </c>
      <c r="EC57" s="182" t="s">
        <v>2819</v>
      </c>
      <c r="ED57" s="182" t="s">
        <v>2709</v>
      </c>
      <c r="EE57" s="182" t="s">
        <v>2709</v>
      </c>
      <c r="EF57" s="182" t="s">
        <v>2819</v>
      </c>
      <c r="EG57" s="182" t="s">
        <v>2709</v>
      </c>
      <c r="EH57" s="182" t="s">
        <v>2709</v>
      </c>
      <c r="EI57" s="182" t="s">
        <v>2819</v>
      </c>
      <c r="EJ57" s="182" t="s">
        <v>2709</v>
      </c>
      <c r="EK57" s="182" t="s">
        <v>2709</v>
      </c>
      <c r="EL57" s="182" t="s">
        <v>2819</v>
      </c>
      <c r="EM57" s="182" t="s">
        <v>2709</v>
      </c>
      <c r="EN57" s="182" t="s">
        <v>2709</v>
      </c>
      <c r="EO57" s="182" t="s">
        <v>2819</v>
      </c>
      <c r="EP57" s="182" t="s">
        <v>2709</v>
      </c>
      <c r="EQ57" s="182" t="s">
        <v>2709</v>
      </c>
      <c r="ER57" s="182" t="s">
        <v>2819</v>
      </c>
      <c r="ES57" s="182" t="s">
        <v>2709</v>
      </c>
      <c r="ET57" s="182" t="s">
        <v>2709</v>
      </c>
    </row>
    <row r="58" spans="1:150" x14ac:dyDescent="0.3">
      <c r="A58" s="1"/>
      <c r="B58" s="183" t="s">
        <v>3326</v>
      </c>
      <c r="C58" s="183" t="s">
        <v>79</v>
      </c>
      <c r="D58" s="183" t="s">
        <v>3323</v>
      </c>
      <c r="E58" s="183" t="s">
        <v>3327</v>
      </c>
      <c r="F58" s="183" t="s">
        <v>3328</v>
      </c>
      <c r="G58" s="184" t="s">
        <v>2819</v>
      </c>
      <c r="H58" s="184" t="s">
        <v>916</v>
      </c>
      <c r="I58" s="184" t="s">
        <v>916</v>
      </c>
      <c r="J58" s="184" t="s">
        <v>2819</v>
      </c>
      <c r="K58" s="184" t="s">
        <v>916</v>
      </c>
      <c r="L58" s="184" t="s">
        <v>916</v>
      </c>
      <c r="M58" s="184" t="s">
        <v>2819</v>
      </c>
      <c r="N58" s="184" t="s">
        <v>916</v>
      </c>
      <c r="O58" s="184" t="s">
        <v>916</v>
      </c>
      <c r="P58" s="184" t="s">
        <v>2819</v>
      </c>
      <c r="Q58" s="184" t="s">
        <v>916</v>
      </c>
      <c r="R58" s="184" t="s">
        <v>916</v>
      </c>
      <c r="S58" s="184" t="s">
        <v>2819</v>
      </c>
      <c r="T58" s="184" t="s">
        <v>916</v>
      </c>
      <c r="U58" s="184" t="s">
        <v>916</v>
      </c>
      <c r="V58" s="184" t="s">
        <v>2819</v>
      </c>
      <c r="W58" s="184" t="s">
        <v>916</v>
      </c>
      <c r="X58" s="184" t="s">
        <v>916</v>
      </c>
      <c r="Y58" s="184" t="s">
        <v>2819</v>
      </c>
      <c r="Z58" s="184" t="s">
        <v>916</v>
      </c>
      <c r="AA58" s="184" t="s">
        <v>916</v>
      </c>
      <c r="AB58" s="184" t="s">
        <v>2819</v>
      </c>
      <c r="AC58" s="184" t="s">
        <v>916</v>
      </c>
      <c r="AD58" s="184" t="s">
        <v>916</v>
      </c>
      <c r="AE58" s="184" t="s">
        <v>2819</v>
      </c>
      <c r="AF58" s="184" t="s">
        <v>916</v>
      </c>
      <c r="AG58" s="184" t="s">
        <v>916</v>
      </c>
      <c r="AH58" s="184" t="s">
        <v>2819</v>
      </c>
      <c r="AI58" s="184" t="s">
        <v>916</v>
      </c>
      <c r="AJ58" s="184" t="s">
        <v>916</v>
      </c>
      <c r="AK58" s="184" t="s">
        <v>2819</v>
      </c>
      <c r="AL58" s="184" t="s">
        <v>916</v>
      </c>
      <c r="AM58" s="184" t="s">
        <v>916</v>
      </c>
      <c r="AN58" s="184" t="s">
        <v>2819</v>
      </c>
      <c r="AO58" s="184" t="s">
        <v>916</v>
      </c>
      <c r="AP58" s="184" t="s">
        <v>916</v>
      </c>
      <c r="AQ58" s="184" t="s">
        <v>2819</v>
      </c>
      <c r="AR58" s="184" t="s">
        <v>916</v>
      </c>
      <c r="AS58" s="184" t="s">
        <v>916</v>
      </c>
      <c r="AT58" s="184" t="s">
        <v>2819</v>
      </c>
      <c r="AU58" s="184" t="s">
        <v>916</v>
      </c>
      <c r="AV58" s="184" t="s">
        <v>916</v>
      </c>
      <c r="AW58" s="184" t="s">
        <v>2819</v>
      </c>
      <c r="AX58" s="184" t="s">
        <v>916</v>
      </c>
      <c r="AY58" s="184" t="s">
        <v>916</v>
      </c>
      <c r="AZ58" s="184" t="s">
        <v>2819</v>
      </c>
      <c r="BA58" s="184" t="s">
        <v>916</v>
      </c>
      <c r="BB58" s="184" t="s">
        <v>916</v>
      </c>
      <c r="BC58" s="184" t="s">
        <v>2819</v>
      </c>
      <c r="BD58" s="184" t="s">
        <v>916</v>
      </c>
      <c r="BE58" s="184" t="s">
        <v>916</v>
      </c>
      <c r="BF58" s="184" t="s">
        <v>2819</v>
      </c>
      <c r="BG58" s="184" t="s">
        <v>916</v>
      </c>
      <c r="BH58" s="184" t="s">
        <v>916</v>
      </c>
      <c r="BI58" s="184" t="s">
        <v>2819</v>
      </c>
      <c r="BJ58" s="184" t="s">
        <v>916</v>
      </c>
      <c r="BK58" s="184" t="s">
        <v>916</v>
      </c>
      <c r="BL58" s="184" t="s">
        <v>2819</v>
      </c>
      <c r="BM58" s="184" t="s">
        <v>916</v>
      </c>
      <c r="BN58" s="184" t="s">
        <v>916</v>
      </c>
      <c r="BO58" s="184" t="s">
        <v>2819</v>
      </c>
      <c r="BP58" s="184" t="s">
        <v>916</v>
      </c>
      <c r="BQ58" s="184" t="s">
        <v>916</v>
      </c>
      <c r="BR58" s="184" t="s">
        <v>2819</v>
      </c>
      <c r="BS58" s="184" t="s">
        <v>916</v>
      </c>
      <c r="BT58" s="184" t="s">
        <v>916</v>
      </c>
      <c r="BU58" s="184" t="s">
        <v>2819</v>
      </c>
      <c r="BV58" s="184" t="s">
        <v>916</v>
      </c>
      <c r="BW58" s="184" t="s">
        <v>916</v>
      </c>
      <c r="BX58" s="184" t="s">
        <v>2819</v>
      </c>
      <c r="BY58" s="184" t="s">
        <v>916</v>
      </c>
      <c r="BZ58" s="184" t="s">
        <v>916</v>
      </c>
      <c r="CA58" s="184" t="s">
        <v>2819</v>
      </c>
      <c r="CB58" s="184" t="s">
        <v>916</v>
      </c>
      <c r="CC58" s="184" t="s">
        <v>916</v>
      </c>
      <c r="CD58" s="184" t="s">
        <v>2819</v>
      </c>
      <c r="CE58" s="184" t="s">
        <v>916</v>
      </c>
      <c r="CF58" s="184" t="s">
        <v>916</v>
      </c>
      <c r="CG58" s="184" t="s">
        <v>2819</v>
      </c>
      <c r="CH58" s="184" t="s">
        <v>916</v>
      </c>
      <c r="CI58" s="184" t="s">
        <v>916</v>
      </c>
      <c r="CJ58" s="184" t="s">
        <v>2819</v>
      </c>
      <c r="CK58" s="184" t="s">
        <v>916</v>
      </c>
      <c r="CL58" s="184" t="s">
        <v>916</v>
      </c>
      <c r="CM58" s="184" t="s">
        <v>2819</v>
      </c>
      <c r="CN58" s="184" t="s">
        <v>916</v>
      </c>
      <c r="CO58" s="184" t="s">
        <v>916</v>
      </c>
      <c r="CP58" s="184" t="s">
        <v>2819</v>
      </c>
      <c r="CQ58" s="184" t="s">
        <v>916</v>
      </c>
      <c r="CR58" s="184" t="s">
        <v>916</v>
      </c>
      <c r="CS58" s="184" t="s">
        <v>2819</v>
      </c>
      <c r="CT58" s="184" t="s">
        <v>916</v>
      </c>
      <c r="CU58" s="184" t="s">
        <v>916</v>
      </c>
      <c r="CV58" s="184" t="s">
        <v>2819</v>
      </c>
      <c r="CW58" s="184" t="s">
        <v>916</v>
      </c>
      <c r="CX58" s="184" t="s">
        <v>916</v>
      </c>
      <c r="CY58" s="184" t="s">
        <v>2819</v>
      </c>
      <c r="CZ58" s="184" t="s">
        <v>916</v>
      </c>
      <c r="DA58" s="184" t="s">
        <v>916</v>
      </c>
      <c r="DB58" s="184" t="s">
        <v>2819</v>
      </c>
      <c r="DC58" s="184" t="s">
        <v>916</v>
      </c>
      <c r="DD58" s="184" t="s">
        <v>916</v>
      </c>
      <c r="DE58" s="184" t="s">
        <v>2819</v>
      </c>
      <c r="DF58" s="184" t="s">
        <v>916</v>
      </c>
      <c r="DG58" s="184" t="s">
        <v>916</v>
      </c>
      <c r="DH58" s="184" t="s">
        <v>2819</v>
      </c>
      <c r="DI58" s="184" t="s">
        <v>916</v>
      </c>
      <c r="DJ58" s="184" t="s">
        <v>916</v>
      </c>
      <c r="DK58" s="184" t="s">
        <v>2819</v>
      </c>
      <c r="DL58" s="184" t="s">
        <v>916</v>
      </c>
      <c r="DM58" s="184" t="s">
        <v>916</v>
      </c>
      <c r="DN58" s="184" t="s">
        <v>2819</v>
      </c>
      <c r="DO58" s="184" t="s">
        <v>916</v>
      </c>
      <c r="DP58" s="184" t="s">
        <v>916</v>
      </c>
      <c r="DQ58" s="184" t="s">
        <v>2819</v>
      </c>
      <c r="DR58" s="184" t="s">
        <v>916</v>
      </c>
      <c r="DS58" s="184" t="s">
        <v>916</v>
      </c>
      <c r="DT58" s="184" t="s">
        <v>2819</v>
      </c>
      <c r="DU58" s="184" t="s">
        <v>916</v>
      </c>
      <c r="DV58" s="184" t="s">
        <v>916</v>
      </c>
      <c r="DW58" s="184" t="s">
        <v>2819</v>
      </c>
      <c r="DX58" s="184" t="s">
        <v>916</v>
      </c>
      <c r="DY58" s="184" t="s">
        <v>916</v>
      </c>
      <c r="DZ58" s="184" t="s">
        <v>2819</v>
      </c>
      <c r="EA58" s="184" t="s">
        <v>916</v>
      </c>
      <c r="EB58" s="184" t="s">
        <v>916</v>
      </c>
      <c r="EC58" s="184" t="s">
        <v>2819</v>
      </c>
      <c r="ED58" s="184" t="s">
        <v>916</v>
      </c>
      <c r="EE58" s="184" t="s">
        <v>916</v>
      </c>
      <c r="EF58" s="184" t="s">
        <v>2819</v>
      </c>
      <c r="EG58" s="184" t="s">
        <v>916</v>
      </c>
      <c r="EH58" s="184" t="s">
        <v>916</v>
      </c>
      <c r="EI58" s="184" t="s">
        <v>2819</v>
      </c>
      <c r="EJ58" s="184" t="s">
        <v>916</v>
      </c>
      <c r="EK58" s="184" t="s">
        <v>916</v>
      </c>
      <c r="EL58" s="184" t="s">
        <v>2819</v>
      </c>
      <c r="EM58" s="184" t="s">
        <v>916</v>
      </c>
      <c r="EN58" s="184" t="s">
        <v>916</v>
      </c>
      <c r="EO58" s="184" t="s">
        <v>2819</v>
      </c>
      <c r="EP58" s="184" t="s">
        <v>916</v>
      </c>
      <c r="EQ58" s="184" t="s">
        <v>916</v>
      </c>
      <c r="ER58" s="184" t="s">
        <v>2819</v>
      </c>
      <c r="ES58" s="184" t="s">
        <v>916</v>
      </c>
      <c r="ET58" s="184" t="s">
        <v>916</v>
      </c>
    </row>
    <row r="59" spans="1:150" x14ac:dyDescent="0.3">
      <c r="A59" s="1"/>
      <c r="B59" s="183" t="s">
        <v>3329</v>
      </c>
      <c r="C59" s="183" t="s">
        <v>79</v>
      </c>
      <c r="D59" s="183" t="s">
        <v>3323</v>
      </c>
      <c r="E59" s="183" t="s">
        <v>3330</v>
      </c>
      <c r="F59" s="183" t="s">
        <v>3331</v>
      </c>
      <c r="G59" s="184" t="s">
        <v>2819</v>
      </c>
      <c r="H59" s="184" t="s">
        <v>916</v>
      </c>
      <c r="I59" s="184" t="s">
        <v>916</v>
      </c>
      <c r="J59" s="184" t="s">
        <v>2819</v>
      </c>
      <c r="K59" s="184" t="s">
        <v>916</v>
      </c>
      <c r="L59" s="184" t="s">
        <v>916</v>
      </c>
      <c r="M59" s="184" t="s">
        <v>2819</v>
      </c>
      <c r="N59" s="184" t="s">
        <v>916</v>
      </c>
      <c r="O59" s="184" t="s">
        <v>916</v>
      </c>
      <c r="P59" s="184" t="s">
        <v>2819</v>
      </c>
      <c r="Q59" s="184" t="s">
        <v>916</v>
      </c>
      <c r="R59" s="184" t="s">
        <v>916</v>
      </c>
      <c r="S59" s="184" t="s">
        <v>2819</v>
      </c>
      <c r="T59" s="184" t="s">
        <v>916</v>
      </c>
      <c r="U59" s="184" t="s">
        <v>916</v>
      </c>
      <c r="V59" s="184" t="s">
        <v>2819</v>
      </c>
      <c r="W59" s="184" t="s">
        <v>916</v>
      </c>
      <c r="X59" s="184" t="s">
        <v>916</v>
      </c>
      <c r="Y59" s="184" t="s">
        <v>2819</v>
      </c>
      <c r="Z59" s="184" t="s">
        <v>916</v>
      </c>
      <c r="AA59" s="184" t="s">
        <v>916</v>
      </c>
      <c r="AB59" s="184" t="s">
        <v>2819</v>
      </c>
      <c r="AC59" s="184" t="s">
        <v>916</v>
      </c>
      <c r="AD59" s="184" t="s">
        <v>916</v>
      </c>
      <c r="AE59" s="184" t="s">
        <v>2819</v>
      </c>
      <c r="AF59" s="184" t="s">
        <v>916</v>
      </c>
      <c r="AG59" s="184" t="s">
        <v>916</v>
      </c>
      <c r="AH59" s="184" t="s">
        <v>2819</v>
      </c>
      <c r="AI59" s="184" t="s">
        <v>916</v>
      </c>
      <c r="AJ59" s="184" t="s">
        <v>916</v>
      </c>
      <c r="AK59" s="184" t="s">
        <v>2819</v>
      </c>
      <c r="AL59" s="184" t="s">
        <v>916</v>
      </c>
      <c r="AM59" s="184" t="s">
        <v>916</v>
      </c>
      <c r="AN59" s="184" t="s">
        <v>2819</v>
      </c>
      <c r="AO59" s="184" t="s">
        <v>916</v>
      </c>
      <c r="AP59" s="184" t="s">
        <v>916</v>
      </c>
      <c r="AQ59" s="184" t="s">
        <v>2819</v>
      </c>
      <c r="AR59" s="184" t="s">
        <v>916</v>
      </c>
      <c r="AS59" s="184" t="s">
        <v>916</v>
      </c>
      <c r="AT59" s="184" t="s">
        <v>2819</v>
      </c>
      <c r="AU59" s="184" t="s">
        <v>916</v>
      </c>
      <c r="AV59" s="184" t="s">
        <v>916</v>
      </c>
      <c r="AW59" s="184" t="s">
        <v>2819</v>
      </c>
      <c r="AX59" s="184" t="s">
        <v>916</v>
      </c>
      <c r="AY59" s="184" t="s">
        <v>916</v>
      </c>
      <c r="AZ59" s="184" t="s">
        <v>2819</v>
      </c>
      <c r="BA59" s="184" t="s">
        <v>916</v>
      </c>
      <c r="BB59" s="184" t="s">
        <v>916</v>
      </c>
      <c r="BC59" s="184" t="s">
        <v>2819</v>
      </c>
      <c r="BD59" s="184" t="s">
        <v>916</v>
      </c>
      <c r="BE59" s="184" t="s">
        <v>916</v>
      </c>
      <c r="BF59" s="184" t="s">
        <v>2819</v>
      </c>
      <c r="BG59" s="184" t="s">
        <v>916</v>
      </c>
      <c r="BH59" s="184" t="s">
        <v>916</v>
      </c>
      <c r="BI59" s="184" t="s">
        <v>2819</v>
      </c>
      <c r="BJ59" s="184" t="s">
        <v>916</v>
      </c>
      <c r="BK59" s="184" t="s">
        <v>916</v>
      </c>
      <c r="BL59" s="184" t="s">
        <v>2819</v>
      </c>
      <c r="BM59" s="184" t="s">
        <v>916</v>
      </c>
      <c r="BN59" s="184" t="s">
        <v>916</v>
      </c>
      <c r="BO59" s="184" t="s">
        <v>2819</v>
      </c>
      <c r="BP59" s="184" t="s">
        <v>916</v>
      </c>
      <c r="BQ59" s="184" t="s">
        <v>916</v>
      </c>
      <c r="BR59" s="184" t="s">
        <v>2819</v>
      </c>
      <c r="BS59" s="184" t="s">
        <v>916</v>
      </c>
      <c r="BT59" s="184" t="s">
        <v>916</v>
      </c>
      <c r="BU59" s="184" t="s">
        <v>2819</v>
      </c>
      <c r="BV59" s="184" t="s">
        <v>916</v>
      </c>
      <c r="BW59" s="184" t="s">
        <v>916</v>
      </c>
      <c r="BX59" s="184" t="s">
        <v>2819</v>
      </c>
      <c r="BY59" s="184" t="s">
        <v>916</v>
      </c>
      <c r="BZ59" s="184" t="s">
        <v>916</v>
      </c>
      <c r="CA59" s="184" t="s">
        <v>2819</v>
      </c>
      <c r="CB59" s="184" t="s">
        <v>916</v>
      </c>
      <c r="CC59" s="184" t="s">
        <v>916</v>
      </c>
      <c r="CD59" s="184" t="s">
        <v>2819</v>
      </c>
      <c r="CE59" s="184" t="s">
        <v>916</v>
      </c>
      <c r="CF59" s="184" t="s">
        <v>916</v>
      </c>
      <c r="CG59" s="184" t="s">
        <v>2819</v>
      </c>
      <c r="CH59" s="184" t="s">
        <v>916</v>
      </c>
      <c r="CI59" s="184" t="s">
        <v>916</v>
      </c>
      <c r="CJ59" s="184" t="s">
        <v>2819</v>
      </c>
      <c r="CK59" s="184" t="s">
        <v>916</v>
      </c>
      <c r="CL59" s="184" t="s">
        <v>916</v>
      </c>
      <c r="CM59" s="184" t="s">
        <v>2819</v>
      </c>
      <c r="CN59" s="184" t="s">
        <v>916</v>
      </c>
      <c r="CO59" s="184" t="s">
        <v>916</v>
      </c>
      <c r="CP59" s="184" t="s">
        <v>2819</v>
      </c>
      <c r="CQ59" s="184" t="s">
        <v>916</v>
      </c>
      <c r="CR59" s="184" t="s">
        <v>916</v>
      </c>
      <c r="CS59" s="184" t="s">
        <v>2819</v>
      </c>
      <c r="CT59" s="184" t="s">
        <v>916</v>
      </c>
      <c r="CU59" s="184" t="s">
        <v>916</v>
      </c>
      <c r="CV59" s="184" t="s">
        <v>2819</v>
      </c>
      <c r="CW59" s="184" t="s">
        <v>916</v>
      </c>
      <c r="CX59" s="184" t="s">
        <v>916</v>
      </c>
      <c r="CY59" s="184" t="s">
        <v>2819</v>
      </c>
      <c r="CZ59" s="184" t="s">
        <v>916</v>
      </c>
      <c r="DA59" s="184" t="s">
        <v>916</v>
      </c>
      <c r="DB59" s="184" t="s">
        <v>2819</v>
      </c>
      <c r="DC59" s="184" t="s">
        <v>916</v>
      </c>
      <c r="DD59" s="184" t="s">
        <v>916</v>
      </c>
      <c r="DE59" s="184" t="s">
        <v>2819</v>
      </c>
      <c r="DF59" s="184" t="s">
        <v>916</v>
      </c>
      <c r="DG59" s="184" t="s">
        <v>916</v>
      </c>
      <c r="DH59" s="184" t="s">
        <v>2819</v>
      </c>
      <c r="DI59" s="184" t="s">
        <v>916</v>
      </c>
      <c r="DJ59" s="184" t="s">
        <v>916</v>
      </c>
      <c r="DK59" s="184" t="s">
        <v>2819</v>
      </c>
      <c r="DL59" s="184" t="s">
        <v>916</v>
      </c>
      <c r="DM59" s="184" t="s">
        <v>916</v>
      </c>
      <c r="DN59" s="184" t="s">
        <v>2819</v>
      </c>
      <c r="DO59" s="184" t="s">
        <v>916</v>
      </c>
      <c r="DP59" s="184" t="s">
        <v>916</v>
      </c>
      <c r="DQ59" s="184" t="s">
        <v>2819</v>
      </c>
      <c r="DR59" s="184" t="s">
        <v>916</v>
      </c>
      <c r="DS59" s="184" t="s">
        <v>916</v>
      </c>
      <c r="DT59" s="184" t="s">
        <v>2819</v>
      </c>
      <c r="DU59" s="184" t="s">
        <v>916</v>
      </c>
      <c r="DV59" s="184" t="s">
        <v>916</v>
      </c>
      <c r="DW59" s="184" t="s">
        <v>2819</v>
      </c>
      <c r="DX59" s="184" t="s">
        <v>916</v>
      </c>
      <c r="DY59" s="184" t="s">
        <v>916</v>
      </c>
      <c r="DZ59" s="184" t="s">
        <v>2819</v>
      </c>
      <c r="EA59" s="184" t="s">
        <v>916</v>
      </c>
      <c r="EB59" s="184" t="s">
        <v>916</v>
      </c>
      <c r="EC59" s="184" t="s">
        <v>2819</v>
      </c>
      <c r="ED59" s="184" t="s">
        <v>916</v>
      </c>
      <c r="EE59" s="184" t="s">
        <v>916</v>
      </c>
      <c r="EF59" s="184" t="s">
        <v>2819</v>
      </c>
      <c r="EG59" s="184" t="s">
        <v>916</v>
      </c>
      <c r="EH59" s="184" t="s">
        <v>916</v>
      </c>
      <c r="EI59" s="184" t="s">
        <v>2819</v>
      </c>
      <c r="EJ59" s="184" t="s">
        <v>916</v>
      </c>
      <c r="EK59" s="184" t="s">
        <v>916</v>
      </c>
      <c r="EL59" s="184" t="s">
        <v>2819</v>
      </c>
      <c r="EM59" s="184" t="s">
        <v>916</v>
      </c>
      <c r="EN59" s="184" t="s">
        <v>916</v>
      </c>
      <c r="EO59" s="184" t="s">
        <v>2819</v>
      </c>
      <c r="EP59" s="184" t="s">
        <v>916</v>
      </c>
      <c r="EQ59" s="184" t="s">
        <v>916</v>
      </c>
      <c r="ER59" s="184" t="s">
        <v>2819</v>
      </c>
      <c r="ES59" s="184" t="s">
        <v>916</v>
      </c>
      <c r="ET59" s="184" t="s">
        <v>916</v>
      </c>
    </row>
    <row r="60" spans="1:150" x14ac:dyDescent="0.3">
      <c r="A60" s="1"/>
      <c r="B60" s="183" t="s">
        <v>3332</v>
      </c>
      <c r="C60" s="183" t="s">
        <v>79</v>
      </c>
      <c r="D60" s="183" t="s">
        <v>3323</v>
      </c>
      <c r="E60" s="183" t="s">
        <v>3333</v>
      </c>
      <c r="F60" s="183" t="s">
        <v>3334</v>
      </c>
      <c r="G60" s="184" t="s">
        <v>2819</v>
      </c>
      <c r="H60" s="184" t="s">
        <v>916</v>
      </c>
      <c r="I60" s="184" t="s">
        <v>916</v>
      </c>
      <c r="J60" s="184" t="s">
        <v>2819</v>
      </c>
      <c r="K60" s="184" t="s">
        <v>916</v>
      </c>
      <c r="L60" s="184" t="s">
        <v>916</v>
      </c>
      <c r="M60" s="184" t="s">
        <v>2819</v>
      </c>
      <c r="N60" s="184" t="s">
        <v>916</v>
      </c>
      <c r="O60" s="184" t="s">
        <v>916</v>
      </c>
      <c r="P60" s="184" t="s">
        <v>2819</v>
      </c>
      <c r="Q60" s="184" t="s">
        <v>916</v>
      </c>
      <c r="R60" s="184" t="s">
        <v>916</v>
      </c>
      <c r="S60" s="184" t="s">
        <v>2819</v>
      </c>
      <c r="T60" s="184" t="s">
        <v>916</v>
      </c>
      <c r="U60" s="184" t="s">
        <v>916</v>
      </c>
      <c r="V60" s="184" t="s">
        <v>2819</v>
      </c>
      <c r="W60" s="184" t="s">
        <v>916</v>
      </c>
      <c r="X60" s="184" t="s">
        <v>916</v>
      </c>
      <c r="Y60" s="184" t="s">
        <v>2819</v>
      </c>
      <c r="Z60" s="184" t="s">
        <v>916</v>
      </c>
      <c r="AA60" s="184" t="s">
        <v>916</v>
      </c>
      <c r="AB60" s="184" t="s">
        <v>2819</v>
      </c>
      <c r="AC60" s="184" t="s">
        <v>916</v>
      </c>
      <c r="AD60" s="184" t="s">
        <v>916</v>
      </c>
      <c r="AE60" s="184" t="s">
        <v>2819</v>
      </c>
      <c r="AF60" s="184" t="s">
        <v>916</v>
      </c>
      <c r="AG60" s="184" t="s">
        <v>916</v>
      </c>
      <c r="AH60" s="184" t="s">
        <v>2819</v>
      </c>
      <c r="AI60" s="184" t="s">
        <v>916</v>
      </c>
      <c r="AJ60" s="184" t="s">
        <v>916</v>
      </c>
      <c r="AK60" s="184" t="s">
        <v>2819</v>
      </c>
      <c r="AL60" s="184" t="s">
        <v>916</v>
      </c>
      <c r="AM60" s="184" t="s">
        <v>916</v>
      </c>
      <c r="AN60" s="184" t="s">
        <v>2819</v>
      </c>
      <c r="AO60" s="184" t="s">
        <v>916</v>
      </c>
      <c r="AP60" s="184" t="s">
        <v>916</v>
      </c>
      <c r="AQ60" s="184" t="s">
        <v>2819</v>
      </c>
      <c r="AR60" s="184" t="s">
        <v>916</v>
      </c>
      <c r="AS60" s="184" t="s">
        <v>916</v>
      </c>
      <c r="AT60" s="184" t="s">
        <v>2819</v>
      </c>
      <c r="AU60" s="184" t="s">
        <v>916</v>
      </c>
      <c r="AV60" s="184" t="s">
        <v>916</v>
      </c>
      <c r="AW60" s="184" t="s">
        <v>2819</v>
      </c>
      <c r="AX60" s="184" t="s">
        <v>916</v>
      </c>
      <c r="AY60" s="184" t="s">
        <v>916</v>
      </c>
      <c r="AZ60" s="184" t="s">
        <v>2819</v>
      </c>
      <c r="BA60" s="184" t="s">
        <v>916</v>
      </c>
      <c r="BB60" s="184" t="s">
        <v>916</v>
      </c>
      <c r="BC60" s="184" t="s">
        <v>2819</v>
      </c>
      <c r="BD60" s="184" t="s">
        <v>916</v>
      </c>
      <c r="BE60" s="184" t="s">
        <v>916</v>
      </c>
      <c r="BF60" s="184" t="s">
        <v>2819</v>
      </c>
      <c r="BG60" s="184" t="s">
        <v>916</v>
      </c>
      <c r="BH60" s="184" t="s">
        <v>916</v>
      </c>
      <c r="BI60" s="184" t="s">
        <v>2819</v>
      </c>
      <c r="BJ60" s="184" t="s">
        <v>916</v>
      </c>
      <c r="BK60" s="184" t="s">
        <v>916</v>
      </c>
      <c r="BL60" s="184" t="s">
        <v>2819</v>
      </c>
      <c r="BM60" s="184" t="s">
        <v>916</v>
      </c>
      <c r="BN60" s="184" t="s">
        <v>916</v>
      </c>
      <c r="BO60" s="184" t="s">
        <v>2819</v>
      </c>
      <c r="BP60" s="184" t="s">
        <v>916</v>
      </c>
      <c r="BQ60" s="184" t="s">
        <v>916</v>
      </c>
      <c r="BR60" s="184" t="s">
        <v>2819</v>
      </c>
      <c r="BS60" s="184" t="s">
        <v>916</v>
      </c>
      <c r="BT60" s="184" t="s">
        <v>916</v>
      </c>
      <c r="BU60" s="184" t="s">
        <v>2819</v>
      </c>
      <c r="BV60" s="184" t="s">
        <v>916</v>
      </c>
      <c r="BW60" s="184" t="s">
        <v>916</v>
      </c>
      <c r="BX60" s="184" t="s">
        <v>2819</v>
      </c>
      <c r="BY60" s="184" t="s">
        <v>916</v>
      </c>
      <c r="BZ60" s="184" t="s">
        <v>916</v>
      </c>
      <c r="CA60" s="184" t="s">
        <v>2819</v>
      </c>
      <c r="CB60" s="184" t="s">
        <v>916</v>
      </c>
      <c r="CC60" s="184" t="s">
        <v>916</v>
      </c>
      <c r="CD60" s="184" t="s">
        <v>2819</v>
      </c>
      <c r="CE60" s="184" t="s">
        <v>916</v>
      </c>
      <c r="CF60" s="184" t="s">
        <v>916</v>
      </c>
      <c r="CG60" s="184" t="s">
        <v>2819</v>
      </c>
      <c r="CH60" s="184" t="s">
        <v>916</v>
      </c>
      <c r="CI60" s="184" t="s">
        <v>916</v>
      </c>
      <c r="CJ60" s="184" t="s">
        <v>2819</v>
      </c>
      <c r="CK60" s="184" t="s">
        <v>916</v>
      </c>
      <c r="CL60" s="184" t="s">
        <v>916</v>
      </c>
      <c r="CM60" s="184" t="s">
        <v>2819</v>
      </c>
      <c r="CN60" s="184" t="s">
        <v>916</v>
      </c>
      <c r="CO60" s="184" t="s">
        <v>916</v>
      </c>
      <c r="CP60" s="184" t="s">
        <v>2819</v>
      </c>
      <c r="CQ60" s="184" t="s">
        <v>916</v>
      </c>
      <c r="CR60" s="184" t="s">
        <v>916</v>
      </c>
      <c r="CS60" s="184" t="s">
        <v>2819</v>
      </c>
      <c r="CT60" s="184" t="s">
        <v>916</v>
      </c>
      <c r="CU60" s="184" t="s">
        <v>916</v>
      </c>
      <c r="CV60" s="184" t="s">
        <v>2819</v>
      </c>
      <c r="CW60" s="184" t="s">
        <v>916</v>
      </c>
      <c r="CX60" s="184" t="s">
        <v>916</v>
      </c>
      <c r="CY60" s="184" t="s">
        <v>2819</v>
      </c>
      <c r="CZ60" s="184" t="s">
        <v>916</v>
      </c>
      <c r="DA60" s="184" t="s">
        <v>916</v>
      </c>
      <c r="DB60" s="184" t="s">
        <v>2819</v>
      </c>
      <c r="DC60" s="184" t="s">
        <v>916</v>
      </c>
      <c r="DD60" s="184" t="s">
        <v>916</v>
      </c>
      <c r="DE60" s="184" t="s">
        <v>2819</v>
      </c>
      <c r="DF60" s="184" t="s">
        <v>916</v>
      </c>
      <c r="DG60" s="184" t="s">
        <v>916</v>
      </c>
      <c r="DH60" s="184" t="s">
        <v>2819</v>
      </c>
      <c r="DI60" s="184" t="s">
        <v>916</v>
      </c>
      <c r="DJ60" s="184" t="s">
        <v>916</v>
      </c>
      <c r="DK60" s="184" t="s">
        <v>2819</v>
      </c>
      <c r="DL60" s="184" t="s">
        <v>916</v>
      </c>
      <c r="DM60" s="184" t="s">
        <v>916</v>
      </c>
      <c r="DN60" s="184" t="s">
        <v>2819</v>
      </c>
      <c r="DO60" s="184" t="s">
        <v>916</v>
      </c>
      <c r="DP60" s="184" t="s">
        <v>916</v>
      </c>
      <c r="DQ60" s="184" t="s">
        <v>2819</v>
      </c>
      <c r="DR60" s="184" t="s">
        <v>916</v>
      </c>
      <c r="DS60" s="184" t="s">
        <v>916</v>
      </c>
      <c r="DT60" s="184" t="s">
        <v>2819</v>
      </c>
      <c r="DU60" s="184" t="s">
        <v>916</v>
      </c>
      <c r="DV60" s="184" t="s">
        <v>916</v>
      </c>
      <c r="DW60" s="184" t="s">
        <v>2819</v>
      </c>
      <c r="DX60" s="184" t="s">
        <v>916</v>
      </c>
      <c r="DY60" s="184" t="s">
        <v>916</v>
      </c>
      <c r="DZ60" s="184" t="s">
        <v>2819</v>
      </c>
      <c r="EA60" s="184" t="s">
        <v>916</v>
      </c>
      <c r="EB60" s="184" t="s">
        <v>916</v>
      </c>
      <c r="EC60" s="184" t="s">
        <v>2819</v>
      </c>
      <c r="ED60" s="184" t="s">
        <v>916</v>
      </c>
      <c r="EE60" s="184" t="s">
        <v>916</v>
      </c>
      <c r="EF60" s="184" t="s">
        <v>2819</v>
      </c>
      <c r="EG60" s="184" t="s">
        <v>916</v>
      </c>
      <c r="EH60" s="184" t="s">
        <v>916</v>
      </c>
      <c r="EI60" s="184" t="s">
        <v>2819</v>
      </c>
      <c r="EJ60" s="184" t="s">
        <v>916</v>
      </c>
      <c r="EK60" s="184" t="s">
        <v>916</v>
      </c>
      <c r="EL60" s="184" t="s">
        <v>2819</v>
      </c>
      <c r="EM60" s="184" t="s">
        <v>916</v>
      </c>
      <c r="EN60" s="184" t="s">
        <v>916</v>
      </c>
      <c r="EO60" s="184" t="s">
        <v>2819</v>
      </c>
      <c r="EP60" s="184" t="s">
        <v>916</v>
      </c>
      <c r="EQ60" s="184" t="s">
        <v>916</v>
      </c>
      <c r="ER60" s="184" t="s">
        <v>2819</v>
      </c>
      <c r="ES60" s="184" t="s">
        <v>916</v>
      </c>
      <c r="ET60" s="184" t="s">
        <v>916</v>
      </c>
    </row>
    <row r="61" spans="1:150" x14ac:dyDescent="0.3">
      <c r="A61" s="1"/>
      <c r="B61" s="183" t="s">
        <v>3335</v>
      </c>
      <c r="C61" s="183" t="s">
        <v>79</v>
      </c>
      <c r="D61" s="183" t="s">
        <v>3323</v>
      </c>
      <c r="E61" s="183" t="s">
        <v>3336</v>
      </c>
      <c r="F61" s="183" t="s">
        <v>3337</v>
      </c>
      <c r="G61" s="184" t="s">
        <v>2819</v>
      </c>
      <c r="H61" s="184" t="s">
        <v>2709</v>
      </c>
      <c r="I61" s="184" t="s">
        <v>2709</v>
      </c>
      <c r="J61" s="184" t="s">
        <v>2819</v>
      </c>
      <c r="K61" s="184" t="s">
        <v>2709</v>
      </c>
      <c r="L61" s="184" t="s">
        <v>2709</v>
      </c>
      <c r="M61" s="184" t="s">
        <v>2819</v>
      </c>
      <c r="N61" s="184" t="s">
        <v>2709</v>
      </c>
      <c r="O61" s="184" t="s">
        <v>2709</v>
      </c>
      <c r="P61" s="184" t="s">
        <v>2819</v>
      </c>
      <c r="Q61" s="184" t="s">
        <v>2709</v>
      </c>
      <c r="R61" s="184" t="s">
        <v>2709</v>
      </c>
      <c r="S61" s="184" t="s">
        <v>2819</v>
      </c>
      <c r="T61" s="184" t="s">
        <v>2709</v>
      </c>
      <c r="U61" s="184" t="s">
        <v>2709</v>
      </c>
      <c r="V61" s="184" t="s">
        <v>2819</v>
      </c>
      <c r="W61" s="184" t="s">
        <v>2709</v>
      </c>
      <c r="X61" s="184" t="s">
        <v>2709</v>
      </c>
      <c r="Y61" s="184" t="s">
        <v>2819</v>
      </c>
      <c r="Z61" s="184" t="s">
        <v>2709</v>
      </c>
      <c r="AA61" s="184" t="s">
        <v>2709</v>
      </c>
      <c r="AB61" s="184" t="s">
        <v>2819</v>
      </c>
      <c r="AC61" s="184" t="s">
        <v>2709</v>
      </c>
      <c r="AD61" s="184" t="s">
        <v>2709</v>
      </c>
      <c r="AE61" s="184" t="s">
        <v>2819</v>
      </c>
      <c r="AF61" s="184" t="s">
        <v>2709</v>
      </c>
      <c r="AG61" s="184" t="s">
        <v>2709</v>
      </c>
      <c r="AH61" s="184" t="s">
        <v>2819</v>
      </c>
      <c r="AI61" s="184" t="s">
        <v>2709</v>
      </c>
      <c r="AJ61" s="184" t="s">
        <v>2709</v>
      </c>
      <c r="AK61" s="184" t="s">
        <v>2819</v>
      </c>
      <c r="AL61" s="184" t="s">
        <v>2709</v>
      </c>
      <c r="AM61" s="184" t="s">
        <v>2709</v>
      </c>
      <c r="AN61" s="184" t="s">
        <v>2819</v>
      </c>
      <c r="AO61" s="184" t="s">
        <v>2709</v>
      </c>
      <c r="AP61" s="184" t="s">
        <v>2709</v>
      </c>
      <c r="AQ61" s="184" t="s">
        <v>2819</v>
      </c>
      <c r="AR61" s="184" t="s">
        <v>2709</v>
      </c>
      <c r="AS61" s="184" t="s">
        <v>2709</v>
      </c>
      <c r="AT61" s="184" t="s">
        <v>2819</v>
      </c>
      <c r="AU61" s="184" t="s">
        <v>2709</v>
      </c>
      <c r="AV61" s="184" t="s">
        <v>2709</v>
      </c>
      <c r="AW61" s="184" t="s">
        <v>2819</v>
      </c>
      <c r="AX61" s="184" t="s">
        <v>2709</v>
      </c>
      <c r="AY61" s="184" t="s">
        <v>2709</v>
      </c>
      <c r="AZ61" s="184" t="s">
        <v>2819</v>
      </c>
      <c r="BA61" s="184" t="s">
        <v>2709</v>
      </c>
      <c r="BB61" s="184" t="s">
        <v>2709</v>
      </c>
      <c r="BC61" s="184" t="s">
        <v>2819</v>
      </c>
      <c r="BD61" s="184" t="s">
        <v>2709</v>
      </c>
      <c r="BE61" s="184" t="s">
        <v>2709</v>
      </c>
      <c r="BF61" s="184" t="s">
        <v>2819</v>
      </c>
      <c r="BG61" s="184" t="s">
        <v>2709</v>
      </c>
      <c r="BH61" s="184" t="s">
        <v>2709</v>
      </c>
      <c r="BI61" s="184" t="s">
        <v>2819</v>
      </c>
      <c r="BJ61" s="184" t="s">
        <v>2709</v>
      </c>
      <c r="BK61" s="184" t="s">
        <v>2709</v>
      </c>
      <c r="BL61" s="184" t="s">
        <v>2819</v>
      </c>
      <c r="BM61" s="184" t="s">
        <v>2709</v>
      </c>
      <c r="BN61" s="184" t="s">
        <v>2709</v>
      </c>
      <c r="BO61" s="184" t="s">
        <v>2819</v>
      </c>
      <c r="BP61" s="184" t="s">
        <v>2709</v>
      </c>
      <c r="BQ61" s="184" t="s">
        <v>2709</v>
      </c>
      <c r="BR61" s="184" t="s">
        <v>2819</v>
      </c>
      <c r="BS61" s="184" t="s">
        <v>2709</v>
      </c>
      <c r="BT61" s="184" t="s">
        <v>2709</v>
      </c>
      <c r="BU61" s="184" t="s">
        <v>2819</v>
      </c>
      <c r="BV61" s="184" t="s">
        <v>2709</v>
      </c>
      <c r="BW61" s="184" t="s">
        <v>2709</v>
      </c>
      <c r="BX61" s="184" t="s">
        <v>2819</v>
      </c>
      <c r="BY61" s="184" t="s">
        <v>2709</v>
      </c>
      <c r="BZ61" s="184" t="s">
        <v>2709</v>
      </c>
      <c r="CA61" s="184" t="s">
        <v>2819</v>
      </c>
      <c r="CB61" s="184" t="s">
        <v>2709</v>
      </c>
      <c r="CC61" s="184" t="s">
        <v>2709</v>
      </c>
      <c r="CD61" s="184" t="s">
        <v>2819</v>
      </c>
      <c r="CE61" s="184" t="s">
        <v>2709</v>
      </c>
      <c r="CF61" s="184" t="s">
        <v>2709</v>
      </c>
      <c r="CG61" s="184" t="s">
        <v>2819</v>
      </c>
      <c r="CH61" s="184" t="s">
        <v>2709</v>
      </c>
      <c r="CI61" s="184" t="s">
        <v>2709</v>
      </c>
      <c r="CJ61" s="184" t="s">
        <v>2819</v>
      </c>
      <c r="CK61" s="184" t="s">
        <v>2709</v>
      </c>
      <c r="CL61" s="184" t="s">
        <v>2709</v>
      </c>
      <c r="CM61" s="184" t="s">
        <v>2819</v>
      </c>
      <c r="CN61" s="184" t="s">
        <v>2709</v>
      </c>
      <c r="CO61" s="184" t="s">
        <v>2709</v>
      </c>
      <c r="CP61" s="184" t="s">
        <v>2819</v>
      </c>
      <c r="CQ61" s="184" t="s">
        <v>2709</v>
      </c>
      <c r="CR61" s="184" t="s">
        <v>2709</v>
      </c>
      <c r="CS61" s="184" t="s">
        <v>2819</v>
      </c>
      <c r="CT61" s="184" t="s">
        <v>2709</v>
      </c>
      <c r="CU61" s="184" t="s">
        <v>2709</v>
      </c>
      <c r="CV61" s="184" t="s">
        <v>2819</v>
      </c>
      <c r="CW61" s="184" t="s">
        <v>2709</v>
      </c>
      <c r="CX61" s="184" t="s">
        <v>2709</v>
      </c>
      <c r="CY61" s="184" t="s">
        <v>2819</v>
      </c>
      <c r="CZ61" s="184" t="s">
        <v>2709</v>
      </c>
      <c r="DA61" s="184" t="s">
        <v>2709</v>
      </c>
      <c r="DB61" s="184" t="s">
        <v>2819</v>
      </c>
      <c r="DC61" s="184" t="s">
        <v>2709</v>
      </c>
      <c r="DD61" s="184" t="s">
        <v>2709</v>
      </c>
      <c r="DE61" s="184" t="s">
        <v>2819</v>
      </c>
      <c r="DF61" s="184" t="s">
        <v>2709</v>
      </c>
      <c r="DG61" s="184" t="s">
        <v>2709</v>
      </c>
      <c r="DH61" s="184" t="s">
        <v>2819</v>
      </c>
      <c r="DI61" s="184" t="s">
        <v>2709</v>
      </c>
      <c r="DJ61" s="184" t="s">
        <v>2709</v>
      </c>
      <c r="DK61" s="184" t="s">
        <v>2819</v>
      </c>
      <c r="DL61" s="184" t="s">
        <v>2709</v>
      </c>
      <c r="DM61" s="184" t="s">
        <v>2709</v>
      </c>
      <c r="DN61" s="184" t="s">
        <v>2819</v>
      </c>
      <c r="DO61" s="184" t="s">
        <v>2709</v>
      </c>
      <c r="DP61" s="184" t="s">
        <v>2709</v>
      </c>
      <c r="DQ61" s="184" t="s">
        <v>2819</v>
      </c>
      <c r="DR61" s="184" t="s">
        <v>2709</v>
      </c>
      <c r="DS61" s="184" t="s">
        <v>2709</v>
      </c>
      <c r="DT61" s="184" t="s">
        <v>2819</v>
      </c>
      <c r="DU61" s="184" t="s">
        <v>2709</v>
      </c>
      <c r="DV61" s="184" t="s">
        <v>2709</v>
      </c>
      <c r="DW61" s="184" t="s">
        <v>2819</v>
      </c>
      <c r="DX61" s="184" t="s">
        <v>2709</v>
      </c>
      <c r="DY61" s="184" t="s">
        <v>2709</v>
      </c>
      <c r="DZ61" s="184" t="s">
        <v>2819</v>
      </c>
      <c r="EA61" s="184" t="s">
        <v>2709</v>
      </c>
      <c r="EB61" s="184" t="s">
        <v>2709</v>
      </c>
      <c r="EC61" s="184" t="s">
        <v>2819</v>
      </c>
      <c r="ED61" s="184" t="s">
        <v>2709</v>
      </c>
      <c r="EE61" s="184" t="s">
        <v>2709</v>
      </c>
      <c r="EF61" s="184" t="s">
        <v>2819</v>
      </c>
      <c r="EG61" s="184" t="s">
        <v>2709</v>
      </c>
      <c r="EH61" s="184" t="s">
        <v>2709</v>
      </c>
      <c r="EI61" s="184" t="s">
        <v>2819</v>
      </c>
      <c r="EJ61" s="184" t="s">
        <v>2709</v>
      </c>
      <c r="EK61" s="184" t="s">
        <v>2709</v>
      </c>
      <c r="EL61" s="184" t="s">
        <v>2819</v>
      </c>
      <c r="EM61" s="184" t="s">
        <v>2709</v>
      </c>
      <c r="EN61" s="184" t="s">
        <v>2709</v>
      </c>
      <c r="EO61" s="184" t="s">
        <v>2819</v>
      </c>
      <c r="EP61" s="184" t="s">
        <v>2709</v>
      </c>
      <c r="EQ61" s="184" t="s">
        <v>2709</v>
      </c>
      <c r="ER61" s="184" t="s">
        <v>2819</v>
      </c>
      <c r="ES61" s="184" t="s">
        <v>2709</v>
      </c>
      <c r="ET61" s="184" t="s">
        <v>2709</v>
      </c>
    </row>
    <row r="62" spans="1:150" x14ac:dyDescent="0.3">
      <c r="A62" s="1"/>
      <c r="B62" s="182" t="s">
        <v>3338</v>
      </c>
      <c r="C62" s="182" t="s">
        <v>91</v>
      </c>
      <c r="D62" s="182" t="s">
        <v>956</v>
      </c>
      <c r="E62" s="182" t="s">
        <v>3339</v>
      </c>
      <c r="F62" s="182" t="s">
        <v>3340</v>
      </c>
      <c r="G62" s="182" t="s">
        <v>2819</v>
      </c>
      <c r="H62" s="182" t="s">
        <v>3341</v>
      </c>
      <c r="I62" s="182" t="s">
        <v>3342</v>
      </c>
      <c r="J62" s="182" t="s">
        <v>2819</v>
      </c>
      <c r="K62" s="182" t="s">
        <v>2709</v>
      </c>
      <c r="L62" s="182" t="s">
        <v>3343</v>
      </c>
      <c r="M62" s="182" t="s">
        <v>2819</v>
      </c>
      <c r="N62" s="182" t="s">
        <v>3344</v>
      </c>
      <c r="O62" s="182" t="s">
        <v>3345</v>
      </c>
      <c r="P62" s="182" t="s">
        <v>2819</v>
      </c>
      <c r="Q62" s="182" t="s">
        <v>2709</v>
      </c>
      <c r="R62" s="182" t="s">
        <v>3346</v>
      </c>
      <c r="S62" s="182" t="s">
        <v>2819</v>
      </c>
      <c r="T62" s="182" t="s">
        <v>2709</v>
      </c>
      <c r="U62" s="182" t="s">
        <v>3347</v>
      </c>
      <c r="V62" s="182" t="s">
        <v>2819</v>
      </c>
      <c r="W62" s="182" t="s">
        <v>2709</v>
      </c>
      <c r="X62" s="182" t="s">
        <v>3348</v>
      </c>
      <c r="Y62" s="182" t="s">
        <v>2819</v>
      </c>
      <c r="Z62" s="182" t="s">
        <v>2709</v>
      </c>
      <c r="AA62" s="182" t="s">
        <v>3349</v>
      </c>
      <c r="AB62" s="182" t="s">
        <v>2819</v>
      </c>
      <c r="AC62" s="182" t="s">
        <v>2709</v>
      </c>
      <c r="AD62" s="182" t="s">
        <v>3350</v>
      </c>
      <c r="AE62" s="182" t="s">
        <v>2819</v>
      </c>
      <c r="AF62" s="182" t="s">
        <v>2709</v>
      </c>
      <c r="AG62" s="182" t="s">
        <v>3351</v>
      </c>
      <c r="AH62" s="182" t="s">
        <v>2819</v>
      </c>
      <c r="AI62" s="182" t="s">
        <v>2709</v>
      </c>
      <c r="AJ62" s="182" t="s">
        <v>3352</v>
      </c>
      <c r="AK62" s="182" t="s">
        <v>2819</v>
      </c>
      <c r="AL62" s="182" t="s">
        <v>2709</v>
      </c>
      <c r="AM62" s="182" t="s">
        <v>3353</v>
      </c>
      <c r="AN62" s="182" t="s">
        <v>2819</v>
      </c>
      <c r="AO62" s="182" t="s">
        <v>2709</v>
      </c>
      <c r="AP62" s="182" t="s">
        <v>3354</v>
      </c>
      <c r="AQ62" s="182" t="s">
        <v>2819</v>
      </c>
      <c r="AR62" s="182" t="s">
        <v>3355</v>
      </c>
      <c r="AS62" s="182" t="s">
        <v>3356</v>
      </c>
      <c r="AT62" s="182" t="s">
        <v>2819</v>
      </c>
      <c r="AU62" s="182" t="s">
        <v>3357</v>
      </c>
      <c r="AV62" s="182" t="s">
        <v>3358</v>
      </c>
      <c r="AW62" s="182" t="s">
        <v>2819</v>
      </c>
      <c r="AX62" s="182" t="s">
        <v>3359</v>
      </c>
      <c r="AY62" s="182" t="s">
        <v>3360</v>
      </c>
      <c r="AZ62" s="182" t="s">
        <v>2819</v>
      </c>
      <c r="BA62" s="182" t="s">
        <v>2709</v>
      </c>
      <c r="BB62" s="182" t="s">
        <v>2709</v>
      </c>
      <c r="BC62" s="182" t="s">
        <v>2819</v>
      </c>
      <c r="BD62" s="182" t="s">
        <v>2709</v>
      </c>
      <c r="BE62" s="182" t="s">
        <v>3361</v>
      </c>
      <c r="BF62" s="182" t="s">
        <v>2819</v>
      </c>
      <c r="BG62" s="182" t="s">
        <v>2871</v>
      </c>
      <c r="BH62" s="182" t="s">
        <v>3362</v>
      </c>
      <c r="BI62" s="182" t="s">
        <v>2819</v>
      </c>
      <c r="BJ62" s="182" t="s">
        <v>3363</v>
      </c>
      <c r="BK62" s="182" t="s">
        <v>3364</v>
      </c>
      <c r="BL62" s="182" t="s">
        <v>2819</v>
      </c>
      <c r="BM62" s="182" t="s">
        <v>2709</v>
      </c>
      <c r="BN62" s="182" t="s">
        <v>3365</v>
      </c>
      <c r="BO62" s="182" t="s">
        <v>2819</v>
      </c>
      <c r="BP62" s="182" t="s">
        <v>2709</v>
      </c>
      <c r="BQ62" s="182" t="s">
        <v>3366</v>
      </c>
      <c r="BR62" s="182" t="s">
        <v>2819</v>
      </c>
      <c r="BS62" s="182" t="s">
        <v>3367</v>
      </c>
      <c r="BT62" s="182" t="s">
        <v>3368</v>
      </c>
      <c r="BU62" s="182" t="s">
        <v>2819</v>
      </c>
      <c r="BV62" s="182" t="s">
        <v>2709</v>
      </c>
      <c r="BW62" s="182" t="s">
        <v>2709</v>
      </c>
      <c r="BX62" s="182" t="s">
        <v>2819</v>
      </c>
      <c r="BY62" s="182" t="s">
        <v>3369</v>
      </c>
      <c r="BZ62" s="182" t="s">
        <v>3370</v>
      </c>
      <c r="CA62" s="182" t="s">
        <v>2819</v>
      </c>
      <c r="CB62" s="182" t="s">
        <v>3371</v>
      </c>
      <c r="CC62" s="182" t="s">
        <v>2709</v>
      </c>
      <c r="CD62" s="182" t="s">
        <v>2819</v>
      </c>
      <c r="CE62" s="182" t="s">
        <v>2709</v>
      </c>
      <c r="CF62" s="182" t="s">
        <v>3372</v>
      </c>
      <c r="CG62" s="182" t="s">
        <v>2819</v>
      </c>
      <c r="CH62" s="182" t="s">
        <v>3373</v>
      </c>
      <c r="CI62" s="182" t="s">
        <v>3374</v>
      </c>
      <c r="CJ62" s="182" t="s">
        <v>2819</v>
      </c>
      <c r="CK62" s="182" t="s">
        <v>3375</v>
      </c>
      <c r="CL62" s="182" t="s">
        <v>3376</v>
      </c>
      <c r="CM62" s="182" t="s">
        <v>2819</v>
      </c>
      <c r="CN62" s="182" t="s">
        <v>2709</v>
      </c>
      <c r="CO62" s="182" t="s">
        <v>2709</v>
      </c>
      <c r="CP62" s="182" t="s">
        <v>2819</v>
      </c>
      <c r="CQ62" s="182" t="s">
        <v>3377</v>
      </c>
      <c r="CR62" s="182" t="s">
        <v>3378</v>
      </c>
      <c r="CS62" s="182" t="s">
        <v>2819</v>
      </c>
      <c r="CT62" s="182" t="s">
        <v>3379</v>
      </c>
      <c r="CU62" s="182" t="s">
        <v>2709</v>
      </c>
      <c r="CV62" s="182" t="s">
        <v>2819</v>
      </c>
      <c r="CW62" s="182" t="s">
        <v>3380</v>
      </c>
      <c r="CX62" s="182" t="s">
        <v>3381</v>
      </c>
      <c r="CY62" s="182" t="s">
        <v>2819</v>
      </c>
      <c r="CZ62" s="182" t="s">
        <v>3382</v>
      </c>
      <c r="DA62" s="182" t="s">
        <v>3383</v>
      </c>
      <c r="DB62" s="182" t="s">
        <v>2819</v>
      </c>
      <c r="DC62" s="182" t="s">
        <v>3384</v>
      </c>
      <c r="DD62" s="182" t="s">
        <v>3385</v>
      </c>
      <c r="DE62" s="182" t="s">
        <v>2819</v>
      </c>
      <c r="DF62" s="182" t="s">
        <v>2709</v>
      </c>
      <c r="DG62" s="182" t="s">
        <v>3386</v>
      </c>
      <c r="DH62" s="182" t="s">
        <v>2819</v>
      </c>
      <c r="DI62" s="182" t="s">
        <v>2709</v>
      </c>
      <c r="DJ62" s="182" t="s">
        <v>3387</v>
      </c>
      <c r="DK62" s="182" t="s">
        <v>2819</v>
      </c>
      <c r="DL62" s="182" t="s">
        <v>2709</v>
      </c>
      <c r="DM62" s="182" t="s">
        <v>3388</v>
      </c>
      <c r="DN62" s="182" t="s">
        <v>2819</v>
      </c>
      <c r="DO62" s="182" t="s">
        <v>2709</v>
      </c>
      <c r="DP62" s="182" t="s">
        <v>3389</v>
      </c>
      <c r="DQ62" s="182" t="s">
        <v>2819</v>
      </c>
      <c r="DR62" s="182" t="s">
        <v>2709</v>
      </c>
      <c r="DS62" s="182" t="s">
        <v>3390</v>
      </c>
      <c r="DT62" s="182" t="s">
        <v>2819</v>
      </c>
      <c r="DU62" s="182" t="s">
        <v>2709</v>
      </c>
      <c r="DV62" s="182" t="s">
        <v>3391</v>
      </c>
      <c r="DW62" s="182" t="s">
        <v>2819</v>
      </c>
      <c r="DX62" s="182" t="s">
        <v>2709</v>
      </c>
      <c r="DY62" s="182" t="s">
        <v>3392</v>
      </c>
      <c r="DZ62" s="182" t="s">
        <v>2819</v>
      </c>
      <c r="EA62" s="182" t="s">
        <v>2709</v>
      </c>
      <c r="EB62" s="182" t="s">
        <v>3393</v>
      </c>
      <c r="EC62" s="182" t="s">
        <v>2819</v>
      </c>
      <c r="ED62" s="182" t="s">
        <v>2709</v>
      </c>
      <c r="EE62" s="182" t="s">
        <v>3394</v>
      </c>
      <c r="EF62" s="182" t="s">
        <v>2819</v>
      </c>
      <c r="EG62" s="182" t="s">
        <v>2709</v>
      </c>
      <c r="EH62" s="182" t="s">
        <v>3395</v>
      </c>
      <c r="EI62" s="182" t="s">
        <v>2819</v>
      </c>
      <c r="EJ62" s="182" t="s">
        <v>2709</v>
      </c>
      <c r="EK62" s="182" t="s">
        <v>3396</v>
      </c>
      <c r="EL62" s="182" t="s">
        <v>2819</v>
      </c>
      <c r="EM62" s="182" t="s">
        <v>2709</v>
      </c>
      <c r="EN62" s="182" t="s">
        <v>3397</v>
      </c>
      <c r="EO62" s="182" t="s">
        <v>2819</v>
      </c>
      <c r="EP62" s="182" t="s">
        <v>2709</v>
      </c>
      <c r="EQ62" s="182" t="s">
        <v>3348</v>
      </c>
      <c r="ER62" s="182" t="s">
        <v>2819</v>
      </c>
      <c r="ES62" s="182" t="s">
        <v>2709</v>
      </c>
      <c r="ET62" s="182" t="s">
        <v>3398</v>
      </c>
    </row>
    <row r="63" spans="1:150" x14ac:dyDescent="0.3">
      <c r="A63" s="1"/>
      <c r="B63" s="183" t="s">
        <v>3399</v>
      </c>
      <c r="C63" s="183" t="s">
        <v>91</v>
      </c>
      <c r="D63" s="183" t="s">
        <v>956</v>
      </c>
      <c r="E63" s="183" t="s">
        <v>3400</v>
      </c>
      <c r="F63" s="183" t="s">
        <v>3401</v>
      </c>
      <c r="G63" s="184" t="s">
        <v>2819</v>
      </c>
      <c r="H63" s="184" t="s">
        <v>2709</v>
      </c>
      <c r="I63" s="184" t="s">
        <v>2709</v>
      </c>
      <c r="J63" s="184" t="s">
        <v>2819</v>
      </c>
      <c r="K63" s="184" t="s">
        <v>2709</v>
      </c>
      <c r="L63" s="184" t="s">
        <v>2709</v>
      </c>
      <c r="M63" s="184" t="s">
        <v>2819</v>
      </c>
      <c r="N63" s="184" t="s">
        <v>2709</v>
      </c>
      <c r="O63" s="184" t="s">
        <v>2709</v>
      </c>
      <c r="P63" s="184" t="s">
        <v>2819</v>
      </c>
      <c r="Q63" s="184" t="s">
        <v>2709</v>
      </c>
      <c r="R63" s="184" t="s">
        <v>2709</v>
      </c>
      <c r="S63" s="184" t="s">
        <v>2819</v>
      </c>
      <c r="T63" s="184" t="s">
        <v>2709</v>
      </c>
      <c r="U63" s="184" t="s">
        <v>2709</v>
      </c>
      <c r="V63" s="184" t="s">
        <v>2819</v>
      </c>
      <c r="W63" s="184" t="s">
        <v>2709</v>
      </c>
      <c r="X63" s="184" t="s">
        <v>2709</v>
      </c>
      <c r="Y63" s="184" t="s">
        <v>2819</v>
      </c>
      <c r="Z63" s="184" t="s">
        <v>2709</v>
      </c>
      <c r="AA63" s="184" t="s">
        <v>2709</v>
      </c>
      <c r="AB63" s="184" t="s">
        <v>2819</v>
      </c>
      <c r="AC63" s="184" t="s">
        <v>2709</v>
      </c>
      <c r="AD63" s="184" t="s">
        <v>2709</v>
      </c>
      <c r="AE63" s="184" t="s">
        <v>2819</v>
      </c>
      <c r="AF63" s="184" t="s">
        <v>2709</v>
      </c>
      <c r="AG63" s="184" t="s">
        <v>2709</v>
      </c>
      <c r="AH63" s="184" t="s">
        <v>2819</v>
      </c>
      <c r="AI63" s="184" t="s">
        <v>2709</v>
      </c>
      <c r="AJ63" s="184" t="s">
        <v>2709</v>
      </c>
      <c r="AK63" s="184" t="s">
        <v>2819</v>
      </c>
      <c r="AL63" s="184" t="s">
        <v>2709</v>
      </c>
      <c r="AM63" s="184" t="s">
        <v>2709</v>
      </c>
      <c r="AN63" s="184" t="s">
        <v>2819</v>
      </c>
      <c r="AO63" s="184" t="s">
        <v>2709</v>
      </c>
      <c r="AP63" s="184" t="s">
        <v>2709</v>
      </c>
      <c r="AQ63" s="184" t="s">
        <v>2819</v>
      </c>
      <c r="AR63" s="184" t="s">
        <v>2709</v>
      </c>
      <c r="AS63" s="184" t="s">
        <v>2709</v>
      </c>
      <c r="AT63" s="184" t="s">
        <v>2819</v>
      </c>
      <c r="AU63" s="184" t="s">
        <v>2709</v>
      </c>
      <c r="AV63" s="184" t="s">
        <v>2709</v>
      </c>
      <c r="AW63" s="184" t="s">
        <v>2819</v>
      </c>
      <c r="AX63" s="184" t="s">
        <v>2709</v>
      </c>
      <c r="AY63" s="184" t="s">
        <v>2709</v>
      </c>
      <c r="AZ63" s="184" t="s">
        <v>2819</v>
      </c>
      <c r="BA63" s="184" t="s">
        <v>2709</v>
      </c>
      <c r="BB63" s="184" t="s">
        <v>2709</v>
      </c>
      <c r="BC63" s="184" t="s">
        <v>2819</v>
      </c>
      <c r="BD63" s="184" t="s">
        <v>2709</v>
      </c>
      <c r="BE63" s="184" t="s">
        <v>2709</v>
      </c>
      <c r="BF63" s="184" t="s">
        <v>2819</v>
      </c>
      <c r="BG63" s="184" t="s">
        <v>2709</v>
      </c>
      <c r="BH63" s="184" t="s">
        <v>2709</v>
      </c>
      <c r="BI63" s="184" t="s">
        <v>2819</v>
      </c>
      <c r="BJ63" s="184" t="s">
        <v>2709</v>
      </c>
      <c r="BK63" s="184" t="s">
        <v>2709</v>
      </c>
      <c r="BL63" s="184" t="s">
        <v>2819</v>
      </c>
      <c r="BM63" s="184" t="s">
        <v>2709</v>
      </c>
      <c r="BN63" s="184" t="s">
        <v>2709</v>
      </c>
      <c r="BO63" s="184" t="s">
        <v>2819</v>
      </c>
      <c r="BP63" s="184" t="s">
        <v>2709</v>
      </c>
      <c r="BQ63" s="184" t="s">
        <v>2709</v>
      </c>
      <c r="BR63" s="184" t="s">
        <v>2819</v>
      </c>
      <c r="BS63" s="184" t="s">
        <v>2709</v>
      </c>
      <c r="BT63" s="184" t="s">
        <v>2709</v>
      </c>
      <c r="BU63" s="184" t="s">
        <v>2819</v>
      </c>
      <c r="BV63" s="184" t="s">
        <v>2709</v>
      </c>
      <c r="BW63" s="184" t="s">
        <v>2709</v>
      </c>
      <c r="BX63" s="184" t="s">
        <v>2819</v>
      </c>
      <c r="BY63" s="184" t="s">
        <v>2709</v>
      </c>
      <c r="BZ63" s="184" t="s">
        <v>2709</v>
      </c>
      <c r="CA63" s="184" t="s">
        <v>2819</v>
      </c>
      <c r="CB63" s="184" t="s">
        <v>2709</v>
      </c>
      <c r="CC63" s="184" t="s">
        <v>2709</v>
      </c>
      <c r="CD63" s="184" t="s">
        <v>2819</v>
      </c>
      <c r="CE63" s="184" t="s">
        <v>2709</v>
      </c>
      <c r="CF63" s="184" t="s">
        <v>2709</v>
      </c>
      <c r="CG63" s="184" t="s">
        <v>2819</v>
      </c>
      <c r="CH63" s="184" t="s">
        <v>2709</v>
      </c>
      <c r="CI63" s="184" t="s">
        <v>2709</v>
      </c>
      <c r="CJ63" s="184" t="s">
        <v>2819</v>
      </c>
      <c r="CK63" s="184" t="s">
        <v>2709</v>
      </c>
      <c r="CL63" s="184" t="s">
        <v>2709</v>
      </c>
      <c r="CM63" s="184" t="s">
        <v>2819</v>
      </c>
      <c r="CN63" s="184" t="s">
        <v>2709</v>
      </c>
      <c r="CO63" s="184" t="s">
        <v>2709</v>
      </c>
      <c r="CP63" s="184" t="s">
        <v>2819</v>
      </c>
      <c r="CQ63" s="184" t="s">
        <v>2709</v>
      </c>
      <c r="CR63" s="184" t="s">
        <v>2709</v>
      </c>
      <c r="CS63" s="184" t="s">
        <v>2819</v>
      </c>
      <c r="CT63" s="184" t="s">
        <v>2709</v>
      </c>
      <c r="CU63" s="184" t="s">
        <v>2709</v>
      </c>
      <c r="CV63" s="184" t="s">
        <v>2819</v>
      </c>
      <c r="CW63" s="184" t="s">
        <v>2709</v>
      </c>
      <c r="CX63" s="184" t="s">
        <v>2709</v>
      </c>
      <c r="CY63" s="184" t="s">
        <v>2819</v>
      </c>
      <c r="CZ63" s="184" t="s">
        <v>2709</v>
      </c>
      <c r="DA63" s="184" t="s">
        <v>2709</v>
      </c>
      <c r="DB63" s="184" t="s">
        <v>2819</v>
      </c>
      <c r="DC63" s="184" t="s">
        <v>2709</v>
      </c>
      <c r="DD63" s="184" t="s">
        <v>2709</v>
      </c>
      <c r="DE63" s="184" t="s">
        <v>2819</v>
      </c>
      <c r="DF63" s="184" t="s">
        <v>2709</v>
      </c>
      <c r="DG63" s="184" t="s">
        <v>2709</v>
      </c>
      <c r="DH63" s="184" t="s">
        <v>2819</v>
      </c>
      <c r="DI63" s="184" t="s">
        <v>2709</v>
      </c>
      <c r="DJ63" s="184" t="s">
        <v>2709</v>
      </c>
      <c r="DK63" s="184" t="s">
        <v>2819</v>
      </c>
      <c r="DL63" s="184" t="s">
        <v>2709</v>
      </c>
      <c r="DM63" s="184" t="s">
        <v>2709</v>
      </c>
      <c r="DN63" s="184" t="s">
        <v>2819</v>
      </c>
      <c r="DO63" s="184" t="s">
        <v>2709</v>
      </c>
      <c r="DP63" s="184" t="s">
        <v>2709</v>
      </c>
      <c r="DQ63" s="184" t="s">
        <v>2819</v>
      </c>
      <c r="DR63" s="184" t="s">
        <v>2709</v>
      </c>
      <c r="DS63" s="184" t="s">
        <v>2709</v>
      </c>
      <c r="DT63" s="184" t="s">
        <v>2819</v>
      </c>
      <c r="DU63" s="184" t="s">
        <v>2709</v>
      </c>
      <c r="DV63" s="184" t="s">
        <v>2709</v>
      </c>
      <c r="DW63" s="184" t="s">
        <v>2819</v>
      </c>
      <c r="DX63" s="184" t="s">
        <v>2709</v>
      </c>
      <c r="DY63" s="184" t="s">
        <v>2709</v>
      </c>
      <c r="DZ63" s="184" t="s">
        <v>2819</v>
      </c>
      <c r="EA63" s="184" t="s">
        <v>2709</v>
      </c>
      <c r="EB63" s="184" t="s">
        <v>2709</v>
      </c>
      <c r="EC63" s="184" t="s">
        <v>2819</v>
      </c>
      <c r="ED63" s="184" t="s">
        <v>2709</v>
      </c>
      <c r="EE63" s="184" t="s">
        <v>2709</v>
      </c>
      <c r="EF63" s="184" t="s">
        <v>2819</v>
      </c>
      <c r="EG63" s="184" t="s">
        <v>2709</v>
      </c>
      <c r="EH63" s="184" t="s">
        <v>2709</v>
      </c>
      <c r="EI63" s="184" t="s">
        <v>2819</v>
      </c>
      <c r="EJ63" s="184" t="s">
        <v>2709</v>
      </c>
      <c r="EK63" s="184" t="s">
        <v>2709</v>
      </c>
      <c r="EL63" s="184" t="s">
        <v>2819</v>
      </c>
      <c r="EM63" s="184" t="s">
        <v>2709</v>
      </c>
      <c r="EN63" s="184" t="s">
        <v>2709</v>
      </c>
      <c r="EO63" s="184" t="s">
        <v>2819</v>
      </c>
      <c r="EP63" s="184" t="s">
        <v>2709</v>
      </c>
      <c r="EQ63" s="184" t="s">
        <v>2709</v>
      </c>
      <c r="ER63" s="184" t="s">
        <v>2819</v>
      </c>
      <c r="ES63" s="184" t="s">
        <v>2709</v>
      </c>
      <c r="ET63" s="184" t="s">
        <v>2709</v>
      </c>
    </row>
    <row r="64" spans="1:150" x14ac:dyDescent="0.3">
      <c r="A64" s="1"/>
      <c r="B64" s="183" t="s">
        <v>3402</v>
      </c>
      <c r="C64" s="183" t="s">
        <v>91</v>
      </c>
      <c r="D64" s="183" t="s">
        <v>956</v>
      </c>
      <c r="E64" s="183" t="s">
        <v>3403</v>
      </c>
      <c r="F64" s="183" t="s">
        <v>3404</v>
      </c>
      <c r="G64" s="184" t="s">
        <v>2819</v>
      </c>
      <c r="H64" s="184" t="s">
        <v>3341</v>
      </c>
      <c r="I64" s="184" t="s">
        <v>3342</v>
      </c>
      <c r="J64" s="184" t="s">
        <v>2819</v>
      </c>
      <c r="K64" s="184" t="s">
        <v>2709</v>
      </c>
      <c r="L64" s="184" t="s">
        <v>3343</v>
      </c>
      <c r="M64" s="184" t="s">
        <v>2819</v>
      </c>
      <c r="N64" s="184" t="s">
        <v>3344</v>
      </c>
      <c r="O64" s="184" t="s">
        <v>3345</v>
      </c>
      <c r="P64" s="184" t="s">
        <v>2819</v>
      </c>
      <c r="Q64" s="184" t="s">
        <v>2709</v>
      </c>
      <c r="R64" s="184" t="s">
        <v>3346</v>
      </c>
      <c r="S64" s="184" t="s">
        <v>2819</v>
      </c>
      <c r="T64" s="184" t="s">
        <v>2709</v>
      </c>
      <c r="U64" s="184" t="s">
        <v>3347</v>
      </c>
      <c r="V64" s="184" t="s">
        <v>2819</v>
      </c>
      <c r="W64" s="184" t="s">
        <v>2709</v>
      </c>
      <c r="X64" s="184" t="s">
        <v>3348</v>
      </c>
      <c r="Y64" s="184" t="s">
        <v>2819</v>
      </c>
      <c r="Z64" s="184" t="s">
        <v>2709</v>
      </c>
      <c r="AA64" s="184" t="s">
        <v>3349</v>
      </c>
      <c r="AB64" s="184" t="s">
        <v>2819</v>
      </c>
      <c r="AC64" s="184" t="s">
        <v>2709</v>
      </c>
      <c r="AD64" s="184" t="s">
        <v>3350</v>
      </c>
      <c r="AE64" s="184" t="s">
        <v>2819</v>
      </c>
      <c r="AF64" s="184" t="s">
        <v>2709</v>
      </c>
      <c r="AG64" s="184" t="s">
        <v>3351</v>
      </c>
      <c r="AH64" s="184" t="s">
        <v>2819</v>
      </c>
      <c r="AI64" s="184" t="s">
        <v>2709</v>
      </c>
      <c r="AJ64" s="184" t="s">
        <v>3352</v>
      </c>
      <c r="AK64" s="184" t="s">
        <v>2819</v>
      </c>
      <c r="AL64" s="184" t="s">
        <v>2709</v>
      </c>
      <c r="AM64" s="184" t="s">
        <v>3353</v>
      </c>
      <c r="AN64" s="184" t="s">
        <v>2819</v>
      </c>
      <c r="AO64" s="184" t="s">
        <v>2709</v>
      </c>
      <c r="AP64" s="184" t="s">
        <v>3354</v>
      </c>
      <c r="AQ64" s="184" t="s">
        <v>2819</v>
      </c>
      <c r="AR64" s="184" t="s">
        <v>3355</v>
      </c>
      <c r="AS64" s="184" t="s">
        <v>3356</v>
      </c>
      <c r="AT64" s="184" t="s">
        <v>2819</v>
      </c>
      <c r="AU64" s="184" t="s">
        <v>3357</v>
      </c>
      <c r="AV64" s="184" t="s">
        <v>3358</v>
      </c>
      <c r="AW64" s="184" t="s">
        <v>2819</v>
      </c>
      <c r="AX64" s="184" t="s">
        <v>3359</v>
      </c>
      <c r="AY64" s="184" t="s">
        <v>3360</v>
      </c>
      <c r="AZ64" s="184" t="s">
        <v>2819</v>
      </c>
      <c r="BA64" s="184" t="s">
        <v>2709</v>
      </c>
      <c r="BB64" s="184" t="s">
        <v>2709</v>
      </c>
      <c r="BC64" s="184" t="s">
        <v>2819</v>
      </c>
      <c r="BD64" s="184" t="s">
        <v>2709</v>
      </c>
      <c r="BE64" s="184" t="s">
        <v>3361</v>
      </c>
      <c r="BF64" s="184" t="s">
        <v>2819</v>
      </c>
      <c r="BG64" s="184" t="s">
        <v>2871</v>
      </c>
      <c r="BH64" s="184" t="s">
        <v>3362</v>
      </c>
      <c r="BI64" s="184" t="s">
        <v>2819</v>
      </c>
      <c r="BJ64" s="184" t="s">
        <v>3363</v>
      </c>
      <c r="BK64" s="184" t="s">
        <v>3364</v>
      </c>
      <c r="BL64" s="184" t="s">
        <v>2819</v>
      </c>
      <c r="BM64" s="184" t="s">
        <v>2709</v>
      </c>
      <c r="BN64" s="184" t="s">
        <v>3365</v>
      </c>
      <c r="BO64" s="184" t="s">
        <v>2819</v>
      </c>
      <c r="BP64" s="184" t="s">
        <v>2709</v>
      </c>
      <c r="BQ64" s="184" t="s">
        <v>3366</v>
      </c>
      <c r="BR64" s="184" t="s">
        <v>2819</v>
      </c>
      <c r="BS64" s="184" t="s">
        <v>3367</v>
      </c>
      <c r="BT64" s="184" t="s">
        <v>3368</v>
      </c>
      <c r="BU64" s="184" t="s">
        <v>2819</v>
      </c>
      <c r="BV64" s="184" t="s">
        <v>2709</v>
      </c>
      <c r="BW64" s="184" t="s">
        <v>2709</v>
      </c>
      <c r="BX64" s="184" t="s">
        <v>2819</v>
      </c>
      <c r="BY64" s="184" t="s">
        <v>3369</v>
      </c>
      <c r="BZ64" s="184" t="s">
        <v>3370</v>
      </c>
      <c r="CA64" s="184" t="s">
        <v>2819</v>
      </c>
      <c r="CB64" s="184" t="s">
        <v>3371</v>
      </c>
      <c r="CC64" s="184" t="s">
        <v>2709</v>
      </c>
      <c r="CD64" s="184" t="s">
        <v>2819</v>
      </c>
      <c r="CE64" s="184" t="s">
        <v>2709</v>
      </c>
      <c r="CF64" s="184" t="s">
        <v>3372</v>
      </c>
      <c r="CG64" s="184" t="s">
        <v>2819</v>
      </c>
      <c r="CH64" s="184" t="s">
        <v>3373</v>
      </c>
      <c r="CI64" s="184" t="s">
        <v>3374</v>
      </c>
      <c r="CJ64" s="184" t="s">
        <v>2819</v>
      </c>
      <c r="CK64" s="184" t="s">
        <v>3375</v>
      </c>
      <c r="CL64" s="184" t="s">
        <v>3376</v>
      </c>
      <c r="CM64" s="184" t="s">
        <v>2819</v>
      </c>
      <c r="CN64" s="184" t="s">
        <v>2709</v>
      </c>
      <c r="CO64" s="184" t="s">
        <v>2709</v>
      </c>
      <c r="CP64" s="184" t="s">
        <v>2819</v>
      </c>
      <c r="CQ64" s="184" t="s">
        <v>3377</v>
      </c>
      <c r="CR64" s="184" t="s">
        <v>3378</v>
      </c>
      <c r="CS64" s="184" t="s">
        <v>2819</v>
      </c>
      <c r="CT64" s="184" t="s">
        <v>3379</v>
      </c>
      <c r="CU64" s="184" t="s">
        <v>2709</v>
      </c>
      <c r="CV64" s="184" t="s">
        <v>2819</v>
      </c>
      <c r="CW64" s="184" t="s">
        <v>3380</v>
      </c>
      <c r="CX64" s="184" t="s">
        <v>3381</v>
      </c>
      <c r="CY64" s="184" t="s">
        <v>2819</v>
      </c>
      <c r="CZ64" s="184" t="s">
        <v>3382</v>
      </c>
      <c r="DA64" s="184" t="s">
        <v>3383</v>
      </c>
      <c r="DB64" s="184" t="s">
        <v>2819</v>
      </c>
      <c r="DC64" s="184" t="s">
        <v>3384</v>
      </c>
      <c r="DD64" s="184" t="s">
        <v>3385</v>
      </c>
      <c r="DE64" s="184" t="s">
        <v>2819</v>
      </c>
      <c r="DF64" s="184" t="s">
        <v>2709</v>
      </c>
      <c r="DG64" s="184" t="s">
        <v>3386</v>
      </c>
      <c r="DH64" s="184" t="s">
        <v>2819</v>
      </c>
      <c r="DI64" s="184" t="s">
        <v>2709</v>
      </c>
      <c r="DJ64" s="184" t="s">
        <v>3387</v>
      </c>
      <c r="DK64" s="184" t="s">
        <v>2819</v>
      </c>
      <c r="DL64" s="184" t="s">
        <v>2709</v>
      </c>
      <c r="DM64" s="184" t="s">
        <v>3388</v>
      </c>
      <c r="DN64" s="184" t="s">
        <v>2819</v>
      </c>
      <c r="DO64" s="184" t="s">
        <v>2709</v>
      </c>
      <c r="DP64" s="184" t="s">
        <v>3389</v>
      </c>
      <c r="DQ64" s="184" t="s">
        <v>2819</v>
      </c>
      <c r="DR64" s="184" t="s">
        <v>2709</v>
      </c>
      <c r="DS64" s="184" t="s">
        <v>3390</v>
      </c>
      <c r="DT64" s="184" t="s">
        <v>2819</v>
      </c>
      <c r="DU64" s="184" t="s">
        <v>2709</v>
      </c>
      <c r="DV64" s="184" t="s">
        <v>3391</v>
      </c>
      <c r="DW64" s="184" t="s">
        <v>2819</v>
      </c>
      <c r="DX64" s="184" t="s">
        <v>2709</v>
      </c>
      <c r="DY64" s="184" t="s">
        <v>3392</v>
      </c>
      <c r="DZ64" s="184" t="s">
        <v>2819</v>
      </c>
      <c r="EA64" s="184" t="s">
        <v>2709</v>
      </c>
      <c r="EB64" s="184" t="s">
        <v>3393</v>
      </c>
      <c r="EC64" s="184" t="s">
        <v>2819</v>
      </c>
      <c r="ED64" s="184" t="s">
        <v>2709</v>
      </c>
      <c r="EE64" s="184" t="s">
        <v>3394</v>
      </c>
      <c r="EF64" s="184" t="s">
        <v>2819</v>
      </c>
      <c r="EG64" s="184" t="s">
        <v>2709</v>
      </c>
      <c r="EH64" s="184" t="s">
        <v>3395</v>
      </c>
      <c r="EI64" s="184" t="s">
        <v>2819</v>
      </c>
      <c r="EJ64" s="184" t="s">
        <v>2709</v>
      </c>
      <c r="EK64" s="184" t="s">
        <v>3396</v>
      </c>
      <c r="EL64" s="184" t="s">
        <v>2819</v>
      </c>
      <c r="EM64" s="184" t="s">
        <v>2709</v>
      </c>
      <c r="EN64" s="184" t="s">
        <v>3397</v>
      </c>
      <c r="EO64" s="184" t="s">
        <v>2819</v>
      </c>
      <c r="EP64" s="184" t="s">
        <v>2709</v>
      </c>
      <c r="EQ64" s="184" t="s">
        <v>3348</v>
      </c>
      <c r="ER64" s="184" t="s">
        <v>2819</v>
      </c>
      <c r="ES64" s="184" t="s">
        <v>2709</v>
      </c>
      <c r="ET64" s="184" t="s">
        <v>3398</v>
      </c>
    </row>
    <row r="65" spans="1:150" x14ac:dyDescent="0.3">
      <c r="A65" s="1"/>
      <c r="B65" s="183" t="s">
        <v>3405</v>
      </c>
      <c r="C65" s="183" t="s">
        <v>91</v>
      </c>
      <c r="D65" s="183" t="s">
        <v>956</v>
      </c>
      <c r="E65" s="183" t="s">
        <v>3406</v>
      </c>
      <c r="F65" s="183" t="s">
        <v>3407</v>
      </c>
      <c r="G65" s="184" t="s">
        <v>2819</v>
      </c>
      <c r="H65" s="184" t="s">
        <v>2709</v>
      </c>
      <c r="I65" s="184" t="s">
        <v>2709</v>
      </c>
      <c r="J65" s="184" t="s">
        <v>2819</v>
      </c>
      <c r="K65" s="184" t="s">
        <v>2709</v>
      </c>
      <c r="L65" s="184" t="s">
        <v>2709</v>
      </c>
      <c r="M65" s="184" t="s">
        <v>2819</v>
      </c>
      <c r="N65" s="184" t="s">
        <v>2709</v>
      </c>
      <c r="O65" s="184" t="s">
        <v>2709</v>
      </c>
      <c r="P65" s="184" t="s">
        <v>2819</v>
      </c>
      <c r="Q65" s="184" t="s">
        <v>2709</v>
      </c>
      <c r="R65" s="184" t="s">
        <v>2709</v>
      </c>
      <c r="S65" s="184" t="s">
        <v>2819</v>
      </c>
      <c r="T65" s="184" t="s">
        <v>2709</v>
      </c>
      <c r="U65" s="184" t="s">
        <v>2709</v>
      </c>
      <c r="V65" s="184" t="s">
        <v>2819</v>
      </c>
      <c r="W65" s="184" t="s">
        <v>2709</v>
      </c>
      <c r="X65" s="184" t="s">
        <v>2709</v>
      </c>
      <c r="Y65" s="184" t="s">
        <v>2819</v>
      </c>
      <c r="Z65" s="184" t="s">
        <v>2709</v>
      </c>
      <c r="AA65" s="184" t="s">
        <v>2709</v>
      </c>
      <c r="AB65" s="184" t="s">
        <v>2819</v>
      </c>
      <c r="AC65" s="184" t="s">
        <v>2709</v>
      </c>
      <c r="AD65" s="184" t="s">
        <v>2709</v>
      </c>
      <c r="AE65" s="184" t="s">
        <v>2819</v>
      </c>
      <c r="AF65" s="184" t="s">
        <v>2709</v>
      </c>
      <c r="AG65" s="184" t="s">
        <v>2709</v>
      </c>
      <c r="AH65" s="184" t="s">
        <v>2819</v>
      </c>
      <c r="AI65" s="184" t="s">
        <v>2709</v>
      </c>
      <c r="AJ65" s="184" t="s">
        <v>2709</v>
      </c>
      <c r="AK65" s="184" t="s">
        <v>2819</v>
      </c>
      <c r="AL65" s="184" t="s">
        <v>2709</v>
      </c>
      <c r="AM65" s="184" t="s">
        <v>2709</v>
      </c>
      <c r="AN65" s="184" t="s">
        <v>2819</v>
      </c>
      <c r="AO65" s="184" t="s">
        <v>2709</v>
      </c>
      <c r="AP65" s="184" t="s">
        <v>2709</v>
      </c>
      <c r="AQ65" s="184" t="s">
        <v>2819</v>
      </c>
      <c r="AR65" s="184" t="s">
        <v>2709</v>
      </c>
      <c r="AS65" s="184" t="s">
        <v>2709</v>
      </c>
      <c r="AT65" s="184" t="s">
        <v>2819</v>
      </c>
      <c r="AU65" s="184" t="s">
        <v>2709</v>
      </c>
      <c r="AV65" s="184" t="s">
        <v>2709</v>
      </c>
      <c r="AW65" s="184" t="s">
        <v>2819</v>
      </c>
      <c r="AX65" s="184" t="s">
        <v>2709</v>
      </c>
      <c r="AY65" s="184" t="s">
        <v>2709</v>
      </c>
      <c r="AZ65" s="184" t="s">
        <v>2819</v>
      </c>
      <c r="BA65" s="184" t="s">
        <v>2709</v>
      </c>
      <c r="BB65" s="184" t="s">
        <v>2709</v>
      </c>
      <c r="BC65" s="184" t="s">
        <v>2819</v>
      </c>
      <c r="BD65" s="184" t="s">
        <v>2709</v>
      </c>
      <c r="BE65" s="184" t="s">
        <v>2709</v>
      </c>
      <c r="BF65" s="184" t="s">
        <v>2819</v>
      </c>
      <c r="BG65" s="184" t="s">
        <v>2709</v>
      </c>
      <c r="BH65" s="184" t="s">
        <v>2709</v>
      </c>
      <c r="BI65" s="184" t="s">
        <v>2819</v>
      </c>
      <c r="BJ65" s="184" t="s">
        <v>2709</v>
      </c>
      <c r="BK65" s="184" t="s">
        <v>2709</v>
      </c>
      <c r="BL65" s="184" t="s">
        <v>2819</v>
      </c>
      <c r="BM65" s="184" t="s">
        <v>2709</v>
      </c>
      <c r="BN65" s="184" t="s">
        <v>2709</v>
      </c>
      <c r="BO65" s="184" t="s">
        <v>2819</v>
      </c>
      <c r="BP65" s="184" t="s">
        <v>2709</v>
      </c>
      <c r="BQ65" s="184" t="s">
        <v>2709</v>
      </c>
      <c r="BR65" s="184" t="s">
        <v>2819</v>
      </c>
      <c r="BS65" s="184" t="s">
        <v>2709</v>
      </c>
      <c r="BT65" s="184" t="s">
        <v>2709</v>
      </c>
      <c r="BU65" s="184" t="s">
        <v>2819</v>
      </c>
      <c r="BV65" s="184" t="s">
        <v>2709</v>
      </c>
      <c r="BW65" s="184" t="s">
        <v>2709</v>
      </c>
      <c r="BX65" s="184" t="s">
        <v>2819</v>
      </c>
      <c r="BY65" s="184" t="s">
        <v>2709</v>
      </c>
      <c r="BZ65" s="184" t="s">
        <v>2709</v>
      </c>
      <c r="CA65" s="184" t="s">
        <v>2819</v>
      </c>
      <c r="CB65" s="184" t="s">
        <v>2709</v>
      </c>
      <c r="CC65" s="184" t="s">
        <v>2709</v>
      </c>
      <c r="CD65" s="184" t="s">
        <v>2819</v>
      </c>
      <c r="CE65" s="184" t="s">
        <v>2709</v>
      </c>
      <c r="CF65" s="184" t="s">
        <v>2709</v>
      </c>
      <c r="CG65" s="184" t="s">
        <v>2819</v>
      </c>
      <c r="CH65" s="184" t="s">
        <v>2709</v>
      </c>
      <c r="CI65" s="184" t="s">
        <v>2709</v>
      </c>
      <c r="CJ65" s="184" t="s">
        <v>2819</v>
      </c>
      <c r="CK65" s="184" t="s">
        <v>2709</v>
      </c>
      <c r="CL65" s="184" t="s">
        <v>2709</v>
      </c>
      <c r="CM65" s="184" t="s">
        <v>2819</v>
      </c>
      <c r="CN65" s="184" t="s">
        <v>2709</v>
      </c>
      <c r="CO65" s="184" t="s">
        <v>2709</v>
      </c>
      <c r="CP65" s="184" t="s">
        <v>2819</v>
      </c>
      <c r="CQ65" s="184" t="s">
        <v>2709</v>
      </c>
      <c r="CR65" s="184" t="s">
        <v>2709</v>
      </c>
      <c r="CS65" s="184" t="s">
        <v>2819</v>
      </c>
      <c r="CT65" s="184" t="s">
        <v>2709</v>
      </c>
      <c r="CU65" s="184" t="s">
        <v>2709</v>
      </c>
      <c r="CV65" s="184" t="s">
        <v>2819</v>
      </c>
      <c r="CW65" s="184" t="s">
        <v>2709</v>
      </c>
      <c r="CX65" s="184" t="s">
        <v>2709</v>
      </c>
      <c r="CY65" s="184" t="s">
        <v>2819</v>
      </c>
      <c r="CZ65" s="184" t="s">
        <v>2709</v>
      </c>
      <c r="DA65" s="184" t="s">
        <v>2709</v>
      </c>
      <c r="DB65" s="184" t="s">
        <v>2819</v>
      </c>
      <c r="DC65" s="184" t="s">
        <v>2709</v>
      </c>
      <c r="DD65" s="184" t="s">
        <v>2709</v>
      </c>
      <c r="DE65" s="184" t="s">
        <v>2819</v>
      </c>
      <c r="DF65" s="184" t="s">
        <v>2709</v>
      </c>
      <c r="DG65" s="184" t="s">
        <v>2709</v>
      </c>
      <c r="DH65" s="184" t="s">
        <v>2819</v>
      </c>
      <c r="DI65" s="184" t="s">
        <v>2709</v>
      </c>
      <c r="DJ65" s="184" t="s">
        <v>2709</v>
      </c>
      <c r="DK65" s="184" t="s">
        <v>2819</v>
      </c>
      <c r="DL65" s="184" t="s">
        <v>2709</v>
      </c>
      <c r="DM65" s="184" t="s">
        <v>2709</v>
      </c>
      <c r="DN65" s="184" t="s">
        <v>2819</v>
      </c>
      <c r="DO65" s="184" t="s">
        <v>2709</v>
      </c>
      <c r="DP65" s="184" t="s">
        <v>2709</v>
      </c>
      <c r="DQ65" s="184" t="s">
        <v>2819</v>
      </c>
      <c r="DR65" s="184" t="s">
        <v>2709</v>
      </c>
      <c r="DS65" s="184" t="s">
        <v>2709</v>
      </c>
      <c r="DT65" s="184" t="s">
        <v>2819</v>
      </c>
      <c r="DU65" s="184" t="s">
        <v>2709</v>
      </c>
      <c r="DV65" s="184" t="s">
        <v>2709</v>
      </c>
      <c r="DW65" s="184" t="s">
        <v>2819</v>
      </c>
      <c r="DX65" s="184" t="s">
        <v>2709</v>
      </c>
      <c r="DY65" s="184" t="s">
        <v>2709</v>
      </c>
      <c r="DZ65" s="184" t="s">
        <v>2819</v>
      </c>
      <c r="EA65" s="184" t="s">
        <v>2709</v>
      </c>
      <c r="EB65" s="184" t="s">
        <v>2709</v>
      </c>
      <c r="EC65" s="184" t="s">
        <v>2819</v>
      </c>
      <c r="ED65" s="184" t="s">
        <v>2709</v>
      </c>
      <c r="EE65" s="184" t="s">
        <v>2709</v>
      </c>
      <c r="EF65" s="184" t="s">
        <v>2819</v>
      </c>
      <c r="EG65" s="184" t="s">
        <v>2709</v>
      </c>
      <c r="EH65" s="184" t="s">
        <v>2709</v>
      </c>
      <c r="EI65" s="184" t="s">
        <v>2819</v>
      </c>
      <c r="EJ65" s="184" t="s">
        <v>2709</v>
      </c>
      <c r="EK65" s="184" t="s">
        <v>2709</v>
      </c>
      <c r="EL65" s="184" t="s">
        <v>2819</v>
      </c>
      <c r="EM65" s="184" t="s">
        <v>2709</v>
      </c>
      <c r="EN65" s="184" t="s">
        <v>2709</v>
      </c>
      <c r="EO65" s="184" t="s">
        <v>2819</v>
      </c>
      <c r="EP65" s="184" t="s">
        <v>2709</v>
      </c>
      <c r="EQ65" s="184" t="s">
        <v>2709</v>
      </c>
      <c r="ER65" s="184" t="s">
        <v>2819</v>
      </c>
      <c r="ES65" s="184" t="s">
        <v>2709</v>
      </c>
      <c r="ET65" s="184" t="s">
        <v>2709</v>
      </c>
    </row>
    <row r="66" spans="1:150" x14ac:dyDescent="0.3">
      <c r="A66" s="1"/>
      <c r="B66" s="182" t="s">
        <v>3408</v>
      </c>
      <c r="C66" s="182" t="s">
        <v>559</v>
      </c>
      <c r="D66" s="182" t="s">
        <v>3409</v>
      </c>
      <c r="E66" s="182" t="s">
        <v>3410</v>
      </c>
      <c r="F66" s="182" t="s">
        <v>3411</v>
      </c>
      <c r="G66" s="182" t="s">
        <v>2819</v>
      </c>
      <c r="H66" s="182" t="s">
        <v>2709</v>
      </c>
      <c r="I66" s="182" t="s">
        <v>3412</v>
      </c>
      <c r="J66" s="182" t="s">
        <v>2819</v>
      </c>
      <c r="K66" s="182" t="s">
        <v>3413</v>
      </c>
      <c r="L66" s="182" t="s">
        <v>3414</v>
      </c>
      <c r="M66" s="182" t="s">
        <v>2819</v>
      </c>
      <c r="N66" s="182" t="s">
        <v>3415</v>
      </c>
      <c r="O66" s="182" t="s">
        <v>3416</v>
      </c>
      <c r="P66" s="182" t="s">
        <v>2819</v>
      </c>
      <c r="Q66" s="182" t="s">
        <v>2709</v>
      </c>
      <c r="R66" s="182" t="s">
        <v>2709</v>
      </c>
      <c r="S66" s="182" t="s">
        <v>2819</v>
      </c>
      <c r="T66" s="182" t="s">
        <v>2709</v>
      </c>
      <c r="U66" s="182" t="s">
        <v>2709</v>
      </c>
      <c r="V66" s="182" t="s">
        <v>2819</v>
      </c>
      <c r="W66" s="182" t="s">
        <v>2709</v>
      </c>
      <c r="X66" s="182" t="s">
        <v>2709</v>
      </c>
      <c r="Y66" s="182" t="s">
        <v>2819</v>
      </c>
      <c r="Z66" s="182" t="s">
        <v>2709</v>
      </c>
      <c r="AA66" s="182" t="s">
        <v>2709</v>
      </c>
      <c r="AB66" s="182" t="s">
        <v>2819</v>
      </c>
      <c r="AC66" s="182" t="s">
        <v>2709</v>
      </c>
      <c r="AD66" s="182" t="s">
        <v>2709</v>
      </c>
      <c r="AE66" s="182" t="s">
        <v>2819</v>
      </c>
      <c r="AF66" s="182" t="s">
        <v>3417</v>
      </c>
      <c r="AG66" s="182" t="s">
        <v>2709</v>
      </c>
      <c r="AH66" s="182" t="s">
        <v>2819</v>
      </c>
      <c r="AI66" s="182" t="s">
        <v>2709</v>
      </c>
      <c r="AJ66" s="182" t="s">
        <v>2709</v>
      </c>
      <c r="AK66" s="182" t="s">
        <v>2819</v>
      </c>
      <c r="AL66" s="182" t="s">
        <v>3418</v>
      </c>
      <c r="AM66" s="182" t="s">
        <v>2709</v>
      </c>
      <c r="AN66" s="182" t="s">
        <v>2819</v>
      </c>
      <c r="AO66" s="182" t="s">
        <v>3419</v>
      </c>
      <c r="AP66" s="182" t="s">
        <v>2709</v>
      </c>
      <c r="AQ66" s="182" t="s">
        <v>2819</v>
      </c>
      <c r="AR66" s="182" t="s">
        <v>2709</v>
      </c>
      <c r="AS66" s="182" t="s">
        <v>3420</v>
      </c>
      <c r="AT66" s="182" t="s">
        <v>2819</v>
      </c>
      <c r="AU66" s="182" t="s">
        <v>2709</v>
      </c>
      <c r="AV66" s="182" t="s">
        <v>3421</v>
      </c>
      <c r="AW66" s="182" t="s">
        <v>2819</v>
      </c>
      <c r="AX66" s="182" t="s">
        <v>2709</v>
      </c>
      <c r="AY66" s="182" t="s">
        <v>3422</v>
      </c>
      <c r="AZ66" s="182" t="s">
        <v>2819</v>
      </c>
      <c r="BA66" s="182" t="s">
        <v>3423</v>
      </c>
      <c r="BB66" s="182" t="s">
        <v>3424</v>
      </c>
      <c r="BC66" s="182" t="s">
        <v>2819</v>
      </c>
      <c r="BD66" s="182" t="s">
        <v>3425</v>
      </c>
      <c r="BE66" s="182" t="s">
        <v>3426</v>
      </c>
      <c r="BF66" s="182" t="s">
        <v>2819</v>
      </c>
      <c r="BG66" s="182" t="s">
        <v>3427</v>
      </c>
      <c r="BH66" s="182" t="s">
        <v>3428</v>
      </c>
      <c r="BI66" s="182" t="s">
        <v>2819</v>
      </c>
      <c r="BJ66" s="182" t="s">
        <v>2709</v>
      </c>
      <c r="BK66" s="182" t="s">
        <v>3429</v>
      </c>
      <c r="BL66" s="182" t="s">
        <v>2819</v>
      </c>
      <c r="BM66" s="182" t="s">
        <v>3430</v>
      </c>
      <c r="BN66" s="182" t="s">
        <v>3431</v>
      </c>
      <c r="BO66" s="182" t="s">
        <v>2819</v>
      </c>
      <c r="BP66" s="182" t="s">
        <v>2709</v>
      </c>
      <c r="BQ66" s="182" t="s">
        <v>3432</v>
      </c>
      <c r="BR66" s="182" t="s">
        <v>2819</v>
      </c>
      <c r="BS66" s="182" t="s">
        <v>2709</v>
      </c>
      <c r="BT66" s="182" t="s">
        <v>3433</v>
      </c>
      <c r="BU66" s="182" t="s">
        <v>2819</v>
      </c>
      <c r="BV66" s="182" t="s">
        <v>2709</v>
      </c>
      <c r="BW66" s="182" t="s">
        <v>3434</v>
      </c>
      <c r="BX66" s="182" t="s">
        <v>2819</v>
      </c>
      <c r="BY66" s="182" t="s">
        <v>2709</v>
      </c>
      <c r="BZ66" s="182" t="s">
        <v>3435</v>
      </c>
      <c r="CA66" s="182" t="s">
        <v>2819</v>
      </c>
      <c r="CB66" s="182" t="s">
        <v>2871</v>
      </c>
      <c r="CC66" s="182" t="s">
        <v>3436</v>
      </c>
      <c r="CD66" s="182" t="s">
        <v>2819</v>
      </c>
      <c r="CE66" s="182" t="s">
        <v>3437</v>
      </c>
      <c r="CF66" s="182" t="s">
        <v>2709</v>
      </c>
      <c r="CG66" s="182" t="s">
        <v>2819</v>
      </c>
      <c r="CH66" s="182" t="s">
        <v>2709</v>
      </c>
      <c r="CI66" s="182" t="s">
        <v>3434</v>
      </c>
      <c r="CJ66" s="182" t="s">
        <v>2819</v>
      </c>
      <c r="CK66" s="182" t="s">
        <v>2709</v>
      </c>
      <c r="CL66" s="182" t="s">
        <v>3434</v>
      </c>
      <c r="CM66" s="182" t="s">
        <v>2819</v>
      </c>
      <c r="CN66" s="182" t="s">
        <v>2709</v>
      </c>
      <c r="CO66" s="182" t="s">
        <v>3438</v>
      </c>
      <c r="CP66" s="182" t="s">
        <v>2819</v>
      </c>
      <c r="CQ66" s="182" t="s">
        <v>2709</v>
      </c>
      <c r="CR66" s="182" t="s">
        <v>3439</v>
      </c>
      <c r="CS66" s="182" t="s">
        <v>2819</v>
      </c>
      <c r="CT66" s="182" t="s">
        <v>3440</v>
      </c>
      <c r="CU66" s="182" t="s">
        <v>3441</v>
      </c>
      <c r="CV66" s="182" t="s">
        <v>2819</v>
      </c>
      <c r="CW66" s="182" t="s">
        <v>2709</v>
      </c>
      <c r="CX66" s="182" t="s">
        <v>3442</v>
      </c>
      <c r="CY66" s="182" t="s">
        <v>2819</v>
      </c>
      <c r="CZ66" s="182" t="s">
        <v>3443</v>
      </c>
      <c r="DA66" s="182" t="s">
        <v>3444</v>
      </c>
      <c r="DB66" s="182" t="s">
        <v>2819</v>
      </c>
      <c r="DC66" s="182" t="s">
        <v>3445</v>
      </c>
      <c r="DD66" s="182" t="s">
        <v>3446</v>
      </c>
      <c r="DE66" s="182" t="s">
        <v>2819</v>
      </c>
      <c r="DF66" s="182" t="s">
        <v>2876</v>
      </c>
      <c r="DG66" s="182" t="s">
        <v>3447</v>
      </c>
      <c r="DH66" s="182" t="s">
        <v>2819</v>
      </c>
      <c r="DI66" s="182" t="s">
        <v>2871</v>
      </c>
      <c r="DJ66" s="182" t="s">
        <v>3448</v>
      </c>
      <c r="DK66" s="182" t="s">
        <v>2819</v>
      </c>
      <c r="DL66" s="182" t="s">
        <v>2709</v>
      </c>
      <c r="DM66" s="182" t="s">
        <v>2709</v>
      </c>
      <c r="DN66" s="182" t="s">
        <v>2819</v>
      </c>
      <c r="DO66" s="182" t="s">
        <v>3449</v>
      </c>
      <c r="DP66" s="182" t="s">
        <v>3450</v>
      </c>
      <c r="DQ66" s="182" t="s">
        <v>2819</v>
      </c>
      <c r="DR66" s="182" t="s">
        <v>3451</v>
      </c>
      <c r="DS66" s="182" t="s">
        <v>2709</v>
      </c>
      <c r="DT66" s="182" t="s">
        <v>2819</v>
      </c>
      <c r="DU66" s="182" t="s">
        <v>2709</v>
      </c>
      <c r="DV66" s="182" t="s">
        <v>2709</v>
      </c>
      <c r="DW66" s="182" t="s">
        <v>2819</v>
      </c>
      <c r="DX66" s="182" t="s">
        <v>2709</v>
      </c>
      <c r="DY66" s="182" t="s">
        <v>2709</v>
      </c>
      <c r="DZ66" s="182" t="s">
        <v>2819</v>
      </c>
      <c r="EA66" s="182" t="s">
        <v>2709</v>
      </c>
      <c r="EB66" s="182" t="s">
        <v>2709</v>
      </c>
      <c r="EC66" s="182" t="s">
        <v>2819</v>
      </c>
      <c r="ED66" s="182" t="s">
        <v>2709</v>
      </c>
      <c r="EE66" s="182" t="s">
        <v>2709</v>
      </c>
      <c r="EF66" s="182" t="s">
        <v>2819</v>
      </c>
      <c r="EG66" s="182" t="s">
        <v>2876</v>
      </c>
      <c r="EH66" s="182" t="s">
        <v>2709</v>
      </c>
      <c r="EI66" s="182" t="s">
        <v>2819</v>
      </c>
      <c r="EJ66" s="182" t="s">
        <v>3452</v>
      </c>
      <c r="EK66" s="182" t="s">
        <v>3453</v>
      </c>
      <c r="EL66" s="182" t="s">
        <v>2819</v>
      </c>
      <c r="EM66" s="182" t="s">
        <v>2876</v>
      </c>
      <c r="EN66" s="182" t="s">
        <v>3454</v>
      </c>
      <c r="EO66" s="182" t="s">
        <v>2819</v>
      </c>
      <c r="EP66" s="182" t="s">
        <v>3455</v>
      </c>
      <c r="EQ66" s="182" t="s">
        <v>2709</v>
      </c>
      <c r="ER66" s="182" t="s">
        <v>2819</v>
      </c>
      <c r="ES66" s="182" t="s">
        <v>3456</v>
      </c>
      <c r="ET66" s="182" t="s">
        <v>3457</v>
      </c>
    </row>
    <row r="67" spans="1:150" x14ac:dyDescent="0.3">
      <c r="A67" s="1"/>
      <c r="B67" s="183" t="s">
        <v>3458</v>
      </c>
      <c r="C67" s="183" t="s">
        <v>559</v>
      </c>
      <c r="D67" s="183" t="s">
        <v>3409</v>
      </c>
      <c r="E67" s="183" t="s">
        <v>3459</v>
      </c>
      <c r="F67" s="183" t="s">
        <v>3460</v>
      </c>
      <c r="G67" s="184" t="s">
        <v>2819</v>
      </c>
      <c r="H67" s="184" t="s">
        <v>2709</v>
      </c>
      <c r="I67" s="184" t="s">
        <v>3412</v>
      </c>
      <c r="J67" s="184" t="s">
        <v>2819</v>
      </c>
      <c r="K67" s="184" t="s">
        <v>3413</v>
      </c>
      <c r="L67" s="184" t="s">
        <v>3414</v>
      </c>
      <c r="M67" s="184" t="s">
        <v>2819</v>
      </c>
      <c r="N67" s="184" t="s">
        <v>3415</v>
      </c>
      <c r="O67" s="184" t="s">
        <v>3416</v>
      </c>
      <c r="P67" s="184" t="s">
        <v>2819</v>
      </c>
      <c r="Q67" s="184" t="s">
        <v>2709</v>
      </c>
      <c r="R67" s="184" t="s">
        <v>2709</v>
      </c>
      <c r="S67" s="184" t="s">
        <v>2819</v>
      </c>
      <c r="T67" s="184" t="s">
        <v>2709</v>
      </c>
      <c r="U67" s="184" t="s">
        <v>2709</v>
      </c>
      <c r="V67" s="184" t="s">
        <v>2819</v>
      </c>
      <c r="W67" s="184" t="s">
        <v>2709</v>
      </c>
      <c r="X67" s="184" t="s">
        <v>2709</v>
      </c>
      <c r="Y67" s="184" t="s">
        <v>2819</v>
      </c>
      <c r="Z67" s="184" t="s">
        <v>2709</v>
      </c>
      <c r="AA67" s="184" t="s">
        <v>2709</v>
      </c>
      <c r="AB67" s="184" t="s">
        <v>2819</v>
      </c>
      <c r="AC67" s="184" t="s">
        <v>2709</v>
      </c>
      <c r="AD67" s="184" t="s">
        <v>2709</v>
      </c>
      <c r="AE67" s="184" t="s">
        <v>2819</v>
      </c>
      <c r="AF67" s="184" t="s">
        <v>3417</v>
      </c>
      <c r="AG67" s="184" t="s">
        <v>2709</v>
      </c>
      <c r="AH67" s="184" t="s">
        <v>2819</v>
      </c>
      <c r="AI67" s="184" t="s">
        <v>2709</v>
      </c>
      <c r="AJ67" s="184" t="s">
        <v>2709</v>
      </c>
      <c r="AK67" s="184" t="s">
        <v>2819</v>
      </c>
      <c r="AL67" s="184" t="s">
        <v>3418</v>
      </c>
      <c r="AM67" s="184" t="s">
        <v>2709</v>
      </c>
      <c r="AN67" s="184" t="s">
        <v>2819</v>
      </c>
      <c r="AO67" s="184" t="s">
        <v>3419</v>
      </c>
      <c r="AP67" s="184" t="s">
        <v>2709</v>
      </c>
      <c r="AQ67" s="184" t="s">
        <v>2819</v>
      </c>
      <c r="AR67" s="184" t="s">
        <v>2709</v>
      </c>
      <c r="AS67" s="184" t="s">
        <v>3420</v>
      </c>
      <c r="AT67" s="184" t="s">
        <v>2819</v>
      </c>
      <c r="AU67" s="184" t="s">
        <v>2709</v>
      </c>
      <c r="AV67" s="184" t="s">
        <v>3421</v>
      </c>
      <c r="AW67" s="184" t="s">
        <v>2819</v>
      </c>
      <c r="AX67" s="184" t="s">
        <v>2709</v>
      </c>
      <c r="AY67" s="184" t="s">
        <v>3422</v>
      </c>
      <c r="AZ67" s="184" t="s">
        <v>2819</v>
      </c>
      <c r="BA67" s="184" t="s">
        <v>3423</v>
      </c>
      <c r="BB67" s="184" t="s">
        <v>3424</v>
      </c>
      <c r="BC67" s="184" t="s">
        <v>2819</v>
      </c>
      <c r="BD67" s="184" t="s">
        <v>3425</v>
      </c>
      <c r="BE67" s="184" t="s">
        <v>3426</v>
      </c>
      <c r="BF67" s="184" t="s">
        <v>2819</v>
      </c>
      <c r="BG67" s="184" t="s">
        <v>3427</v>
      </c>
      <c r="BH67" s="184" t="s">
        <v>3428</v>
      </c>
      <c r="BI67" s="184" t="s">
        <v>2819</v>
      </c>
      <c r="BJ67" s="184" t="s">
        <v>2709</v>
      </c>
      <c r="BK67" s="184" t="s">
        <v>3429</v>
      </c>
      <c r="BL67" s="184" t="s">
        <v>2819</v>
      </c>
      <c r="BM67" s="184" t="s">
        <v>3430</v>
      </c>
      <c r="BN67" s="184" t="s">
        <v>3431</v>
      </c>
      <c r="BO67" s="184" t="s">
        <v>2819</v>
      </c>
      <c r="BP67" s="184" t="s">
        <v>2709</v>
      </c>
      <c r="BQ67" s="184" t="s">
        <v>3432</v>
      </c>
      <c r="BR67" s="184" t="s">
        <v>2819</v>
      </c>
      <c r="BS67" s="184" t="s">
        <v>2709</v>
      </c>
      <c r="BT67" s="184" t="s">
        <v>3433</v>
      </c>
      <c r="BU67" s="184" t="s">
        <v>2819</v>
      </c>
      <c r="BV67" s="184" t="s">
        <v>2709</v>
      </c>
      <c r="BW67" s="184" t="s">
        <v>3434</v>
      </c>
      <c r="BX67" s="184" t="s">
        <v>2819</v>
      </c>
      <c r="BY67" s="184" t="s">
        <v>2709</v>
      </c>
      <c r="BZ67" s="184" t="s">
        <v>3435</v>
      </c>
      <c r="CA67" s="184" t="s">
        <v>2819</v>
      </c>
      <c r="CB67" s="184" t="s">
        <v>2871</v>
      </c>
      <c r="CC67" s="184" t="s">
        <v>3436</v>
      </c>
      <c r="CD67" s="184" t="s">
        <v>2819</v>
      </c>
      <c r="CE67" s="184" t="s">
        <v>3437</v>
      </c>
      <c r="CF67" s="184" t="s">
        <v>2709</v>
      </c>
      <c r="CG67" s="184" t="s">
        <v>2819</v>
      </c>
      <c r="CH67" s="184" t="s">
        <v>2709</v>
      </c>
      <c r="CI67" s="184" t="s">
        <v>3434</v>
      </c>
      <c r="CJ67" s="184" t="s">
        <v>2819</v>
      </c>
      <c r="CK67" s="184" t="s">
        <v>2709</v>
      </c>
      <c r="CL67" s="184" t="s">
        <v>3434</v>
      </c>
      <c r="CM67" s="184" t="s">
        <v>2819</v>
      </c>
      <c r="CN67" s="184" t="s">
        <v>2709</v>
      </c>
      <c r="CO67" s="184" t="s">
        <v>3438</v>
      </c>
      <c r="CP67" s="184" t="s">
        <v>2819</v>
      </c>
      <c r="CQ67" s="184" t="s">
        <v>2709</v>
      </c>
      <c r="CR67" s="184" t="s">
        <v>3439</v>
      </c>
      <c r="CS67" s="184" t="s">
        <v>2819</v>
      </c>
      <c r="CT67" s="184" t="s">
        <v>3440</v>
      </c>
      <c r="CU67" s="184" t="s">
        <v>3441</v>
      </c>
      <c r="CV67" s="184" t="s">
        <v>2819</v>
      </c>
      <c r="CW67" s="184" t="s">
        <v>2709</v>
      </c>
      <c r="CX67" s="184" t="s">
        <v>3442</v>
      </c>
      <c r="CY67" s="184" t="s">
        <v>2819</v>
      </c>
      <c r="CZ67" s="184" t="s">
        <v>3443</v>
      </c>
      <c r="DA67" s="184" t="s">
        <v>3444</v>
      </c>
      <c r="DB67" s="184" t="s">
        <v>2819</v>
      </c>
      <c r="DC67" s="184" t="s">
        <v>3445</v>
      </c>
      <c r="DD67" s="184" t="s">
        <v>3446</v>
      </c>
      <c r="DE67" s="184" t="s">
        <v>2819</v>
      </c>
      <c r="DF67" s="184" t="s">
        <v>2876</v>
      </c>
      <c r="DG67" s="184" t="s">
        <v>3447</v>
      </c>
      <c r="DH67" s="184" t="s">
        <v>2819</v>
      </c>
      <c r="DI67" s="184" t="s">
        <v>2871</v>
      </c>
      <c r="DJ67" s="184" t="s">
        <v>3448</v>
      </c>
      <c r="DK67" s="184" t="s">
        <v>2819</v>
      </c>
      <c r="DL67" s="184" t="s">
        <v>2709</v>
      </c>
      <c r="DM67" s="184" t="s">
        <v>2709</v>
      </c>
      <c r="DN67" s="184" t="s">
        <v>2819</v>
      </c>
      <c r="DO67" s="184" t="s">
        <v>3449</v>
      </c>
      <c r="DP67" s="184" t="s">
        <v>3450</v>
      </c>
      <c r="DQ67" s="184" t="s">
        <v>2819</v>
      </c>
      <c r="DR67" s="184" t="s">
        <v>3451</v>
      </c>
      <c r="DS67" s="184" t="s">
        <v>2709</v>
      </c>
      <c r="DT67" s="184" t="s">
        <v>2819</v>
      </c>
      <c r="DU67" s="184" t="s">
        <v>2709</v>
      </c>
      <c r="DV67" s="184" t="s">
        <v>2709</v>
      </c>
      <c r="DW67" s="184" t="s">
        <v>2819</v>
      </c>
      <c r="DX67" s="184" t="s">
        <v>2709</v>
      </c>
      <c r="DY67" s="184" t="s">
        <v>2709</v>
      </c>
      <c r="DZ67" s="184" t="s">
        <v>2819</v>
      </c>
      <c r="EA67" s="184" t="s">
        <v>2709</v>
      </c>
      <c r="EB67" s="184" t="s">
        <v>2709</v>
      </c>
      <c r="EC67" s="184" t="s">
        <v>2819</v>
      </c>
      <c r="ED67" s="184" t="s">
        <v>2709</v>
      </c>
      <c r="EE67" s="184" t="s">
        <v>2709</v>
      </c>
      <c r="EF67" s="184" t="s">
        <v>2819</v>
      </c>
      <c r="EG67" s="184" t="s">
        <v>2876</v>
      </c>
      <c r="EH67" s="184" t="s">
        <v>2709</v>
      </c>
      <c r="EI67" s="184" t="s">
        <v>2819</v>
      </c>
      <c r="EJ67" s="184" t="s">
        <v>3452</v>
      </c>
      <c r="EK67" s="184" t="s">
        <v>3453</v>
      </c>
      <c r="EL67" s="184" t="s">
        <v>2819</v>
      </c>
      <c r="EM67" s="184" t="s">
        <v>2876</v>
      </c>
      <c r="EN67" s="184" t="s">
        <v>3454</v>
      </c>
      <c r="EO67" s="184" t="s">
        <v>2819</v>
      </c>
      <c r="EP67" s="184" t="s">
        <v>3455</v>
      </c>
      <c r="EQ67" s="184" t="s">
        <v>2709</v>
      </c>
      <c r="ER67" s="184" t="s">
        <v>2819</v>
      </c>
      <c r="ES67" s="184" t="s">
        <v>3456</v>
      </c>
      <c r="ET67" s="184" t="s">
        <v>3457</v>
      </c>
    </row>
    <row r="68" spans="1:150" x14ac:dyDescent="0.3">
      <c r="A68" s="1"/>
      <c r="B68" s="183" t="s">
        <v>3461</v>
      </c>
      <c r="C68" s="183" t="s">
        <v>559</v>
      </c>
      <c r="D68" s="183" t="s">
        <v>3409</v>
      </c>
      <c r="E68" s="183" t="s">
        <v>3462</v>
      </c>
      <c r="F68" s="183" t="s">
        <v>3463</v>
      </c>
      <c r="G68" s="184" t="s">
        <v>2819</v>
      </c>
      <c r="H68" s="184" t="s">
        <v>2709</v>
      </c>
      <c r="I68" s="184" t="s">
        <v>2709</v>
      </c>
      <c r="J68" s="184" t="s">
        <v>2819</v>
      </c>
      <c r="K68" s="184" t="s">
        <v>2709</v>
      </c>
      <c r="L68" s="184" t="s">
        <v>2709</v>
      </c>
      <c r="M68" s="184" t="s">
        <v>2819</v>
      </c>
      <c r="N68" s="184" t="s">
        <v>2709</v>
      </c>
      <c r="O68" s="184" t="s">
        <v>2709</v>
      </c>
      <c r="P68" s="184" t="s">
        <v>2819</v>
      </c>
      <c r="Q68" s="184" t="s">
        <v>2709</v>
      </c>
      <c r="R68" s="184" t="s">
        <v>2709</v>
      </c>
      <c r="S68" s="184" t="s">
        <v>2819</v>
      </c>
      <c r="T68" s="184" t="s">
        <v>2709</v>
      </c>
      <c r="U68" s="184" t="s">
        <v>2709</v>
      </c>
      <c r="V68" s="184" t="s">
        <v>2819</v>
      </c>
      <c r="W68" s="184" t="s">
        <v>2709</v>
      </c>
      <c r="X68" s="184" t="s">
        <v>2709</v>
      </c>
      <c r="Y68" s="184" t="s">
        <v>2819</v>
      </c>
      <c r="Z68" s="184" t="s">
        <v>2709</v>
      </c>
      <c r="AA68" s="184" t="s">
        <v>2709</v>
      </c>
      <c r="AB68" s="184" t="s">
        <v>2819</v>
      </c>
      <c r="AC68" s="184" t="s">
        <v>2709</v>
      </c>
      <c r="AD68" s="184" t="s">
        <v>2709</v>
      </c>
      <c r="AE68" s="184" t="s">
        <v>2819</v>
      </c>
      <c r="AF68" s="184" t="s">
        <v>2709</v>
      </c>
      <c r="AG68" s="184" t="s">
        <v>2709</v>
      </c>
      <c r="AH68" s="184" t="s">
        <v>2819</v>
      </c>
      <c r="AI68" s="184" t="s">
        <v>2709</v>
      </c>
      <c r="AJ68" s="184" t="s">
        <v>2709</v>
      </c>
      <c r="AK68" s="184" t="s">
        <v>2819</v>
      </c>
      <c r="AL68" s="184" t="s">
        <v>2709</v>
      </c>
      <c r="AM68" s="184" t="s">
        <v>2709</v>
      </c>
      <c r="AN68" s="184" t="s">
        <v>2819</v>
      </c>
      <c r="AO68" s="184" t="s">
        <v>2709</v>
      </c>
      <c r="AP68" s="184" t="s">
        <v>2709</v>
      </c>
      <c r="AQ68" s="184" t="s">
        <v>2819</v>
      </c>
      <c r="AR68" s="184" t="s">
        <v>2709</v>
      </c>
      <c r="AS68" s="184" t="s">
        <v>2709</v>
      </c>
      <c r="AT68" s="184" t="s">
        <v>2819</v>
      </c>
      <c r="AU68" s="184" t="s">
        <v>2709</v>
      </c>
      <c r="AV68" s="184" t="s">
        <v>2709</v>
      </c>
      <c r="AW68" s="184" t="s">
        <v>2819</v>
      </c>
      <c r="AX68" s="184" t="s">
        <v>2709</v>
      </c>
      <c r="AY68" s="184" t="s">
        <v>2709</v>
      </c>
      <c r="AZ68" s="184" t="s">
        <v>2819</v>
      </c>
      <c r="BA68" s="184" t="s">
        <v>2709</v>
      </c>
      <c r="BB68" s="184" t="s">
        <v>2709</v>
      </c>
      <c r="BC68" s="184" t="s">
        <v>2819</v>
      </c>
      <c r="BD68" s="184" t="s">
        <v>2709</v>
      </c>
      <c r="BE68" s="184" t="s">
        <v>2709</v>
      </c>
      <c r="BF68" s="184" t="s">
        <v>2819</v>
      </c>
      <c r="BG68" s="184" t="s">
        <v>2709</v>
      </c>
      <c r="BH68" s="184" t="s">
        <v>2709</v>
      </c>
      <c r="BI68" s="184" t="s">
        <v>2819</v>
      </c>
      <c r="BJ68" s="184" t="s">
        <v>2709</v>
      </c>
      <c r="BK68" s="184" t="s">
        <v>2709</v>
      </c>
      <c r="BL68" s="184" t="s">
        <v>2819</v>
      </c>
      <c r="BM68" s="184" t="s">
        <v>2709</v>
      </c>
      <c r="BN68" s="184" t="s">
        <v>2709</v>
      </c>
      <c r="BO68" s="184" t="s">
        <v>2819</v>
      </c>
      <c r="BP68" s="184" t="s">
        <v>2709</v>
      </c>
      <c r="BQ68" s="184" t="s">
        <v>2709</v>
      </c>
      <c r="BR68" s="184" t="s">
        <v>2819</v>
      </c>
      <c r="BS68" s="184" t="s">
        <v>2709</v>
      </c>
      <c r="BT68" s="184" t="s">
        <v>2709</v>
      </c>
      <c r="BU68" s="184" t="s">
        <v>2819</v>
      </c>
      <c r="BV68" s="184" t="s">
        <v>2709</v>
      </c>
      <c r="BW68" s="184" t="s">
        <v>2709</v>
      </c>
      <c r="BX68" s="184" t="s">
        <v>2819</v>
      </c>
      <c r="BY68" s="184" t="s">
        <v>2709</v>
      </c>
      <c r="BZ68" s="184" t="s">
        <v>2709</v>
      </c>
      <c r="CA68" s="184" t="s">
        <v>2819</v>
      </c>
      <c r="CB68" s="184" t="s">
        <v>2709</v>
      </c>
      <c r="CC68" s="184" t="s">
        <v>2709</v>
      </c>
      <c r="CD68" s="184" t="s">
        <v>2819</v>
      </c>
      <c r="CE68" s="184" t="s">
        <v>2709</v>
      </c>
      <c r="CF68" s="184" t="s">
        <v>2709</v>
      </c>
      <c r="CG68" s="184" t="s">
        <v>2819</v>
      </c>
      <c r="CH68" s="184" t="s">
        <v>2709</v>
      </c>
      <c r="CI68" s="184" t="s">
        <v>2709</v>
      </c>
      <c r="CJ68" s="184" t="s">
        <v>2819</v>
      </c>
      <c r="CK68" s="184" t="s">
        <v>2709</v>
      </c>
      <c r="CL68" s="184" t="s">
        <v>2709</v>
      </c>
      <c r="CM68" s="184" t="s">
        <v>2819</v>
      </c>
      <c r="CN68" s="184" t="s">
        <v>2709</v>
      </c>
      <c r="CO68" s="184" t="s">
        <v>2709</v>
      </c>
      <c r="CP68" s="184" t="s">
        <v>2819</v>
      </c>
      <c r="CQ68" s="184" t="s">
        <v>2709</v>
      </c>
      <c r="CR68" s="184" t="s">
        <v>2709</v>
      </c>
      <c r="CS68" s="184" t="s">
        <v>2819</v>
      </c>
      <c r="CT68" s="184" t="s">
        <v>2709</v>
      </c>
      <c r="CU68" s="184" t="s">
        <v>2709</v>
      </c>
      <c r="CV68" s="184" t="s">
        <v>2819</v>
      </c>
      <c r="CW68" s="184" t="s">
        <v>2709</v>
      </c>
      <c r="CX68" s="184" t="s">
        <v>2709</v>
      </c>
      <c r="CY68" s="184" t="s">
        <v>2819</v>
      </c>
      <c r="CZ68" s="184" t="s">
        <v>2709</v>
      </c>
      <c r="DA68" s="184" t="s">
        <v>2709</v>
      </c>
      <c r="DB68" s="184" t="s">
        <v>2819</v>
      </c>
      <c r="DC68" s="184" t="s">
        <v>2709</v>
      </c>
      <c r="DD68" s="184" t="s">
        <v>2709</v>
      </c>
      <c r="DE68" s="184" t="s">
        <v>2819</v>
      </c>
      <c r="DF68" s="184" t="s">
        <v>2709</v>
      </c>
      <c r="DG68" s="184" t="s">
        <v>2709</v>
      </c>
      <c r="DH68" s="184" t="s">
        <v>2819</v>
      </c>
      <c r="DI68" s="184" t="s">
        <v>2709</v>
      </c>
      <c r="DJ68" s="184" t="s">
        <v>2709</v>
      </c>
      <c r="DK68" s="184" t="s">
        <v>2819</v>
      </c>
      <c r="DL68" s="184" t="s">
        <v>2709</v>
      </c>
      <c r="DM68" s="184" t="s">
        <v>2709</v>
      </c>
      <c r="DN68" s="184" t="s">
        <v>2819</v>
      </c>
      <c r="DO68" s="184" t="s">
        <v>2709</v>
      </c>
      <c r="DP68" s="184" t="s">
        <v>2709</v>
      </c>
      <c r="DQ68" s="184" t="s">
        <v>2819</v>
      </c>
      <c r="DR68" s="184" t="s">
        <v>2709</v>
      </c>
      <c r="DS68" s="184" t="s">
        <v>2709</v>
      </c>
      <c r="DT68" s="184" t="s">
        <v>2819</v>
      </c>
      <c r="DU68" s="184" t="s">
        <v>2709</v>
      </c>
      <c r="DV68" s="184" t="s">
        <v>2709</v>
      </c>
      <c r="DW68" s="184" t="s">
        <v>2819</v>
      </c>
      <c r="DX68" s="184" t="s">
        <v>2709</v>
      </c>
      <c r="DY68" s="184" t="s">
        <v>2709</v>
      </c>
      <c r="DZ68" s="184" t="s">
        <v>2819</v>
      </c>
      <c r="EA68" s="184" t="s">
        <v>2709</v>
      </c>
      <c r="EB68" s="184" t="s">
        <v>2709</v>
      </c>
      <c r="EC68" s="184" t="s">
        <v>2819</v>
      </c>
      <c r="ED68" s="184" t="s">
        <v>2709</v>
      </c>
      <c r="EE68" s="184" t="s">
        <v>2709</v>
      </c>
      <c r="EF68" s="184" t="s">
        <v>2819</v>
      </c>
      <c r="EG68" s="184" t="s">
        <v>2709</v>
      </c>
      <c r="EH68" s="184" t="s">
        <v>2709</v>
      </c>
      <c r="EI68" s="184" t="s">
        <v>2819</v>
      </c>
      <c r="EJ68" s="184" t="s">
        <v>2709</v>
      </c>
      <c r="EK68" s="184" t="s">
        <v>2709</v>
      </c>
      <c r="EL68" s="184" t="s">
        <v>2819</v>
      </c>
      <c r="EM68" s="184" t="s">
        <v>2709</v>
      </c>
      <c r="EN68" s="184" t="s">
        <v>2709</v>
      </c>
      <c r="EO68" s="184" t="s">
        <v>2819</v>
      </c>
      <c r="EP68" s="184" t="s">
        <v>2709</v>
      </c>
      <c r="EQ68" s="184" t="s">
        <v>2709</v>
      </c>
      <c r="ER68" s="184" t="s">
        <v>2819</v>
      </c>
      <c r="ES68" s="184" t="s">
        <v>2709</v>
      </c>
      <c r="ET68" s="184" t="s">
        <v>2709</v>
      </c>
    </row>
    <row r="69" spans="1:150" x14ac:dyDescent="0.3">
      <c r="A69" s="1"/>
      <c r="B69" s="182" t="s">
        <v>3464</v>
      </c>
      <c r="C69" s="182" t="s">
        <v>219</v>
      </c>
      <c r="D69" s="182" t="s">
        <v>921</v>
      </c>
      <c r="E69" s="182" t="s">
        <v>3465</v>
      </c>
      <c r="F69" s="182" t="s">
        <v>3466</v>
      </c>
      <c r="G69" s="182" t="s">
        <v>2819</v>
      </c>
      <c r="H69" s="182" t="s">
        <v>2709</v>
      </c>
      <c r="I69" s="182" t="s">
        <v>2709</v>
      </c>
      <c r="J69" s="182" t="s">
        <v>2819</v>
      </c>
      <c r="K69" s="182" t="s">
        <v>2709</v>
      </c>
      <c r="L69" s="182" t="s">
        <v>2709</v>
      </c>
      <c r="M69" s="182" t="s">
        <v>2819</v>
      </c>
      <c r="N69" s="182" t="s">
        <v>2709</v>
      </c>
      <c r="O69" s="182" t="s">
        <v>2709</v>
      </c>
      <c r="P69" s="182" t="s">
        <v>2819</v>
      </c>
      <c r="Q69" s="182" t="s">
        <v>2709</v>
      </c>
      <c r="R69" s="182" t="s">
        <v>2709</v>
      </c>
      <c r="S69" s="182" t="s">
        <v>2819</v>
      </c>
      <c r="T69" s="182" t="s">
        <v>2709</v>
      </c>
      <c r="U69" s="182" t="s">
        <v>2709</v>
      </c>
      <c r="V69" s="182" t="s">
        <v>2819</v>
      </c>
      <c r="W69" s="182" t="s">
        <v>3467</v>
      </c>
      <c r="X69" s="182" t="s">
        <v>3468</v>
      </c>
      <c r="Y69" s="182" t="s">
        <v>2819</v>
      </c>
      <c r="Z69" s="182" t="s">
        <v>2709</v>
      </c>
      <c r="AA69" s="182" t="s">
        <v>2709</v>
      </c>
      <c r="AB69" s="182" t="s">
        <v>2819</v>
      </c>
      <c r="AC69" s="182" t="s">
        <v>3469</v>
      </c>
      <c r="AD69" s="182" t="s">
        <v>2709</v>
      </c>
      <c r="AE69" s="182" t="s">
        <v>2819</v>
      </c>
      <c r="AF69" s="182" t="s">
        <v>3470</v>
      </c>
      <c r="AG69" s="182" t="s">
        <v>3471</v>
      </c>
      <c r="AH69" s="182" t="s">
        <v>2819</v>
      </c>
      <c r="AI69" s="182" t="s">
        <v>2709</v>
      </c>
      <c r="AJ69" s="182" t="s">
        <v>2709</v>
      </c>
      <c r="AK69" s="182" t="s">
        <v>2819</v>
      </c>
      <c r="AL69" s="182" t="s">
        <v>2709</v>
      </c>
      <c r="AM69" s="182" t="s">
        <v>2709</v>
      </c>
      <c r="AN69" s="182" t="s">
        <v>2819</v>
      </c>
      <c r="AO69" s="182" t="s">
        <v>2709</v>
      </c>
      <c r="AP69" s="182" t="s">
        <v>2709</v>
      </c>
      <c r="AQ69" s="182" t="s">
        <v>2819</v>
      </c>
      <c r="AR69" s="182" t="s">
        <v>2709</v>
      </c>
      <c r="AS69" s="182" t="s">
        <v>2709</v>
      </c>
      <c r="AT69" s="182" t="s">
        <v>2819</v>
      </c>
      <c r="AU69" s="182" t="s">
        <v>2709</v>
      </c>
      <c r="AV69" s="182" t="s">
        <v>2709</v>
      </c>
      <c r="AW69" s="182" t="s">
        <v>2819</v>
      </c>
      <c r="AX69" s="182" t="s">
        <v>2709</v>
      </c>
      <c r="AY69" s="182" t="s">
        <v>2709</v>
      </c>
      <c r="AZ69" s="182" t="s">
        <v>2819</v>
      </c>
      <c r="BA69" s="182" t="s">
        <v>2709</v>
      </c>
      <c r="BB69" s="182" t="s">
        <v>2709</v>
      </c>
      <c r="BC69" s="182" t="s">
        <v>2819</v>
      </c>
      <c r="BD69" s="182" t="s">
        <v>2709</v>
      </c>
      <c r="BE69" s="182" t="s">
        <v>2709</v>
      </c>
      <c r="BF69" s="182" t="s">
        <v>2819</v>
      </c>
      <c r="BG69" s="182" t="s">
        <v>2709</v>
      </c>
      <c r="BH69" s="182" t="s">
        <v>2709</v>
      </c>
      <c r="BI69" s="182" t="s">
        <v>2819</v>
      </c>
      <c r="BJ69" s="182" t="s">
        <v>2709</v>
      </c>
      <c r="BK69" s="182" t="s">
        <v>2709</v>
      </c>
      <c r="BL69" s="182" t="s">
        <v>2819</v>
      </c>
      <c r="BM69" s="182" t="s">
        <v>2709</v>
      </c>
      <c r="BN69" s="182" t="s">
        <v>2709</v>
      </c>
      <c r="BO69" s="182" t="s">
        <v>2819</v>
      </c>
      <c r="BP69" s="182" t="s">
        <v>2709</v>
      </c>
      <c r="BQ69" s="182" t="s">
        <v>2709</v>
      </c>
      <c r="BR69" s="182" t="s">
        <v>2819</v>
      </c>
      <c r="BS69" s="182" t="s">
        <v>2709</v>
      </c>
      <c r="BT69" s="182" t="s">
        <v>2709</v>
      </c>
      <c r="BU69" s="182" t="s">
        <v>2819</v>
      </c>
      <c r="BV69" s="182" t="s">
        <v>2709</v>
      </c>
      <c r="BW69" s="182" t="s">
        <v>2709</v>
      </c>
      <c r="BX69" s="182" t="s">
        <v>2819</v>
      </c>
      <c r="BY69" s="182" t="s">
        <v>2709</v>
      </c>
      <c r="BZ69" s="182" t="s">
        <v>2709</v>
      </c>
      <c r="CA69" s="182" t="s">
        <v>2819</v>
      </c>
      <c r="CB69" s="182" t="s">
        <v>2709</v>
      </c>
      <c r="CC69" s="182" t="s">
        <v>3472</v>
      </c>
      <c r="CD69" s="182" t="s">
        <v>2819</v>
      </c>
      <c r="CE69" s="182" t="s">
        <v>2709</v>
      </c>
      <c r="CF69" s="182" t="s">
        <v>3467</v>
      </c>
      <c r="CG69" s="182" t="s">
        <v>2819</v>
      </c>
      <c r="CH69" s="182" t="s">
        <v>2709</v>
      </c>
      <c r="CI69" s="182" t="s">
        <v>3473</v>
      </c>
      <c r="CJ69" s="182" t="s">
        <v>2819</v>
      </c>
      <c r="CK69" s="182" t="s">
        <v>3467</v>
      </c>
      <c r="CL69" s="182" t="s">
        <v>3474</v>
      </c>
      <c r="CM69" s="182" t="s">
        <v>2819</v>
      </c>
      <c r="CN69" s="182" t="s">
        <v>3467</v>
      </c>
      <c r="CO69" s="182" t="s">
        <v>2709</v>
      </c>
      <c r="CP69" s="182" t="s">
        <v>2819</v>
      </c>
      <c r="CQ69" s="182" t="s">
        <v>3467</v>
      </c>
      <c r="CR69" s="182" t="s">
        <v>3475</v>
      </c>
      <c r="CS69" s="182" t="s">
        <v>2819</v>
      </c>
      <c r="CT69" s="182" t="s">
        <v>2709</v>
      </c>
      <c r="CU69" s="182" t="s">
        <v>3476</v>
      </c>
      <c r="CV69" s="182" t="s">
        <v>2819</v>
      </c>
      <c r="CW69" s="182" t="s">
        <v>2709</v>
      </c>
      <c r="CX69" s="182" t="s">
        <v>3477</v>
      </c>
      <c r="CY69" s="182" t="s">
        <v>2819</v>
      </c>
      <c r="CZ69" s="182" t="s">
        <v>3478</v>
      </c>
      <c r="DA69" s="182" t="s">
        <v>3479</v>
      </c>
      <c r="DB69" s="182" t="s">
        <v>2819</v>
      </c>
      <c r="DC69" s="182" t="s">
        <v>2709</v>
      </c>
      <c r="DD69" s="182" t="s">
        <v>2709</v>
      </c>
      <c r="DE69" s="182" t="s">
        <v>2819</v>
      </c>
      <c r="DF69" s="182" t="s">
        <v>2709</v>
      </c>
      <c r="DG69" s="182" t="s">
        <v>3480</v>
      </c>
      <c r="DH69" s="182" t="s">
        <v>2819</v>
      </c>
      <c r="DI69" s="182" t="s">
        <v>3481</v>
      </c>
      <c r="DJ69" s="182" t="s">
        <v>3482</v>
      </c>
      <c r="DK69" s="182" t="s">
        <v>2819</v>
      </c>
      <c r="DL69" s="182" t="s">
        <v>2709</v>
      </c>
      <c r="DM69" s="182" t="s">
        <v>3483</v>
      </c>
      <c r="DN69" s="182" t="s">
        <v>2819</v>
      </c>
      <c r="DO69" s="182" t="s">
        <v>2709</v>
      </c>
      <c r="DP69" s="182" t="s">
        <v>2709</v>
      </c>
      <c r="DQ69" s="182" t="s">
        <v>2819</v>
      </c>
      <c r="DR69" s="182" t="s">
        <v>3484</v>
      </c>
      <c r="DS69" s="182" t="s">
        <v>3485</v>
      </c>
      <c r="DT69" s="182" t="s">
        <v>2819</v>
      </c>
      <c r="DU69" s="182" t="s">
        <v>2709</v>
      </c>
      <c r="DV69" s="182" t="s">
        <v>2709</v>
      </c>
      <c r="DW69" s="182" t="s">
        <v>2819</v>
      </c>
      <c r="DX69" s="182" t="s">
        <v>2709</v>
      </c>
      <c r="DY69" s="182" t="s">
        <v>2709</v>
      </c>
      <c r="DZ69" s="182" t="s">
        <v>2819</v>
      </c>
      <c r="EA69" s="182" t="s">
        <v>2709</v>
      </c>
      <c r="EB69" s="182" t="s">
        <v>2709</v>
      </c>
      <c r="EC69" s="182" t="s">
        <v>2819</v>
      </c>
      <c r="ED69" s="182" t="s">
        <v>2709</v>
      </c>
      <c r="EE69" s="182" t="s">
        <v>2709</v>
      </c>
      <c r="EF69" s="182" t="s">
        <v>2819</v>
      </c>
      <c r="EG69" s="182" t="s">
        <v>2709</v>
      </c>
      <c r="EH69" s="182" t="s">
        <v>2709</v>
      </c>
      <c r="EI69" s="182" t="s">
        <v>2819</v>
      </c>
      <c r="EJ69" s="182" t="s">
        <v>3486</v>
      </c>
      <c r="EK69" s="182" t="s">
        <v>3487</v>
      </c>
      <c r="EL69" s="182" t="s">
        <v>2819</v>
      </c>
      <c r="EM69" s="182" t="s">
        <v>2876</v>
      </c>
      <c r="EN69" s="182" t="s">
        <v>3488</v>
      </c>
      <c r="EO69" s="182" t="s">
        <v>2819</v>
      </c>
      <c r="EP69" s="182" t="s">
        <v>3489</v>
      </c>
      <c r="EQ69" s="182" t="s">
        <v>2709</v>
      </c>
      <c r="ER69" s="182" t="s">
        <v>2819</v>
      </c>
      <c r="ES69" s="182" t="s">
        <v>2709</v>
      </c>
      <c r="ET69" s="182" t="s">
        <v>3490</v>
      </c>
    </row>
    <row r="70" spans="1:150" x14ac:dyDescent="0.3">
      <c r="A70" s="1"/>
      <c r="B70" s="183" t="s">
        <v>3491</v>
      </c>
      <c r="C70" s="183" t="s">
        <v>219</v>
      </c>
      <c r="D70" s="183" t="s">
        <v>921</v>
      </c>
      <c r="E70" s="183" t="s">
        <v>3492</v>
      </c>
      <c r="F70" s="183" t="s">
        <v>3493</v>
      </c>
      <c r="G70" s="184" t="s">
        <v>2819</v>
      </c>
      <c r="H70" s="184" t="s">
        <v>2709</v>
      </c>
      <c r="I70" s="184" t="s">
        <v>2709</v>
      </c>
      <c r="J70" s="184" t="s">
        <v>2819</v>
      </c>
      <c r="K70" s="184" t="s">
        <v>2709</v>
      </c>
      <c r="L70" s="184" t="s">
        <v>2709</v>
      </c>
      <c r="M70" s="184" t="s">
        <v>2819</v>
      </c>
      <c r="N70" s="184" t="s">
        <v>2709</v>
      </c>
      <c r="O70" s="184" t="s">
        <v>2709</v>
      </c>
      <c r="P70" s="184" t="s">
        <v>2819</v>
      </c>
      <c r="Q70" s="184" t="s">
        <v>2709</v>
      </c>
      <c r="R70" s="184" t="s">
        <v>2709</v>
      </c>
      <c r="S70" s="184" t="s">
        <v>2819</v>
      </c>
      <c r="T70" s="184" t="s">
        <v>2709</v>
      </c>
      <c r="U70" s="184" t="s">
        <v>2709</v>
      </c>
      <c r="V70" s="184" t="s">
        <v>2819</v>
      </c>
      <c r="W70" s="184" t="s">
        <v>2709</v>
      </c>
      <c r="X70" s="184" t="s">
        <v>2709</v>
      </c>
      <c r="Y70" s="184" t="s">
        <v>2819</v>
      </c>
      <c r="Z70" s="184" t="s">
        <v>2709</v>
      </c>
      <c r="AA70" s="184" t="s">
        <v>2709</v>
      </c>
      <c r="AB70" s="184" t="s">
        <v>2819</v>
      </c>
      <c r="AC70" s="184" t="s">
        <v>2709</v>
      </c>
      <c r="AD70" s="184" t="s">
        <v>2709</v>
      </c>
      <c r="AE70" s="184" t="s">
        <v>2819</v>
      </c>
      <c r="AF70" s="184" t="s">
        <v>2709</v>
      </c>
      <c r="AG70" s="184" t="s">
        <v>2709</v>
      </c>
      <c r="AH70" s="184" t="s">
        <v>2819</v>
      </c>
      <c r="AI70" s="184" t="s">
        <v>2709</v>
      </c>
      <c r="AJ70" s="184" t="s">
        <v>2709</v>
      </c>
      <c r="AK70" s="184" t="s">
        <v>2819</v>
      </c>
      <c r="AL70" s="184" t="s">
        <v>2709</v>
      </c>
      <c r="AM70" s="184" t="s">
        <v>2709</v>
      </c>
      <c r="AN70" s="184" t="s">
        <v>2819</v>
      </c>
      <c r="AO70" s="184" t="s">
        <v>2709</v>
      </c>
      <c r="AP70" s="184" t="s">
        <v>2709</v>
      </c>
      <c r="AQ70" s="184" t="s">
        <v>2819</v>
      </c>
      <c r="AR70" s="184" t="s">
        <v>2709</v>
      </c>
      <c r="AS70" s="184" t="s">
        <v>2709</v>
      </c>
      <c r="AT70" s="184" t="s">
        <v>2819</v>
      </c>
      <c r="AU70" s="184" t="s">
        <v>2709</v>
      </c>
      <c r="AV70" s="184" t="s">
        <v>2709</v>
      </c>
      <c r="AW70" s="184" t="s">
        <v>2819</v>
      </c>
      <c r="AX70" s="184" t="s">
        <v>2709</v>
      </c>
      <c r="AY70" s="184" t="s">
        <v>2709</v>
      </c>
      <c r="AZ70" s="184" t="s">
        <v>2819</v>
      </c>
      <c r="BA70" s="184" t="s">
        <v>2709</v>
      </c>
      <c r="BB70" s="184" t="s">
        <v>2709</v>
      </c>
      <c r="BC70" s="184" t="s">
        <v>2819</v>
      </c>
      <c r="BD70" s="184" t="s">
        <v>2709</v>
      </c>
      <c r="BE70" s="184" t="s">
        <v>2709</v>
      </c>
      <c r="BF70" s="184" t="s">
        <v>2819</v>
      </c>
      <c r="BG70" s="184" t="s">
        <v>2709</v>
      </c>
      <c r="BH70" s="184" t="s">
        <v>2709</v>
      </c>
      <c r="BI70" s="184" t="s">
        <v>2819</v>
      </c>
      <c r="BJ70" s="184" t="s">
        <v>2709</v>
      </c>
      <c r="BK70" s="184" t="s">
        <v>2709</v>
      </c>
      <c r="BL70" s="184" t="s">
        <v>2819</v>
      </c>
      <c r="BM70" s="184" t="s">
        <v>2709</v>
      </c>
      <c r="BN70" s="184" t="s">
        <v>2709</v>
      </c>
      <c r="BO70" s="184" t="s">
        <v>2819</v>
      </c>
      <c r="BP70" s="184" t="s">
        <v>2709</v>
      </c>
      <c r="BQ70" s="184" t="s">
        <v>2709</v>
      </c>
      <c r="BR70" s="184" t="s">
        <v>2819</v>
      </c>
      <c r="BS70" s="184" t="s">
        <v>2709</v>
      </c>
      <c r="BT70" s="184" t="s">
        <v>2709</v>
      </c>
      <c r="BU70" s="184" t="s">
        <v>2819</v>
      </c>
      <c r="BV70" s="184" t="s">
        <v>2709</v>
      </c>
      <c r="BW70" s="184" t="s">
        <v>2709</v>
      </c>
      <c r="BX70" s="184" t="s">
        <v>2819</v>
      </c>
      <c r="BY70" s="184" t="s">
        <v>2709</v>
      </c>
      <c r="BZ70" s="184" t="s">
        <v>2709</v>
      </c>
      <c r="CA70" s="184" t="s">
        <v>2819</v>
      </c>
      <c r="CB70" s="184" t="s">
        <v>2709</v>
      </c>
      <c r="CC70" s="184" t="s">
        <v>2709</v>
      </c>
      <c r="CD70" s="184" t="s">
        <v>2819</v>
      </c>
      <c r="CE70" s="184" t="s">
        <v>2709</v>
      </c>
      <c r="CF70" s="184" t="s">
        <v>2709</v>
      </c>
      <c r="CG70" s="184" t="s">
        <v>2819</v>
      </c>
      <c r="CH70" s="184" t="s">
        <v>2709</v>
      </c>
      <c r="CI70" s="184" t="s">
        <v>2709</v>
      </c>
      <c r="CJ70" s="184" t="s">
        <v>2819</v>
      </c>
      <c r="CK70" s="184" t="s">
        <v>2709</v>
      </c>
      <c r="CL70" s="184" t="s">
        <v>2709</v>
      </c>
      <c r="CM70" s="184" t="s">
        <v>2819</v>
      </c>
      <c r="CN70" s="184" t="s">
        <v>2709</v>
      </c>
      <c r="CO70" s="184" t="s">
        <v>2709</v>
      </c>
      <c r="CP70" s="184" t="s">
        <v>2819</v>
      </c>
      <c r="CQ70" s="184" t="s">
        <v>2709</v>
      </c>
      <c r="CR70" s="184" t="s">
        <v>2709</v>
      </c>
      <c r="CS70" s="184" t="s">
        <v>2819</v>
      </c>
      <c r="CT70" s="184" t="s">
        <v>2709</v>
      </c>
      <c r="CU70" s="184" t="s">
        <v>2709</v>
      </c>
      <c r="CV70" s="184" t="s">
        <v>2819</v>
      </c>
      <c r="CW70" s="184" t="s">
        <v>2709</v>
      </c>
      <c r="CX70" s="184" t="s">
        <v>2709</v>
      </c>
      <c r="CY70" s="184" t="s">
        <v>2819</v>
      </c>
      <c r="CZ70" s="184" t="s">
        <v>2709</v>
      </c>
      <c r="DA70" s="184" t="s">
        <v>2709</v>
      </c>
      <c r="DB70" s="184" t="s">
        <v>2819</v>
      </c>
      <c r="DC70" s="184" t="s">
        <v>2709</v>
      </c>
      <c r="DD70" s="184" t="s">
        <v>2709</v>
      </c>
      <c r="DE70" s="184" t="s">
        <v>2819</v>
      </c>
      <c r="DF70" s="184" t="s">
        <v>2709</v>
      </c>
      <c r="DG70" s="184" t="s">
        <v>2709</v>
      </c>
      <c r="DH70" s="184" t="s">
        <v>2819</v>
      </c>
      <c r="DI70" s="184" t="s">
        <v>2709</v>
      </c>
      <c r="DJ70" s="184" t="s">
        <v>2709</v>
      </c>
      <c r="DK70" s="184" t="s">
        <v>2819</v>
      </c>
      <c r="DL70" s="184" t="s">
        <v>2709</v>
      </c>
      <c r="DM70" s="184" t="s">
        <v>2709</v>
      </c>
      <c r="DN70" s="184" t="s">
        <v>2819</v>
      </c>
      <c r="DO70" s="184" t="s">
        <v>2709</v>
      </c>
      <c r="DP70" s="184" t="s">
        <v>2709</v>
      </c>
      <c r="DQ70" s="184" t="s">
        <v>2819</v>
      </c>
      <c r="DR70" s="184" t="s">
        <v>2709</v>
      </c>
      <c r="DS70" s="184" t="s">
        <v>2709</v>
      </c>
      <c r="DT70" s="184" t="s">
        <v>2819</v>
      </c>
      <c r="DU70" s="184" t="s">
        <v>2709</v>
      </c>
      <c r="DV70" s="184" t="s">
        <v>2709</v>
      </c>
      <c r="DW70" s="184" t="s">
        <v>2819</v>
      </c>
      <c r="DX70" s="184" t="s">
        <v>2709</v>
      </c>
      <c r="DY70" s="184" t="s">
        <v>2709</v>
      </c>
      <c r="DZ70" s="184" t="s">
        <v>2819</v>
      </c>
      <c r="EA70" s="184" t="s">
        <v>2709</v>
      </c>
      <c r="EB70" s="184" t="s">
        <v>2709</v>
      </c>
      <c r="EC70" s="184" t="s">
        <v>2819</v>
      </c>
      <c r="ED70" s="184" t="s">
        <v>2709</v>
      </c>
      <c r="EE70" s="184" t="s">
        <v>2709</v>
      </c>
      <c r="EF70" s="184" t="s">
        <v>2819</v>
      </c>
      <c r="EG70" s="184" t="s">
        <v>2709</v>
      </c>
      <c r="EH70" s="184" t="s">
        <v>2709</v>
      </c>
      <c r="EI70" s="184" t="s">
        <v>2819</v>
      </c>
      <c r="EJ70" s="184" t="s">
        <v>2709</v>
      </c>
      <c r="EK70" s="184" t="s">
        <v>2709</v>
      </c>
      <c r="EL70" s="184" t="s">
        <v>2819</v>
      </c>
      <c r="EM70" s="184" t="s">
        <v>2709</v>
      </c>
      <c r="EN70" s="184" t="s">
        <v>2709</v>
      </c>
      <c r="EO70" s="184" t="s">
        <v>2819</v>
      </c>
      <c r="EP70" s="184" t="s">
        <v>2709</v>
      </c>
      <c r="EQ70" s="184" t="s">
        <v>2709</v>
      </c>
      <c r="ER70" s="184" t="s">
        <v>2819</v>
      </c>
      <c r="ES70" s="184" t="s">
        <v>2709</v>
      </c>
      <c r="ET70" s="184" t="s">
        <v>2709</v>
      </c>
    </row>
    <row r="71" spans="1:150" x14ac:dyDescent="0.3">
      <c r="A71" s="1"/>
      <c r="B71" s="183" t="s">
        <v>3494</v>
      </c>
      <c r="C71" s="183" t="s">
        <v>219</v>
      </c>
      <c r="D71" s="183" t="s">
        <v>921</v>
      </c>
      <c r="E71" s="183" t="s">
        <v>3495</v>
      </c>
      <c r="F71" s="183" t="s">
        <v>3496</v>
      </c>
      <c r="G71" s="184" t="s">
        <v>2819</v>
      </c>
      <c r="H71" s="184" t="s">
        <v>2709</v>
      </c>
      <c r="I71" s="184" t="s">
        <v>2709</v>
      </c>
      <c r="J71" s="184" t="s">
        <v>2819</v>
      </c>
      <c r="K71" s="184" t="s">
        <v>2709</v>
      </c>
      <c r="L71" s="184" t="s">
        <v>2709</v>
      </c>
      <c r="M71" s="184" t="s">
        <v>2819</v>
      </c>
      <c r="N71" s="184" t="s">
        <v>2709</v>
      </c>
      <c r="O71" s="184" t="s">
        <v>2709</v>
      </c>
      <c r="P71" s="184" t="s">
        <v>2819</v>
      </c>
      <c r="Q71" s="184" t="s">
        <v>2709</v>
      </c>
      <c r="R71" s="184" t="s">
        <v>2709</v>
      </c>
      <c r="S71" s="184" t="s">
        <v>2819</v>
      </c>
      <c r="T71" s="184" t="s">
        <v>2709</v>
      </c>
      <c r="U71" s="184" t="s">
        <v>2709</v>
      </c>
      <c r="V71" s="184" t="s">
        <v>2819</v>
      </c>
      <c r="W71" s="184" t="s">
        <v>3467</v>
      </c>
      <c r="X71" s="184" t="s">
        <v>3468</v>
      </c>
      <c r="Y71" s="184" t="s">
        <v>2819</v>
      </c>
      <c r="Z71" s="184" t="s">
        <v>2709</v>
      </c>
      <c r="AA71" s="184" t="s">
        <v>2709</v>
      </c>
      <c r="AB71" s="184" t="s">
        <v>2819</v>
      </c>
      <c r="AC71" s="184" t="s">
        <v>3469</v>
      </c>
      <c r="AD71" s="184" t="s">
        <v>2709</v>
      </c>
      <c r="AE71" s="184" t="s">
        <v>2819</v>
      </c>
      <c r="AF71" s="184" t="s">
        <v>3470</v>
      </c>
      <c r="AG71" s="184" t="s">
        <v>3471</v>
      </c>
      <c r="AH71" s="184" t="s">
        <v>2819</v>
      </c>
      <c r="AI71" s="184" t="s">
        <v>2709</v>
      </c>
      <c r="AJ71" s="184" t="s">
        <v>2709</v>
      </c>
      <c r="AK71" s="184" t="s">
        <v>2819</v>
      </c>
      <c r="AL71" s="184" t="s">
        <v>2709</v>
      </c>
      <c r="AM71" s="184" t="s">
        <v>2709</v>
      </c>
      <c r="AN71" s="184" t="s">
        <v>2819</v>
      </c>
      <c r="AO71" s="184" t="s">
        <v>2709</v>
      </c>
      <c r="AP71" s="184" t="s">
        <v>2709</v>
      </c>
      <c r="AQ71" s="184" t="s">
        <v>2819</v>
      </c>
      <c r="AR71" s="184" t="s">
        <v>2709</v>
      </c>
      <c r="AS71" s="184" t="s">
        <v>2709</v>
      </c>
      <c r="AT71" s="184" t="s">
        <v>2819</v>
      </c>
      <c r="AU71" s="184" t="s">
        <v>2709</v>
      </c>
      <c r="AV71" s="184" t="s">
        <v>2709</v>
      </c>
      <c r="AW71" s="184" t="s">
        <v>2819</v>
      </c>
      <c r="AX71" s="184" t="s">
        <v>2709</v>
      </c>
      <c r="AY71" s="184" t="s">
        <v>2709</v>
      </c>
      <c r="AZ71" s="184" t="s">
        <v>2819</v>
      </c>
      <c r="BA71" s="184" t="s">
        <v>2709</v>
      </c>
      <c r="BB71" s="184" t="s">
        <v>2709</v>
      </c>
      <c r="BC71" s="184" t="s">
        <v>2819</v>
      </c>
      <c r="BD71" s="184" t="s">
        <v>2709</v>
      </c>
      <c r="BE71" s="184" t="s">
        <v>2709</v>
      </c>
      <c r="BF71" s="184" t="s">
        <v>2819</v>
      </c>
      <c r="BG71" s="184" t="s">
        <v>2709</v>
      </c>
      <c r="BH71" s="184" t="s">
        <v>2709</v>
      </c>
      <c r="BI71" s="184" t="s">
        <v>2819</v>
      </c>
      <c r="BJ71" s="184" t="s">
        <v>2709</v>
      </c>
      <c r="BK71" s="184" t="s">
        <v>2709</v>
      </c>
      <c r="BL71" s="184" t="s">
        <v>2819</v>
      </c>
      <c r="BM71" s="184" t="s">
        <v>2709</v>
      </c>
      <c r="BN71" s="184" t="s">
        <v>2709</v>
      </c>
      <c r="BO71" s="184" t="s">
        <v>2819</v>
      </c>
      <c r="BP71" s="184" t="s">
        <v>2709</v>
      </c>
      <c r="BQ71" s="184" t="s">
        <v>2709</v>
      </c>
      <c r="BR71" s="184" t="s">
        <v>2819</v>
      </c>
      <c r="BS71" s="184" t="s">
        <v>2709</v>
      </c>
      <c r="BT71" s="184" t="s">
        <v>2709</v>
      </c>
      <c r="BU71" s="184" t="s">
        <v>2819</v>
      </c>
      <c r="BV71" s="184" t="s">
        <v>2709</v>
      </c>
      <c r="BW71" s="184" t="s">
        <v>2709</v>
      </c>
      <c r="BX71" s="184" t="s">
        <v>2819</v>
      </c>
      <c r="BY71" s="184" t="s">
        <v>2709</v>
      </c>
      <c r="BZ71" s="184" t="s">
        <v>2709</v>
      </c>
      <c r="CA71" s="184" t="s">
        <v>2819</v>
      </c>
      <c r="CB71" s="184" t="s">
        <v>2709</v>
      </c>
      <c r="CC71" s="184" t="s">
        <v>3472</v>
      </c>
      <c r="CD71" s="184" t="s">
        <v>2819</v>
      </c>
      <c r="CE71" s="184" t="s">
        <v>2709</v>
      </c>
      <c r="CF71" s="184" t="s">
        <v>3467</v>
      </c>
      <c r="CG71" s="184" t="s">
        <v>2819</v>
      </c>
      <c r="CH71" s="184" t="s">
        <v>2709</v>
      </c>
      <c r="CI71" s="184" t="s">
        <v>3473</v>
      </c>
      <c r="CJ71" s="184" t="s">
        <v>2819</v>
      </c>
      <c r="CK71" s="184" t="s">
        <v>3467</v>
      </c>
      <c r="CL71" s="184" t="s">
        <v>3474</v>
      </c>
      <c r="CM71" s="184" t="s">
        <v>2819</v>
      </c>
      <c r="CN71" s="184" t="s">
        <v>3467</v>
      </c>
      <c r="CO71" s="184" t="s">
        <v>2709</v>
      </c>
      <c r="CP71" s="184" t="s">
        <v>2819</v>
      </c>
      <c r="CQ71" s="184" t="s">
        <v>3467</v>
      </c>
      <c r="CR71" s="184" t="s">
        <v>3475</v>
      </c>
      <c r="CS71" s="184" t="s">
        <v>2819</v>
      </c>
      <c r="CT71" s="184" t="s">
        <v>2709</v>
      </c>
      <c r="CU71" s="184" t="s">
        <v>3476</v>
      </c>
      <c r="CV71" s="184" t="s">
        <v>2819</v>
      </c>
      <c r="CW71" s="184" t="s">
        <v>2709</v>
      </c>
      <c r="CX71" s="184" t="s">
        <v>3477</v>
      </c>
      <c r="CY71" s="184" t="s">
        <v>2819</v>
      </c>
      <c r="CZ71" s="184" t="s">
        <v>3478</v>
      </c>
      <c r="DA71" s="184" t="s">
        <v>3479</v>
      </c>
      <c r="DB71" s="184" t="s">
        <v>2819</v>
      </c>
      <c r="DC71" s="184" t="s">
        <v>2709</v>
      </c>
      <c r="DD71" s="184" t="s">
        <v>2709</v>
      </c>
      <c r="DE71" s="184" t="s">
        <v>2819</v>
      </c>
      <c r="DF71" s="184" t="s">
        <v>2709</v>
      </c>
      <c r="DG71" s="184" t="s">
        <v>3480</v>
      </c>
      <c r="DH71" s="184" t="s">
        <v>2819</v>
      </c>
      <c r="DI71" s="184" t="s">
        <v>3481</v>
      </c>
      <c r="DJ71" s="184" t="s">
        <v>3482</v>
      </c>
      <c r="DK71" s="184" t="s">
        <v>2819</v>
      </c>
      <c r="DL71" s="184" t="s">
        <v>2709</v>
      </c>
      <c r="DM71" s="184" t="s">
        <v>3483</v>
      </c>
      <c r="DN71" s="184" t="s">
        <v>2819</v>
      </c>
      <c r="DO71" s="184" t="s">
        <v>2709</v>
      </c>
      <c r="DP71" s="184" t="s">
        <v>2709</v>
      </c>
      <c r="DQ71" s="184" t="s">
        <v>2819</v>
      </c>
      <c r="DR71" s="184" t="s">
        <v>3484</v>
      </c>
      <c r="DS71" s="184" t="s">
        <v>3485</v>
      </c>
      <c r="DT71" s="184" t="s">
        <v>2819</v>
      </c>
      <c r="DU71" s="184" t="s">
        <v>2709</v>
      </c>
      <c r="DV71" s="184" t="s">
        <v>2709</v>
      </c>
      <c r="DW71" s="184" t="s">
        <v>2819</v>
      </c>
      <c r="DX71" s="184" t="s">
        <v>2709</v>
      </c>
      <c r="DY71" s="184" t="s">
        <v>2709</v>
      </c>
      <c r="DZ71" s="184" t="s">
        <v>2819</v>
      </c>
      <c r="EA71" s="184" t="s">
        <v>2709</v>
      </c>
      <c r="EB71" s="184" t="s">
        <v>2709</v>
      </c>
      <c r="EC71" s="184" t="s">
        <v>2819</v>
      </c>
      <c r="ED71" s="184" t="s">
        <v>2709</v>
      </c>
      <c r="EE71" s="184" t="s">
        <v>2709</v>
      </c>
      <c r="EF71" s="184" t="s">
        <v>2819</v>
      </c>
      <c r="EG71" s="184" t="s">
        <v>2709</v>
      </c>
      <c r="EH71" s="184" t="s">
        <v>2709</v>
      </c>
      <c r="EI71" s="184" t="s">
        <v>2819</v>
      </c>
      <c r="EJ71" s="184" t="s">
        <v>3486</v>
      </c>
      <c r="EK71" s="184" t="s">
        <v>3487</v>
      </c>
      <c r="EL71" s="184" t="s">
        <v>2819</v>
      </c>
      <c r="EM71" s="184" t="s">
        <v>2876</v>
      </c>
      <c r="EN71" s="184" t="s">
        <v>3488</v>
      </c>
      <c r="EO71" s="184" t="s">
        <v>2819</v>
      </c>
      <c r="EP71" s="184" t="s">
        <v>3489</v>
      </c>
      <c r="EQ71" s="184" t="s">
        <v>2709</v>
      </c>
      <c r="ER71" s="184" t="s">
        <v>2819</v>
      </c>
      <c r="ES71" s="184" t="s">
        <v>2709</v>
      </c>
      <c r="ET71" s="184" t="s">
        <v>3490</v>
      </c>
    </row>
    <row r="72" spans="1:150" x14ac:dyDescent="0.3">
      <c r="A72" s="1"/>
      <c r="B72" s="182" t="s">
        <v>3497</v>
      </c>
      <c r="C72" s="182" t="s">
        <v>47</v>
      </c>
      <c r="D72" s="182" t="s">
        <v>3498</v>
      </c>
      <c r="E72" s="182" t="s">
        <v>3499</v>
      </c>
      <c r="F72" s="182" t="s">
        <v>3500</v>
      </c>
      <c r="G72" s="182" t="s">
        <v>2819</v>
      </c>
      <c r="H72" s="182" t="s">
        <v>2709</v>
      </c>
      <c r="I72" s="182" t="s">
        <v>2709</v>
      </c>
      <c r="J72" s="182" t="s">
        <v>2819</v>
      </c>
      <c r="K72" s="182" t="s">
        <v>2709</v>
      </c>
      <c r="L72" s="182" t="s">
        <v>2709</v>
      </c>
      <c r="M72" s="182" t="s">
        <v>2819</v>
      </c>
      <c r="N72" s="182" t="s">
        <v>2709</v>
      </c>
      <c r="O72" s="182" t="s">
        <v>2709</v>
      </c>
      <c r="P72" s="182" t="s">
        <v>2819</v>
      </c>
      <c r="Q72" s="182" t="s">
        <v>2709</v>
      </c>
      <c r="R72" s="182" t="s">
        <v>2709</v>
      </c>
      <c r="S72" s="182" t="s">
        <v>2819</v>
      </c>
      <c r="T72" s="182" t="s">
        <v>2709</v>
      </c>
      <c r="U72" s="182" t="s">
        <v>2709</v>
      </c>
      <c r="V72" s="182" t="s">
        <v>2819</v>
      </c>
      <c r="W72" s="182" t="s">
        <v>2709</v>
      </c>
      <c r="X72" s="182" t="s">
        <v>2709</v>
      </c>
      <c r="Y72" s="182" t="s">
        <v>2819</v>
      </c>
      <c r="Z72" s="182" t="s">
        <v>2709</v>
      </c>
      <c r="AA72" s="182" t="s">
        <v>2709</v>
      </c>
      <c r="AB72" s="182" t="s">
        <v>2819</v>
      </c>
      <c r="AC72" s="182" t="s">
        <v>2709</v>
      </c>
      <c r="AD72" s="182" t="s">
        <v>2709</v>
      </c>
      <c r="AE72" s="182" t="s">
        <v>2819</v>
      </c>
      <c r="AF72" s="182" t="s">
        <v>2709</v>
      </c>
      <c r="AG72" s="182" t="s">
        <v>2709</v>
      </c>
      <c r="AH72" s="182" t="s">
        <v>2819</v>
      </c>
      <c r="AI72" s="182" t="s">
        <v>2709</v>
      </c>
      <c r="AJ72" s="182" t="s">
        <v>2709</v>
      </c>
      <c r="AK72" s="182" t="s">
        <v>2819</v>
      </c>
      <c r="AL72" s="182" t="s">
        <v>2709</v>
      </c>
      <c r="AM72" s="182" t="s">
        <v>2709</v>
      </c>
      <c r="AN72" s="182" t="s">
        <v>2819</v>
      </c>
      <c r="AO72" s="182" t="s">
        <v>2709</v>
      </c>
      <c r="AP72" s="182" t="s">
        <v>2709</v>
      </c>
      <c r="AQ72" s="182" t="s">
        <v>2819</v>
      </c>
      <c r="AR72" s="182" t="s">
        <v>2709</v>
      </c>
      <c r="AS72" s="182" t="s">
        <v>2709</v>
      </c>
      <c r="AT72" s="182" t="s">
        <v>2819</v>
      </c>
      <c r="AU72" s="182" t="s">
        <v>2709</v>
      </c>
      <c r="AV72" s="182" t="s">
        <v>2709</v>
      </c>
      <c r="AW72" s="182" t="s">
        <v>2819</v>
      </c>
      <c r="AX72" s="182" t="s">
        <v>2709</v>
      </c>
      <c r="AY72" s="182" t="s">
        <v>2709</v>
      </c>
      <c r="AZ72" s="182" t="s">
        <v>2819</v>
      </c>
      <c r="BA72" s="182" t="s">
        <v>2709</v>
      </c>
      <c r="BB72" s="182" t="s">
        <v>2709</v>
      </c>
      <c r="BC72" s="182" t="s">
        <v>2819</v>
      </c>
      <c r="BD72" s="182" t="s">
        <v>2709</v>
      </c>
      <c r="BE72" s="182" t="s">
        <v>2709</v>
      </c>
      <c r="BF72" s="182" t="s">
        <v>2819</v>
      </c>
      <c r="BG72" s="182" t="s">
        <v>2709</v>
      </c>
      <c r="BH72" s="182" t="s">
        <v>2709</v>
      </c>
      <c r="BI72" s="182" t="s">
        <v>2819</v>
      </c>
      <c r="BJ72" s="182" t="s">
        <v>2709</v>
      </c>
      <c r="BK72" s="182" t="s">
        <v>2709</v>
      </c>
      <c r="BL72" s="182" t="s">
        <v>2819</v>
      </c>
      <c r="BM72" s="182" t="s">
        <v>2709</v>
      </c>
      <c r="BN72" s="182" t="s">
        <v>2709</v>
      </c>
      <c r="BO72" s="182" t="s">
        <v>2819</v>
      </c>
      <c r="BP72" s="182" t="s">
        <v>2709</v>
      </c>
      <c r="BQ72" s="182" t="s">
        <v>2709</v>
      </c>
      <c r="BR72" s="182" t="s">
        <v>2819</v>
      </c>
      <c r="BS72" s="182" t="s">
        <v>2709</v>
      </c>
      <c r="BT72" s="182" t="s">
        <v>2709</v>
      </c>
      <c r="BU72" s="182" t="s">
        <v>2819</v>
      </c>
      <c r="BV72" s="182" t="s">
        <v>2709</v>
      </c>
      <c r="BW72" s="182" t="s">
        <v>2709</v>
      </c>
      <c r="BX72" s="182" t="s">
        <v>2819</v>
      </c>
      <c r="BY72" s="182" t="s">
        <v>2709</v>
      </c>
      <c r="BZ72" s="182" t="s">
        <v>2709</v>
      </c>
      <c r="CA72" s="182" t="s">
        <v>2819</v>
      </c>
      <c r="CB72" s="182" t="s">
        <v>2709</v>
      </c>
      <c r="CC72" s="182" t="s">
        <v>2709</v>
      </c>
      <c r="CD72" s="182" t="s">
        <v>2819</v>
      </c>
      <c r="CE72" s="182" t="s">
        <v>2709</v>
      </c>
      <c r="CF72" s="182" t="s">
        <v>2709</v>
      </c>
      <c r="CG72" s="182" t="s">
        <v>2819</v>
      </c>
      <c r="CH72" s="182" t="s">
        <v>2709</v>
      </c>
      <c r="CI72" s="182" t="s">
        <v>2709</v>
      </c>
      <c r="CJ72" s="182" t="s">
        <v>2819</v>
      </c>
      <c r="CK72" s="182" t="s">
        <v>2709</v>
      </c>
      <c r="CL72" s="182" t="s">
        <v>2709</v>
      </c>
      <c r="CM72" s="182" t="s">
        <v>2819</v>
      </c>
      <c r="CN72" s="182" t="s">
        <v>2709</v>
      </c>
      <c r="CO72" s="182" t="s">
        <v>2709</v>
      </c>
      <c r="CP72" s="182" t="s">
        <v>2819</v>
      </c>
      <c r="CQ72" s="182" t="s">
        <v>2709</v>
      </c>
      <c r="CR72" s="182" t="s">
        <v>2709</v>
      </c>
      <c r="CS72" s="182" t="s">
        <v>2819</v>
      </c>
      <c r="CT72" s="182" t="s">
        <v>2709</v>
      </c>
      <c r="CU72" s="182" t="s">
        <v>2709</v>
      </c>
      <c r="CV72" s="182" t="s">
        <v>2819</v>
      </c>
      <c r="CW72" s="182" t="s">
        <v>2709</v>
      </c>
      <c r="CX72" s="182" t="s">
        <v>2709</v>
      </c>
      <c r="CY72" s="182" t="s">
        <v>2819</v>
      </c>
      <c r="CZ72" s="182" t="s">
        <v>2709</v>
      </c>
      <c r="DA72" s="182" t="s">
        <v>2709</v>
      </c>
      <c r="DB72" s="182" t="s">
        <v>2819</v>
      </c>
      <c r="DC72" s="182" t="s">
        <v>2709</v>
      </c>
      <c r="DD72" s="182" t="s">
        <v>2709</v>
      </c>
      <c r="DE72" s="182" t="s">
        <v>2819</v>
      </c>
      <c r="DF72" s="182" t="s">
        <v>2709</v>
      </c>
      <c r="DG72" s="182" t="s">
        <v>2709</v>
      </c>
      <c r="DH72" s="182" t="s">
        <v>2819</v>
      </c>
      <c r="DI72" s="182" t="s">
        <v>2709</v>
      </c>
      <c r="DJ72" s="182" t="s">
        <v>2709</v>
      </c>
      <c r="DK72" s="182" t="s">
        <v>2819</v>
      </c>
      <c r="DL72" s="182" t="s">
        <v>2709</v>
      </c>
      <c r="DM72" s="182" t="s">
        <v>2709</v>
      </c>
      <c r="DN72" s="182" t="s">
        <v>2819</v>
      </c>
      <c r="DO72" s="182" t="s">
        <v>2709</v>
      </c>
      <c r="DP72" s="182" t="s">
        <v>2709</v>
      </c>
      <c r="DQ72" s="182" t="s">
        <v>2819</v>
      </c>
      <c r="DR72" s="182" t="s">
        <v>2709</v>
      </c>
      <c r="DS72" s="182" t="s">
        <v>2709</v>
      </c>
      <c r="DT72" s="182" t="s">
        <v>2819</v>
      </c>
      <c r="DU72" s="182" t="s">
        <v>2709</v>
      </c>
      <c r="DV72" s="182" t="s">
        <v>2709</v>
      </c>
      <c r="DW72" s="182" t="s">
        <v>2819</v>
      </c>
      <c r="DX72" s="182" t="s">
        <v>2709</v>
      </c>
      <c r="DY72" s="182" t="s">
        <v>2709</v>
      </c>
      <c r="DZ72" s="182" t="s">
        <v>2819</v>
      </c>
      <c r="EA72" s="182" t="s">
        <v>2709</v>
      </c>
      <c r="EB72" s="182" t="s">
        <v>2709</v>
      </c>
      <c r="EC72" s="182" t="s">
        <v>2819</v>
      </c>
      <c r="ED72" s="182" t="s">
        <v>2709</v>
      </c>
      <c r="EE72" s="182" t="s">
        <v>2709</v>
      </c>
      <c r="EF72" s="182" t="s">
        <v>2819</v>
      </c>
      <c r="EG72" s="182" t="s">
        <v>2709</v>
      </c>
      <c r="EH72" s="182" t="s">
        <v>2709</v>
      </c>
      <c r="EI72" s="182" t="s">
        <v>2819</v>
      </c>
      <c r="EJ72" s="182" t="s">
        <v>2709</v>
      </c>
      <c r="EK72" s="182" t="s">
        <v>2709</v>
      </c>
      <c r="EL72" s="182" t="s">
        <v>2819</v>
      </c>
      <c r="EM72" s="182" t="s">
        <v>2709</v>
      </c>
      <c r="EN72" s="182" t="s">
        <v>2709</v>
      </c>
      <c r="EO72" s="182" t="s">
        <v>2819</v>
      </c>
      <c r="EP72" s="182" t="s">
        <v>2709</v>
      </c>
      <c r="EQ72" s="182" t="s">
        <v>2709</v>
      </c>
      <c r="ER72" s="182" t="s">
        <v>2819</v>
      </c>
      <c r="ES72" s="182" t="s">
        <v>2709</v>
      </c>
      <c r="ET72" s="182" t="s">
        <v>2709</v>
      </c>
    </row>
    <row r="73" spans="1:150" x14ac:dyDescent="0.3">
      <c r="A73" s="1"/>
      <c r="B73" s="183" t="s">
        <v>3501</v>
      </c>
      <c r="C73" s="183" t="s">
        <v>47</v>
      </c>
      <c r="D73" s="183" t="s">
        <v>3498</v>
      </c>
      <c r="E73" s="183" t="s">
        <v>3502</v>
      </c>
      <c r="F73" s="183" t="s">
        <v>3503</v>
      </c>
      <c r="G73" s="184" t="s">
        <v>2819</v>
      </c>
      <c r="H73" s="184" t="s">
        <v>2709</v>
      </c>
      <c r="I73" s="184" t="s">
        <v>2709</v>
      </c>
      <c r="J73" s="184" t="s">
        <v>2819</v>
      </c>
      <c r="K73" s="184" t="s">
        <v>2709</v>
      </c>
      <c r="L73" s="184" t="s">
        <v>2709</v>
      </c>
      <c r="M73" s="184" t="s">
        <v>2819</v>
      </c>
      <c r="N73" s="184" t="s">
        <v>2709</v>
      </c>
      <c r="O73" s="184" t="s">
        <v>2709</v>
      </c>
      <c r="P73" s="184" t="s">
        <v>2819</v>
      </c>
      <c r="Q73" s="184" t="s">
        <v>2709</v>
      </c>
      <c r="R73" s="184" t="s">
        <v>2709</v>
      </c>
      <c r="S73" s="184" t="s">
        <v>2819</v>
      </c>
      <c r="T73" s="184" t="s">
        <v>2709</v>
      </c>
      <c r="U73" s="184" t="s">
        <v>2709</v>
      </c>
      <c r="V73" s="184" t="s">
        <v>2819</v>
      </c>
      <c r="W73" s="184" t="s">
        <v>2709</v>
      </c>
      <c r="X73" s="184" t="s">
        <v>2709</v>
      </c>
      <c r="Y73" s="184" t="s">
        <v>2819</v>
      </c>
      <c r="Z73" s="184" t="s">
        <v>2709</v>
      </c>
      <c r="AA73" s="184" t="s">
        <v>2709</v>
      </c>
      <c r="AB73" s="184" t="s">
        <v>2819</v>
      </c>
      <c r="AC73" s="184" t="s">
        <v>2709</v>
      </c>
      <c r="AD73" s="184" t="s">
        <v>2709</v>
      </c>
      <c r="AE73" s="184" t="s">
        <v>2819</v>
      </c>
      <c r="AF73" s="184" t="s">
        <v>2709</v>
      </c>
      <c r="AG73" s="184" t="s">
        <v>2709</v>
      </c>
      <c r="AH73" s="184" t="s">
        <v>2819</v>
      </c>
      <c r="AI73" s="184" t="s">
        <v>2709</v>
      </c>
      <c r="AJ73" s="184" t="s">
        <v>2709</v>
      </c>
      <c r="AK73" s="184" t="s">
        <v>2819</v>
      </c>
      <c r="AL73" s="184" t="s">
        <v>2709</v>
      </c>
      <c r="AM73" s="184" t="s">
        <v>2709</v>
      </c>
      <c r="AN73" s="184" t="s">
        <v>2819</v>
      </c>
      <c r="AO73" s="184" t="s">
        <v>2709</v>
      </c>
      <c r="AP73" s="184" t="s">
        <v>2709</v>
      </c>
      <c r="AQ73" s="184" t="s">
        <v>2819</v>
      </c>
      <c r="AR73" s="184" t="s">
        <v>2709</v>
      </c>
      <c r="AS73" s="184" t="s">
        <v>2709</v>
      </c>
      <c r="AT73" s="184" t="s">
        <v>2819</v>
      </c>
      <c r="AU73" s="184" t="s">
        <v>2709</v>
      </c>
      <c r="AV73" s="184" t="s">
        <v>2709</v>
      </c>
      <c r="AW73" s="184" t="s">
        <v>2819</v>
      </c>
      <c r="AX73" s="184" t="s">
        <v>2709</v>
      </c>
      <c r="AY73" s="184" t="s">
        <v>2709</v>
      </c>
      <c r="AZ73" s="184" t="s">
        <v>2819</v>
      </c>
      <c r="BA73" s="184" t="s">
        <v>2709</v>
      </c>
      <c r="BB73" s="184" t="s">
        <v>2709</v>
      </c>
      <c r="BC73" s="184" t="s">
        <v>2819</v>
      </c>
      <c r="BD73" s="184" t="s">
        <v>2709</v>
      </c>
      <c r="BE73" s="184" t="s">
        <v>2709</v>
      </c>
      <c r="BF73" s="184" t="s">
        <v>2819</v>
      </c>
      <c r="BG73" s="184" t="s">
        <v>2709</v>
      </c>
      <c r="BH73" s="184" t="s">
        <v>2709</v>
      </c>
      <c r="BI73" s="184" t="s">
        <v>2819</v>
      </c>
      <c r="BJ73" s="184" t="s">
        <v>2709</v>
      </c>
      <c r="BK73" s="184" t="s">
        <v>2709</v>
      </c>
      <c r="BL73" s="184" t="s">
        <v>2819</v>
      </c>
      <c r="BM73" s="184" t="s">
        <v>2709</v>
      </c>
      <c r="BN73" s="184" t="s">
        <v>2709</v>
      </c>
      <c r="BO73" s="184" t="s">
        <v>2819</v>
      </c>
      <c r="BP73" s="184" t="s">
        <v>2709</v>
      </c>
      <c r="BQ73" s="184" t="s">
        <v>2709</v>
      </c>
      <c r="BR73" s="184" t="s">
        <v>2819</v>
      </c>
      <c r="BS73" s="184" t="s">
        <v>2709</v>
      </c>
      <c r="BT73" s="184" t="s">
        <v>2709</v>
      </c>
      <c r="BU73" s="184" t="s">
        <v>2819</v>
      </c>
      <c r="BV73" s="184" t="s">
        <v>2709</v>
      </c>
      <c r="BW73" s="184" t="s">
        <v>2709</v>
      </c>
      <c r="BX73" s="184" t="s">
        <v>2819</v>
      </c>
      <c r="BY73" s="184" t="s">
        <v>2709</v>
      </c>
      <c r="BZ73" s="184" t="s">
        <v>2709</v>
      </c>
      <c r="CA73" s="184" t="s">
        <v>2819</v>
      </c>
      <c r="CB73" s="184" t="s">
        <v>2709</v>
      </c>
      <c r="CC73" s="184" t="s">
        <v>2709</v>
      </c>
      <c r="CD73" s="184" t="s">
        <v>2819</v>
      </c>
      <c r="CE73" s="184" t="s">
        <v>2709</v>
      </c>
      <c r="CF73" s="184" t="s">
        <v>2709</v>
      </c>
      <c r="CG73" s="184" t="s">
        <v>2819</v>
      </c>
      <c r="CH73" s="184" t="s">
        <v>2709</v>
      </c>
      <c r="CI73" s="184" t="s">
        <v>2709</v>
      </c>
      <c r="CJ73" s="184" t="s">
        <v>2819</v>
      </c>
      <c r="CK73" s="184" t="s">
        <v>2709</v>
      </c>
      <c r="CL73" s="184" t="s">
        <v>2709</v>
      </c>
      <c r="CM73" s="184" t="s">
        <v>2819</v>
      </c>
      <c r="CN73" s="184" t="s">
        <v>2709</v>
      </c>
      <c r="CO73" s="184" t="s">
        <v>2709</v>
      </c>
      <c r="CP73" s="184" t="s">
        <v>2819</v>
      </c>
      <c r="CQ73" s="184" t="s">
        <v>2709</v>
      </c>
      <c r="CR73" s="184" t="s">
        <v>2709</v>
      </c>
      <c r="CS73" s="184" t="s">
        <v>2819</v>
      </c>
      <c r="CT73" s="184" t="s">
        <v>2709</v>
      </c>
      <c r="CU73" s="184" t="s">
        <v>2709</v>
      </c>
      <c r="CV73" s="184" t="s">
        <v>2819</v>
      </c>
      <c r="CW73" s="184" t="s">
        <v>2709</v>
      </c>
      <c r="CX73" s="184" t="s">
        <v>2709</v>
      </c>
      <c r="CY73" s="184" t="s">
        <v>2819</v>
      </c>
      <c r="CZ73" s="184" t="s">
        <v>2709</v>
      </c>
      <c r="DA73" s="184" t="s">
        <v>2709</v>
      </c>
      <c r="DB73" s="184" t="s">
        <v>2819</v>
      </c>
      <c r="DC73" s="184" t="s">
        <v>2709</v>
      </c>
      <c r="DD73" s="184" t="s">
        <v>2709</v>
      </c>
      <c r="DE73" s="184" t="s">
        <v>2819</v>
      </c>
      <c r="DF73" s="184" t="s">
        <v>2709</v>
      </c>
      <c r="DG73" s="184" t="s">
        <v>2709</v>
      </c>
      <c r="DH73" s="184" t="s">
        <v>2819</v>
      </c>
      <c r="DI73" s="184" t="s">
        <v>2709</v>
      </c>
      <c r="DJ73" s="184" t="s">
        <v>2709</v>
      </c>
      <c r="DK73" s="184" t="s">
        <v>2819</v>
      </c>
      <c r="DL73" s="184" t="s">
        <v>2709</v>
      </c>
      <c r="DM73" s="184" t="s">
        <v>2709</v>
      </c>
      <c r="DN73" s="184" t="s">
        <v>2819</v>
      </c>
      <c r="DO73" s="184" t="s">
        <v>2709</v>
      </c>
      <c r="DP73" s="184" t="s">
        <v>2709</v>
      </c>
      <c r="DQ73" s="184" t="s">
        <v>2819</v>
      </c>
      <c r="DR73" s="184" t="s">
        <v>2709</v>
      </c>
      <c r="DS73" s="184" t="s">
        <v>2709</v>
      </c>
      <c r="DT73" s="184" t="s">
        <v>2819</v>
      </c>
      <c r="DU73" s="184" t="s">
        <v>2709</v>
      </c>
      <c r="DV73" s="184" t="s">
        <v>2709</v>
      </c>
      <c r="DW73" s="184" t="s">
        <v>2819</v>
      </c>
      <c r="DX73" s="184" t="s">
        <v>2709</v>
      </c>
      <c r="DY73" s="184" t="s">
        <v>2709</v>
      </c>
      <c r="DZ73" s="184" t="s">
        <v>2819</v>
      </c>
      <c r="EA73" s="184" t="s">
        <v>2709</v>
      </c>
      <c r="EB73" s="184" t="s">
        <v>2709</v>
      </c>
      <c r="EC73" s="184" t="s">
        <v>2819</v>
      </c>
      <c r="ED73" s="184" t="s">
        <v>2709</v>
      </c>
      <c r="EE73" s="184" t="s">
        <v>2709</v>
      </c>
      <c r="EF73" s="184" t="s">
        <v>2819</v>
      </c>
      <c r="EG73" s="184" t="s">
        <v>2709</v>
      </c>
      <c r="EH73" s="184" t="s">
        <v>2709</v>
      </c>
      <c r="EI73" s="184" t="s">
        <v>2819</v>
      </c>
      <c r="EJ73" s="184" t="s">
        <v>2709</v>
      </c>
      <c r="EK73" s="184" t="s">
        <v>2709</v>
      </c>
      <c r="EL73" s="184" t="s">
        <v>2819</v>
      </c>
      <c r="EM73" s="184" t="s">
        <v>2709</v>
      </c>
      <c r="EN73" s="184" t="s">
        <v>2709</v>
      </c>
      <c r="EO73" s="184" t="s">
        <v>2819</v>
      </c>
      <c r="EP73" s="184" t="s">
        <v>2709</v>
      </c>
      <c r="EQ73" s="184" t="s">
        <v>2709</v>
      </c>
      <c r="ER73" s="184" t="s">
        <v>2819</v>
      </c>
      <c r="ES73" s="184" t="s">
        <v>2709</v>
      </c>
      <c r="ET73" s="184" t="s">
        <v>2709</v>
      </c>
    </row>
    <row r="74" spans="1:150" x14ac:dyDescent="0.3">
      <c r="A74" s="1"/>
      <c r="B74" s="182" t="s">
        <v>3504</v>
      </c>
      <c r="C74" s="182" t="s">
        <v>255</v>
      </c>
      <c r="D74" s="182" t="s">
        <v>938</v>
      </c>
      <c r="E74" s="182" t="s">
        <v>3505</v>
      </c>
      <c r="F74" s="182" t="s">
        <v>3506</v>
      </c>
      <c r="G74" s="182" t="s">
        <v>2819</v>
      </c>
      <c r="H74" s="182" t="s">
        <v>2709</v>
      </c>
      <c r="I74" s="182" t="s">
        <v>2709</v>
      </c>
      <c r="J74" s="182" t="s">
        <v>2819</v>
      </c>
      <c r="K74" s="182" t="s">
        <v>2709</v>
      </c>
      <c r="L74" s="182" t="s">
        <v>2709</v>
      </c>
      <c r="M74" s="182" t="s">
        <v>2819</v>
      </c>
      <c r="N74" s="182" t="s">
        <v>2709</v>
      </c>
      <c r="O74" s="182" t="s">
        <v>2709</v>
      </c>
      <c r="P74" s="182" t="s">
        <v>2819</v>
      </c>
      <c r="Q74" s="182" t="s">
        <v>2709</v>
      </c>
      <c r="R74" s="182" t="s">
        <v>2709</v>
      </c>
      <c r="S74" s="182" t="s">
        <v>2819</v>
      </c>
      <c r="T74" s="182" t="s">
        <v>2709</v>
      </c>
      <c r="U74" s="182" t="s">
        <v>2709</v>
      </c>
      <c r="V74" s="182" t="s">
        <v>2819</v>
      </c>
      <c r="W74" s="182" t="s">
        <v>2709</v>
      </c>
      <c r="X74" s="182" t="s">
        <v>2709</v>
      </c>
      <c r="Y74" s="182" t="s">
        <v>2819</v>
      </c>
      <c r="Z74" s="182" t="s">
        <v>2709</v>
      </c>
      <c r="AA74" s="182" t="s">
        <v>2709</v>
      </c>
      <c r="AB74" s="182" t="s">
        <v>2819</v>
      </c>
      <c r="AC74" s="182" t="s">
        <v>2709</v>
      </c>
      <c r="AD74" s="182" t="s">
        <v>2709</v>
      </c>
      <c r="AE74" s="182" t="s">
        <v>2819</v>
      </c>
      <c r="AF74" s="182" t="s">
        <v>2709</v>
      </c>
      <c r="AG74" s="182" t="s">
        <v>2709</v>
      </c>
      <c r="AH74" s="182" t="s">
        <v>2819</v>
      </c>
      <c r="AI74" s="182" t="s">
        <v>2709</v>
      </c>
      <c r="AJ74" s="182" t="s">
        <v>2709</v>
      </c>
      <c r="AK74" s="182" t="s">
        <v>2819</v>
      </c>
      <c r="AL74" s="182" t="s">
        <v>2709</v>
      </c>
      <c r="AM74" s="182" t="s">
        <v>2709</v>
      </c>
      <c r="AN74" s="182" t="s">
        <v>2819</v>
      </c>
      <c r="AO74" s="182" t="s">
        <v>2709</v>
      </c>
      <c r="AP74" s="182" t="s">
        <v>2709</v>
      </c>
      <c r="AQ74" s="182" t="s">
        <v>2819</v>
      </c>
      <c r="AR74" s="182" t="s">
        <v>2709</v>
      </c>
      <c r="AS74" s="182" t="s">
        <v>2709</v>
      </c>
      <c r="AT74" s="182" t="s">
        <v>2819</v>
      </c>
      <c r="AU74" s="182" t="s">
        <v>2709</v>
      </c>
      <c r="AV74" s="182" t="s">
        <v>2709</v>
      </c>
      <c r="AW74" s="182" t="s">
        <v>2819</v>
      </c>
      <c r="AX74" s="182" t="s">
        <v>2709</v>
      </c>
      <c r="AY74" s="182" t="s">
        <v>2709</v>
      </c>
      <c r="AZ74" s="182" t="s">
        <v>2819</v>
      </c>
      <c r="BA74" s="182" t="s">
        <v>2709</v>
      </c>
      <c r="BB74" s="182" t="s">
        <v>2709</v>
      </c>
      <c r="BC74" s="182" t="s">
        <v>2819</v>
      </c>
      <c r="BD74" s="182" t="s">
        <v>2709</v>
      </c>
      <c r="BE74" s="182" t="s">
        <v>2709</v>
      </c>
      <c r="BF74" s="182" t="s">
        <v>2819</v>
      </c>
      <c r="BG74" s="182" t="s">
        <v>2709</v>
      </c>
      <c r="BH74" s="182" t="s">
        <v>2709</v>
      </c>
      <c r="BI74" s="182" t="s">
        <v>2819</v>
      </c>
      <c r="BJ74" s="182" t="s">
        <v>2709</v>
      </c>
      <c r="BK74" s="182" t="s">
        <v>2709</v>
      </c>
      <c r="BL74" s="182" t="s">
        <v>2819</v>
      </c>
      <c r="BM74" s="182" t="s">
        <v>2709</v>
      </c>
      <c r="BN74" s="182" t="s">
        <v>2709</v>
      </c>
      <c r="BO74" s="182" t="s">
        <v>2819</v>
      </c>
      <c r="BP74" s="182" t="s">
        <v>2709</v>
      </c>
      <c r="BQ74" s="182" t="s">
        <v>2709</v>
      </c>
      <c r="BR74" s="182" t="s">
        <v>2819</v>
      </c>
      <c r="BS74" s="182" t="s">
        <v>2709</v>
      </c>
      <c r="BT74" s="182" t="s">
        <v>2709</v>
      </c>
      <c r="BU74" s="182" t="s">
        <v>2819</v>
      </c>
      <c r="BV74" s="182" t="s">
        <v>2709</v>
      </c>
      <c r="BW74" s="182" t="s">
        <v>2709</v>
      </c>
      <c r="BX74" s="182" t="s">
        <v>2819</v>
      </c>
      <c r="BY74" s="182" t="s">
        <v>2709</v>
      </c>
      <c r="BZ74" s="182" t="s">
        <v>2709</v>
      </c>
      <c r="CA74" s="182" t="s">
        <v>2819</v>
      </c>
      <c r="CB74" s="182" t="s">
        <v>2709</v>
      </c>
      <c r="CC74" s="182" t="s">
        <v>2709</v>
      </c>
      <c r="CD74" s="182" t="s">
        <v>2819</v>
      </c>
      <c r="CE74" s="182" t="s">
        <v>2709</v>
      </c>
      <c r="CF74" s="182" t="s">
        <v>2709</v>
      </c>
      <c r="CG74" s="182" t="s">
        <v>2819</v>
      </c>
      <c r="CH74" s="182" t="s">
        <v>2709</v>
      </c>
      <c r="CI74" s="182" t="s">
        <v>2709</v>
      </c>
      <c r="CJ74" s="182" t="s">
        <v>2819</v>
      </c>
      <c r="CK74" s="182" t="s">
        <v>2709</v>
      </c>
      <c r="CL74" s="182" t="s">
        <v>2709</v>
      </c>
      <c r="CM74" s="182" t="s">
        <v>2819</v>
      </c>
      <c r="CN74" s="182" t="s">
        <v>2709</v>
      </c>
      <c r="CO74" s="182" t="s">
        <v>2709</v>
      </c>
      <c r="CP74" s="182" t="s">
        <v>2819</v>
      </c>
      <c r="CQ74" s="182" t="s">
        <v>2709</v>
      </c>
      <c r="CR74" s="182" t="s">
        <v>2709</v>
      </c>
      <c r="CS74" s="182" t="s">
        <v>2819</v>
      </c>
      <c r="CT74" s="182" t="s">
        <v>2709</v>
      </c>
      <c r="CU74" s="182" t="s">
        <v>2709</v>
      </c>
      <c r="CV74" s="182" t="s">
        <v>2819</v>
      </c>
      <c r="CW74" s="182" t="s">
        <v>2709</v>
      </c>
      <c r="CX74" s="182" t="s">
        <v>2709</v>
      </c>
      <c r="CY74" s="182" t="s">
        <v>2819</v>
      </c>
      <c r="CZ74" s="182" t="s">
        <v>2709</v>
      </c>
      <c r="DA74" s="182" t="s">
        <v>2709</v>
      </c>
      <c r="DB74" s="182" t="s">
        <v>2819</v>
      </c>
      <c r="DC74" s="182" t="s">
        <v>2709</v>
      </c>
      <c r="DD74" s="182" t="s">
        <v>2709</v>
      </c>
      <c r="DE74" s="182" t="s">
        <v>2819</v>
      </c>
      <c r="DF74" s="182" t="s">
        <v>2709</v>
      </c>
      <c r="DG74" s="182" t="s">
        <v>2709</v>
      </c>
      <c r="DH74" s="182" t="s">
        <v>2819</v>
      </c>
      <c r="DI74" s="182" t="s">
        <v>2709</v>
      </c>
      <c r="DJ74" s="182" t="s">
        <v>2709</v>
      </c>
      <c r="DK74" s="182" t="s">
        <v>2819</v>
      </c>
      <c r="DL74" s="182" t="s">
        <v>2709</v>
      </c>
      <c r="DM74" s="182" t="s">
        <v>2709</v>
      </c>
      <c r="DN74" s="182" t="s">
        <v>2819</v>
      </c>
      <c r="DO74" s="182" t="s">
        <v>2709</v>
      </c>
      <c r="DP74" s="182" t="s">
        <v>2709</v>
      </c>
      <c r="DQ74" s="182" t="s">
        <v>2819</v>
      </c>
      <c r="DR74" s="182" t="s">
        <v>2709</v>
      </c>
      <c r="DS74" s="182" t="s">
        <v>2709</v>
      </c>
      <c r="DT74" s="182" t="s">
        <v>2819</v>
      </c>
      <c r="DU74" s="182" t="s">
        <v>2709</v>
      </c>
      <c r="DV74" s="182" t="s">
        <v>2709</v>
      </c>
      <c r="DW74" s="182" t="s">
        <v>2819</v>
      </c>
      <c r="DX74" s="182" t="s">
        <v>2709</v>
      </c>
      <c r="DY74" s="182" t="s">
        <v>2709</v>
      </c>
      <c r="DZ74" s="182" t="s">
        <v>2819</v>
      </c>
      <c r="EA74" s="182" t="s">
        <v>2709</v>
      </c>
      <c r="EB74" s="182" t="s">
        <v>2709</v>
      </c>
      <c r="EC74" s="182" t="s">
        <v>2819</v>
      </c>
      <c r="ED74" s="182" t="s">
        <v>2709</v>
      </c>
      <c r="EE74" s="182" t="s">
        <v>2709</v>
      </c>
      <c r="EF74" s="182" t="s">
        <v>2819</v>
      </c>
      <c r="EG74" s="182" t="s">
        <v>2709</v>
      </c>
      <c r="EH74" s="182" t="s">
        <v>2709</v>
      </c>
      <c r="EI74" s="182" t="s">
        <v>2819</v>
      </c>
      <c r="EJ74" s="182" t="s">
        <v>2709</v>
      </c>
      <c r="EK74" s="182" t="s">
        <v>2709</v>
      </c>
      <c r="EL74" s="182" t="s">
        <v>2819</v>
      </c>
      <c r="EM74" s="182" t="s">
        <v>2709</v>
      </c>
      <c r="EN74" s="182" t="s">
        <v>2709</v>
      </c>
      <c r="EO74" s="182" t="s">
        <v>2819</v>
      </c>
      <c r="EP74" s="182" t="s">
        <v>2709</v>
      </c>
      <c r="EQ74" s="182" t="s">
        <v>2709</v>
      </c>
      <c r="ER74" s="182" t="s">
        <v>2819</v>
      </c>
      <c r="ES74" s="182" t="s">
        <v>2709</v>
      </c>
      <c r="ET74" s="182" t="s">
        <v>2709</v>
      </c>
    </row>
    <row r="75" spans="1:150" x14ac:dyDescent="0.3">
      <c r="A75" s="1"/>
      <c r="B75" s="183" t="s">
        <v>3507</v>
      </c>
      <c r="C75" s="183" t="s">
        <v>255</v>
      </c>
      <c r="D75" s="183" t="s">
        <v>938</v>
      </c>
      <c r="E75" s="183" t="s">
        <v>3508</v>
      </c>
      <c r="F75" s="183" t="s">
        <v>3509</v>
      </c>
      <c r="G75" s="184" t="s">
        <v>2819</v>
      </c>
      <c r="H75" s="184" t="s">
        <v>2709</v>
      </c>
      <c r="I75" s="184" t="s">
        <v>2709</v>
      </c>
      <c r="J75" s="184" t="s">
        <v>2819</v>
      </c>
      <c r="K75" s="184" t="s">
        <v>2709</v>
      </c>
      <c r="L75" s="184" t="s">
        <v>2709</v>
      </c>
      <c r="M75" s="184" t="s">
        <v>2819</v>
      </c>
      <c r="N75" s="184" t="s">
        <v>2709</v>
      </c>
      <c r="O75" s="184" t="s">
        <v>2709</v>
      </c>
      <c r="P75" s="184" t="s">
        <v>2819</v>
      </c>
      <c r="Q75" s="184" t="s">
        <v>2709</v>
      </c>
      <c r="R75" s="184" t="s">
        <v>2709</v>
      </c>
      <c r="S75" s="184" t="s">
        <v>2819</v>
      </c>
      <c r="T75" s="184" t="s">
        <v>2709</v>
      </c>
      <c r="U75" s="184" t="s">
        <v>2709</v>
      </c>
      <c r="V75" s="184" t="s">
        <v>2819</v>
      </c>
      <c r="W75" s="184" t="s">
        <v>2709</v>
      </c>
      <c r="X75" s="184" t="s">
        <v>2709</v>
      </c>
      <c r="Y75" s="184" t="s">
        <v>2819</v>
      </c>
      <c r="Z75" s="184" t="s">
        <v>2709</v>
      </c>
      <c r="AA75" s="184" t="s">
        <v>2709</v>
      </c>
      <c r="AB75" s="184" t="s">
        <v>2819</v>
      </c>
      <c r="AC75" s="184" t="s">
        <v>2709</v>
      </c>
      <c r="AD75" s="184" t="s">
        <v>2709</v>
      </c>
      <c r="AE75" s="184" t="s">
        <v>2819</v>
      </c>
      <c r="AF75" s="184" t="s">
        <v>2709</v>
      </c>
      <c r="AG75" s="184" t="s">
        <v>2709</v>
      </c>
      <c r="AH75" s="184" t="s">
        <v>2819</v>
      </c>
      <c r="AI75" s="184" t="s">
        <v>2709</v>
      </c>
      <c r="AJ75" s="184" t="s">
        <v>2709</v>
      </c>
      <c r="AK75" s="184" t="s">
        <v>2819</v>
      </c>
      <c r="AL75" s="184" t="s">
        <v>2709</v>
      </c>
      <c r="AM75" s="184" t="s">
        <v>2709</v>
      </c>
      <c r="AN75" s="184" t="s">
        <v>2819</v>
      </c>
      <c r="AO75" s="184" t="s">
        <v>2709</v>
      </c>
      <c r="AP75" s="184" t="s">
        <v>2709</v>
      </c>
      <c r="AQ75" s="184" t="s">
        <v>2819</v>
      </c>
      <c r="AR75" s="184" t="s">
        <v>2709</v>
      </c>
      <c r="AS75" s="184" t="s">
        <v>2709</v>
      </c>
      <c r="AT75" s="184" t="s">
        <v>2819</v>
      </c>
      <c r="AU75" s="184" t="s">
        <v>2709</v>
      </c>
      <c r="AV75" s="184" t="s">
        <v>2709</v>
      </c>
      <c r="AW75" s="184" t="s">
        <v>2819</v>
      </c>
      <c r="AX75" s="184" t="s">
        <v>2709</v>
      </c>
      <c r="AY75" s="184" t="s">
        <v>2709</v>
      </c>
      <c r="AZ75" s="184" t="s">
        <v>2819</v>
      </c>
      <c r="BA75" s="184" t="s">
        <v>2709</v>
      </c>
      <c r="BB75" s="184" t="s">
        <v>2709</v>
      </c>
      <c r="BC75" s="184" t="s">
        <v>2819</v>
      </c>
      <c r="BD75" s="184" t="s">
        <v>2709</v>
      </c>
      <c r="BE75" s="184" t="s">
        <v>2709</v>
      </c>
      <c r="BF75" s="184" t="s">
        <v>2819</v>
      </c>
      <c r="BG75" s="184" t="s">
        <v>2709</v>
      </c>
      <c r="BH75" s="184" t="s">
        <v>2709</v>
      </c>
      <c r="BI75" s="184" t="s">
        <v>2819</v>
      </c>
      <c r="BJ75" s="184" t="s">
        <v>2709</v>
      </c>
      <c r="BK75" s="184" t="s">
        <v>2709</v>
      </c>
      <c r="BL75" s="184" t="s">
        <v>2819</v>
      </c>
      <c r="BM75" s="184" t="s">
        <v>2709</v>
      </c>
      <c r="BN75" s="184" t="s">
        <v>2709</v>
      </c>
      <c r="BO75" s="184" t="s">
        <v>2819</v>
      </c>
      <c r="BP75" s="184" t="s">
        <v>2709</v>
      </c>
      <c r="BQ75" s="184" t="s">
        <v>2709</v>
      </c>
      <c r="BR75" s="184" t="s">
        <v>2819</v>
      </c>
      <c r="BS75" s="184" t="s">
        <v>2709</v>
      </c>
      <c r="BT75" s="184" t="s">
        <v>2709</v>
      </c>
      <c r="BU75" s="184" t="s">
        <v>2819</v>
      </c>
      <c r="BV75" s="184" t="s">
        <v>2709</v>
      </c>
      <c r="BW75" s="184" t="s">
        <v>2709</v>
      </c>
      <c r="BX75" s="184" t="s">
        <v>2819</v>
      </c>
      <c r="BY75" s="184" t="s">
        <v>2709</v>
      </c>
      <c r="BZ75" s="184" t="s">
        <v>2709</v>
      </c>
      <c r="CA75" s="184" t="s">
        <v>2819</v>
      </c>
      <c r="CB75" s="184" t="s">
        <v>2709</v>
      </c>
      <c r="CC75" s="184" t="s">
        <v>2709</v>
      </c>
      <c r="CD75" s="184" t="s">
        <v>2819</v>
      </c>
      <c r="CE75" s="184" t="s">
        <v>2709</v>
      </c>
      <c r="CF75" s="184" t="s">
        <v>2709</v>
      </c>
      <c r="CG75" s="184" t="s">
        <v>2819</v>
      </c>
      <c r="CH75" s="184" t="s">
        <v>2709</v>
      </c>
      <c r="CI75" s="184" t="s">
        <v>2709</v>
      </c>
      <c r="CJ75" s="184" t="s">
        <v>2819</v>
      </c>
      <c r="CK75" s="184" t="s">
        <v>2709</v>
      </c>
      <c r="CL75" s="184" t="s">
        <v>2709</v>
      </c>
      <c r="CM75" s="184" t="s">
        <v>2819</v>
      </c>
      <c r="CN75" s="184" t="s">
        <v>2709</v>
      </c>
      <c r="CO75" s="184" t="s">
        <v>2709</v>
      </c>
      <c r="CP75" s="184" t="s">
        <v>2819</v>
      </c>
      <c r="CQ75" s="184" t="s">
        <v>2709</v>
      </c>
      <c r="CR75" s="184" t="s">
        <v>2709</v>
      </c>
      <c r="CS75" s="184" t="s">
        <v>2819</v>
      </c>
      <c r="CT75" s="184" t="s">
        <v>2709</v>
      </c>
      <c r="CU75" s="184" t="s">
        <v>2709</v>
      </c>
      <c r="CV75" s="184" t="s">
        <v>2819</v>
      </c>
      <c r="CW75" s="184" t="s">
        <v>2709</v>
      </c>
      <c r="CX75" s="184" t="s">
        <v>2709</v>
      </c>
      <c r="CY75" s="184" t="s">
        <v>2819</v>
      </c>
      <c r="CZ75" s="184" t="s">
        <v>2709</v>
      </c>
      <c r="DA75" s="184" t="s">
        <v>2709</v>
      </c>
      <c r="DB75" s="184" t="s">
        <v>2819</v>
      </c>
      <c r="DC75" s="184" t="s">
        <v>2709</v>
      </c>
      <c r="DD75" s="184" t="s">
        <v>2709</v>
      </c>
      <c r="DE75" s="184" t="s">
        <v>2819</v>
      </c>
      <c r="DF75" s="184" t="s">
        <v>2709</v>
      </c>
      <c r="DG75" s="184" t="s">
        <v>2709</v>
      </c>
      <c r="DH75" s="184" t="s">
        <v>2819</v>
      </c>
      <c r="DI75" s="184" t="s">
        <v>2709</v>
      </c>
      <c r="DJ75" s="184" t="s">
        <v>2709</v>
      </c>
      <c r="DK75" s="184" t="s">
        <v>2819</v>
      </c>
      <c r="DL75" s="184" t="s">
        <v>2709</v>
      </c>
      <c r="DM75" s="184" t="s">
        <v>2709</v>
      </c>
      <c r="DN75" s="184" t="s">
        <v>2819</v>
      </c>
      <c r="DO75" s="184" t="s">
        <v>2709</v>
      </c>
      <c r="DP75" s="184" t="s">
        <v>2709</v>
      </c>
      <c r="DQ75" s="184" t="s">
        <v>2819</v>
      </c>
      <c r="DR75" s="184" t="s">
        <v>2709</v>
      </c>
      <c r="DS75" s="184" t="s">
        <v>2709</v>
      </c>
      <c r="DT75" s="184" t="s">
        <v>2819</v>
      </c>
      <c r="DU75" s="184" t="s">
        <v>2709</v>
      </c>
      <c r="DV75" s="184" t="s">
        <v>2709</v>
      </c>
      <c r="DW75" s="184" t="s">
        <v>2819</v>
      </c>
      <c r="DX75" s="184" t="s">
        <v>2709</v>
      </c>
      <c r="DY75" s="184" t="s">
        <v>2709</v>
      </c>
      <c r="DZ75" s="184" t="s">
        <v>2819</v>
      </c>
      <c r="EA75" s="184" t="s">
        <v>2709</v>
      </c>
      <c r="EB75" s="184" t="s">
        <v>2709</v>
      </c>
      <c r="EC75" s="184" t="s">
        <v>2819</v>
      </c>
      <c r="ED75" s="184" t="s">
        <v>2709</v>
      </c>
      <c r="EE75" s="184" t="s">
        <v>2709</v>
      </c>
      <c r="EF75" s="184" t="s">
        <v>2819</v>
      </c>
      <c r="EG75" s="184" t="s">
        <v>2709</v>
      </c>
      <c r="EH75" s="184" t="s">
        <v>2709</v>
      </c>
      <c r="EI75" s="184" t="s">
        <v>2819</v>
      </c>
      <c r="EJ75" s="184" t="s">
        <v>2709</v>
      </c>
      <c r="EK75" s="184" t="s">
        <v>2709</v>
      </c>
      <c r="EL75" s="184" t="s">
        <v>2819</v>
      </c>
      <c r="EM75" s="184" t="s">
        <v>2709</v>
      </c>
      <c r="EN75" s="184" t="s">
        <v>2709</v>
      </c>
      <c r="EO75" s="184" t="s">
        <v>2819</v>
      </c>
      <c r="EP75" s="184" t="s">
        <v>2709</v>
      </c>
      <c r="EQ75" s="184" t="s">
        <v>2709</v>
      </c>
      <c r="ER75" s="184" t="s">
        <v>2819</v>
      </c>
      <c r="ES75" s="184" t="s">
        <v>2709</v>
      </c>
      <c r="ET75" s="184" t="s">
        <v>2709</v>
      </c>
    </row>
    <row r="76" spans="1:150" x14ac:dyDescent="0.3">
      <c r="A76" s="1"/>
      <c r="B76" s="183" t="s">
        <v>3510</v>
      </c>
      <c r="C76" s="183" t="s">
        <v>255</v>
      </c>
      <c r="D76" s="183" t="s">
        <v>938</v>
      </c>
      <c r="E76" s="183" t="s">
        <v>3511</v>
      </c>
      <c r="F76" s="183" t="s">
        <v>3512</v>
      </c>
      <c r="G76" s="184" t="s">
        <v>2819</v>
      </c>
      <c r="H76" s="184" t="s">
        <v>2709</v>
      </c>
      <c r="I76" s="184" t="s">
        <v>2709</v>
      </c>
      <c r="J76" s="184" t="s">
        <v>2819</v>
      </c>
      <c r="K76" s="184" t="s">
        <v>2709</v>
      </c>
      <c r="L76" s="184" t="s">
        <v>2709</v>
      </c>
      <c r="M76" s="184" t="s">
        <v>2819</v>
      </c>
      <c r="N76" s="184" t="s">
        <v>2709</v>
      </c>
      <c r="O76" s="184" t="s">
        <v>2709</v>
      </c>
      <c r="P76" s="184" t="s">
        <v>2819</v>
      </c>
      <c r="Q76" s="184" t="s">
        <v>2709</v>
      </c>
      <c r="R76" s="184" t="s">
        <v>2709</v>
      </c>
      <c r="S76" s="184" t="s">
        <v>2819</v>
      </c>
      <c r="T76" s="184" t="s">
        <v>2709</v>
      </c>
      <c r="U76" s="184" t="s">
        <v>2709</v>
      </c>
      <c r="V76" s="184" t="s">
        <v>2819</v>
      </c>
      <c r="W76" s="184" t="s">
        <v>2709</v>
      </c>
      <c r="X76" s="184" t="s">
        <v>2709</v>
      </c>
      <c r="Y76" s="184" t="s">
        <v>2819</v>
      </c>
      <c r="Z76" s="184" t="s">
        <v>2709</v>
      </c>
      <c r="AA76" s="184" t="s">
        <v>2709</v>
      </c>
      <c r="AB76" s="184" t="s">
        <v>2819</v>
      </c>
      <c r="AC76" s="184" t="s">
        <v>2709</v>
      </c>
      <c r="AD76" s="184" t="s">
        <v>2709</v>
      </c>
      <c r="AE76" s="184" t="s">
        <v>2819</v>
      </c>
      <c r="AF76" s="184" t="s">
        <v>2709</v>
      </c>
      <c r="AG76" s="184" t="s">
        <v>2709</v>
      </c>
      <c r="AH76" s="184" t="s">
        <v>2819</v>
      </c>
      <c r="AI76" s="184" t="s">
        <v>2709</v>
      </c>
      <c r="AJ76" s="184" t="s">
        <v>2709</v>
      </c>
      <c r="AK76" s="184" t="s">
        <v>2819</v>
      </c>
      <c r="AL76" s="184" t="s">
        <v>2709</v>
      </c>
      <c r="AM76" s="184" t="s">
        <v>2709</v>
      </c>
      <c r="AN76" s="184" t="s">
        <v>2819</v>
      </c>
      <c r="AO76" s="184" t="s">
        <v>2709</v>
      </c>
      <c r="AP76" s="184" t="s">
        <v>2709</v>
      </c>
      <c r="AQ76" s="184" t="s">
        <v>2819</v>
      </c>
      <c r="AR76" s="184" t="s">
        <v>2709</v>
      </c>
      <c r="AS76" s="184" t="s">
        <v>2709</v>
      </c>
      <c r="AT76" s="184" t="s">
        <v>2819</v>
      </c>
      <c r="AU76" s="184" t="s">
        <v>2709</v>
      </c>
      <c r="AV76" s="184" t="s">
        <v>2709</v>
      </c>
      <c r="AW76" s="184" t="s">
        <v>2819</v>
      </c>
      <c r="AX76" s="184" t="s">
        <v>2709</v>
      </c>
      <c r="AY76" s="184" t="s">
        <v>2709</v>
      </c>
      <c r="AZ76" s="184" t="s">
        <v>2819</v>
      </c>
      <c r="BA76" s="184" t="s">
        <v>2709</v>
      </c>
      <c r="BB76" s="184" t="s">
        <v>2709</v>
      </c>
      <c r="BC76" s="184" t="s">
        <v>2819</v>
      </c>
      <c r="BD76" s="184" t="s">
        <v>2709</v>
      </c>
      <c r="BE76" s="184" t="s">
        <v>2709</v>
      </c>
      <c r="BF76" s="184" t="s">
        <v>2819</v>
      </c>
      <c r="BG76" s="184" t="s">
        <v>2709</v>
      </c>
      <c r="BH76" s="184" t="s">
        <v>2709</v>
      </c>
      <c r="BI76" s="184" t="s">
        <v>2819</v>
      </c>
      <c r="BJ76" s="184" t="s">
        <v>2709</v>
      </c>
      <c r="BK76" s="184" t="s">
        <v>2709</v>
      </c>
      <c r="BL76" s="184" t="s">
        <v>2819</v>
      </c>
      <c r="BM76" s="184" t="s">
        <v>2709</v>
      </c>
      <c r="BN76" s="184" t="s">
        <v>2709</v>
      </c>
      <c r="BO76" s="184" t="s">
        <v>2819</v>
      </c>
      <c r="BP76" s="184" t="s">
        <v>2709</v>
      </c>
      <c r="BQ76" s="184" t="s">
        <v>2709</v>
      </c>
      <c r="BR76" s="184" t="s">
        <v>2819</v>
      </c>
      <c r="BS76" s="184" t="s">
        <v>2709</v>
      </c>
      <c r="BT76" s="184" t="s">
        <v>2709</v>
      </c>
      <c r="BU76" s="184" t="s">
        <v>2819</v>
      </c>
      <c r="BV76" s="184" t="s">
        <v>2709</v>
      </c>
      <c r="BW76" s="184" t="s">
        <v>2709</v>
      </c>
      <c r="BX76" s="184" t="s">
        <v>2819</v>
      </c>
      <c r="BY76" s="184" t="s">
        <v>2709</v>
      </c>
      <c r="BZ76" s="184" t="s">
        <v>2709</v>
      </c>
      <c r="CA76" s="184" t="s">
        <v>2819</v>
      </c>
      <c r="CB76" s="184" t="s">
        <v>2709</v>
      </c>
      <c r="CC76" s="184" t="s">
        <v>2709</v>
      </c>
      <c r="CD76" s="184" t="s">
        <v>2819</v>
      </c>
      <c r="CE76" s="184" t="s">
        <v>2709</v>
      </c>
      <c r="CF76" s="184" t="s">
        <v>2709</v>
      </c>
      <c r="CG76" s="184" t="s">
        <v>2819</v>
      </c>
      <c r="CH76" s="184" t="s">
        <v>2709</v>
      </c>
      <c r="CI76" s="184" t="s">
        <v>2709</v>
      </c>
      <c r="CJ76" s="184" t="s">
        <v>2819</v>
      </c>
      <c r="CK76" s="184" t="s">
        <v>2709</v>
      </c>
      <c r="CL76" s="184" t="s">
        <v>2709</v>
      </c>
      <c r="CM76" s="184" t="s">
        <v>2819</v>
      </c>
      <c r="CN76" s="184" t="s">
        <v>2709</v>
      </c>
      <c r="CO76" s="184" t="s">
        <v>2709</v>
      </c>
      <c r="CP76" s="184" t="s">
        <v>2819</v>
      </c>
      <c r="CQ76" s="184" t="s">
        <v>2709</v>
      </c>
      <c r="CR76" s="184" t="s">
        <v>2709</v>
      </c>
      <c r="CS76" s="184" t="s">
        <v>2819</v>
      </c>
      <c r="CT76" s="184" t="s">
        <v>2709</v>
      </c>
      <c r="CU76" s="184" t="s">
        <v>2709</v>
      </c>
      <c r="CV76" s="184" t="s">
        <v>2819</v>
      </c>
      <c r="CW76" s="184" t="s">
        <v>2709</v>
      </c>
      <c r="CX76" s="184" t="s">
        <v>2709</v>
      </c>
      <c r="CY76" s="184" t="s">
        <v>2819</v>
      </c>
      <c r="CZ76" s="184" t="s">
        <v>2709</v>
      </c>
      <c r="DA76" s="184" t="s">
        <v>2709</v>
      </c>
      <c r="DB76" s="184" t="s">
        <v>2819</v>
      </c>
      <c r="DC76" s="184" t="s">
        <v>2709</v>
      </c>
      <c r="DD76" s="184" t="s">
        <v>2709</v>
      </c>
      <c r="DE76" s="184" t="s">
        <v>2819</v>
      </c>
      <c r="DF76" s="184" t="s">
        <v>2709</v>
      </c>
      <c r="DG76" s="184" t="s">
        <v>2709</v>
      </c>
      <c r="DH76" s="184" t="s">
        <v>2819</v>
      </c>
      <c r="DI76" s="184" t="s">
        <v>2709</v>
      </c>
      <c r="DJ76" s="184" t="s">
        <v>2709</v>
      </c>
      <c r="DK76" s="184" t="s">
        <v>2819</v>
      </c>
      <c r="DL76" s="184" t="s">
        <v>2709</v>
      </c>
      <c r="DM76" s="184" t="s">
        <v>2709</v>
      </c>
      <c r="DN76" s="184" t="s">
        <v>2819</v>
      </c>
      <c r="DO76" s="184" t="s">
        <v>2709</v>
      </c>
      <c r="DP76" s="184" t="s">
        <v>2709</v>
      </c>
      <c r="DQ76" s="184" t="s">
        <v>2819</v>
      </c>
      <c r="DR76" s="184" t="s">
        <v>2709</v>
      </c>
      <c r="DS76" s="184" t="s">
        <v>2709</v>
      </c>
      <c r="DT76" s="184" t="s">
        <v>2819</v>
      </c>
      <c r="DU76" s="184" t="s">
        <v>2709</v>
      </c>
      <c r="DV76" s="184" t="s">
        <v>2709</v>
      </c>
      <c r="DW76" s="184" t="s">
        <v>2819</v>
      </c>
      <c r="DX76" s="184" t="s">
        <v>2709</v>
      </c>
      <c r="DY76" s="184" t="s">
        <v>2709</v>
      </c>
      <c r="DZ76" s="184" t="s">
        <v>2819</v>
      </c>
      <c r="EA76" s="184" t="s">
        <v>2709</v>
      </c>
      <c r="EB76" s="184" t="s">
        <v>2709</v>
      </c>
      <c r="EC76" s="184" t="s">
        <v>2819</v>
      </c>
      <c r="ED76" s="184" t="s">
        <v>2709</v>
      </c>
      <c r="EE76" s="184" t="s">
        <v>2709</v>
      </c>
      <c r="EF76" s="184" t="s">
        <v>2819</v>
      </c>
      <c r="EG76" s="184" t="s">
        <v>2709</v>
      </c>
      <c r="EH76" s="184" t="s">
        <v>2709</v>
      </c>
      <c r="EI76" s="184" t="s">
        <v>2819</v>
      </c>
      <c r="EJ76" s="184" t="s">
        <v>2709</v>
      </c>
      <c r="EK76" s="184" t="s">
        <v>2709</v>
      </c>
      <c r="EL76" s="184" t="s">
        <v>2819</v>
      </c>
      <c r="EM76" s="184" t="s">
        <v>2709</v>
      </c>
      <c r="EN76" s="184" t="s">
        <v>2709</v>
      </c>
      <c r="EO76" s="184" t="s">
        <v>2819</v>
      </c>
      <c r="EP76" s="184" t="s">
        <v>2709</v>
      </c>
      <c r="EQ76" s="184" t="s">
        <v>2709</v>
      </c>
      <c r="ER76" s="184" t="s">
        <v>2819</v>
      </c>
      <c r="ES76" s="184" t="s">
        <v>2709</v>
      </c>
      <c r="ET76" s="184" t="s">
        <v>2709</v>
      </c>
    </row>
    <row r="77" spans="1:150" x14ac:dyDescent="0.3">
      <c r="A77" s="1"/>
      <c r="B77" s="182" t="s">
        <v>3513</v>
      </c>
      <c r="C77" s="182" t="s">
        <v>88</v>
      </c>
      <c r="D77" s="182" t="s">
        <v>89</v>
      </c>
      <c r="E77" s="182" t="s">
        <v>3514</v>
      </c>
      <c r="F77" s="182" t="s">
        <v>3515</v>
      </c>
      <c r="G77" s="182" t="s">
        <v>2819</v>
      </c>
      <c r="H77" s="182" t="s">
        <v>2709</v>
      </c>
      <c r="I77" s="182" t="s">
        <v>2709</v>
      </c>
      <c r="J77" s="182" t="s">
        <v>2819</v>
      </c>
      <c r="K77" s="182" t="s">
        <v>2709</v>
      </c>
      <c r="L77" s="182" t="s">
        <v>2709</v>
      </c>
      <c r="M77" s="182" t="s">
        <v>2819</v>
      </c>
      <c r="N77" s="182" t="s">
        <v>2709</v>
      </c>
      <c r="O77" s="182" t="s">
        <v>2709</v>
      </c>
      <c r="P77" s="182" t="s">
        <v>2819</v>
      </c>
      <c r="Q77" s="182" t="s">
        <v>2709</v>
      </c>
      <c r="R77" s="182" t="s">
        <v>2709</v>
      </c>
      <c r="S77" s="182" t="s">
        <v>2819</v>
      </c>
      <c r="T77" s="182" t="s">
        <v>2709</v>
      </c>
      <c r="U77" s="182" t="s">
        <v>2709</v>
      </c>
      <c r="V77" s="182" t="s">
        <v>2819</v>
      </c>
      <c r="W77" s="182" t="s">
        <v>2709</v>
      </c>
      <c r="X77" s="182" t="s">
        <v>2709</v>
      </c>
      <c r="Y77" s="182" t="s">
        <v>2819</v>
      </c>
      <c r="Z77" s="182" t="s">
        <v>2709</v>
      </c>
      <c r="AA77" s="182" t="s">
        <v>2709</v>
      </c>
      <c r="AB77" s="182" t="s">
        <v>2819</v>
      </c>
      <c r="AC77" s="182" t="s">
        <v>2709</v>
      </c>
      <c r="AD77" s="182" t="s">
        <v>2709</v>
      </c>
      <c r="AE77" s="182" t="s">
        <v>2819</v>
      </c>
      <c r="AF77" s="182" t="s">
        <v>2709</v>
      </c>
      <c r="AG77" s="182" t="s">
        <v>2709</v>
      </c>
      <c r="AH77" s="182" t="s">
        <v>2819</v>
      </c>
      <c r="AI77" s="182" t="s">
        <v>2709</v>
      </c>
      <c r="AJ77" s="182" t="s">
        <v>2709</v>
      </c>
      <c r="AK77" s="182" t="s">
        <v>2819</v>
      </c>
      <c r="AL77" s="182" t="s">
        <v>2709</v>
      </c>
      <c r="AM77" s="182" t="s">
        <v>2709</v>
      </c>
      <c r="AN77" s="182" t="s">
        <v>2819</v>
      </c>
      <c r="AO77" s="182" t="s">
        <v>2709</v>
      </c>
      <c r="AP77" s="182" t="s">
        <v>2709</v>
      </c>
      <c r="AQ77" s="182" t="s">
        <v>2819</v>
      </c>
      <c r="AR77" s="182" t="s">
        <v>2709</v>
      </c>
      <c r="AS77" s="182" t="s">
        <v>2709</v>
      </c>
      <c r="AT77" s="182" t="s">
        <v>2819</v>
      </c>
      <c r="AU77" s="182" t="s">
        <v>2709</v>
      </c>
      <c r="AV77" s="182" t="s">
        <v>2709</v>
      </c>
      <c r="AW77" s="182" t="s">
        <v>2819</v>
      </c>
      <c r="AX77" s="182" t="s">
        <v>2709</v>
      </c>
      <c r="AY77" s="182" t="s">
        <v>2709</v>
      </c>
      <c r="AZ77" s="182" t="s">
        <v>2819</v>
      </c>
      <c r="BA77" s="182" t="s">
        <v>2709</v>
      </c>
      <c r="BB77" s="182" t="s">
        <v>2709</v>
      </c>
      <c r="BC77" s="182" t="s">
        <v>2819</v>
      </c>
      <c r="BD77" s="182" t="s">
        <v>2709</v>
      </c>
      <c r="BE77" s="182" t="s">
        <v>2709</v>
      </c>
      <c r="BF77" s="182" t="s">
        <v>2819</v>
      </c>
      <c r="BG77" s="182" t="s">
        <v>2709</v>
      </c>
      <c r="BH77" s="182" t="s">
        <v>2709</v>
      </c>
      <c r="BI77" s="182" t="s">
        <v>2819</v>
      </c>
      <c r="BJ77" s="182" t="s">
        <v>2709</v>
      </c>
      <c r="BK77" s="182" t="s">
        <v>2709</v>
      </c>
      <c r="BL77" s="182" t="s">
        <v>2819</v>
      </c>
      <c r="BM77" s="182" t="s">
        <v>2709</v>
      </c>
      <c r="BN77" s="182" t="s">
        <v>2709</v>
      </c>
      <c r="BO77" s="182" t="s">
        <v>2819</v>
      </c>
      <c r="BP77" s="182" t="s">
        <v>2709</v>
      </c>
      <c r="BQ77" s="182" t="s">
        <v>2709</v>
      </c>
      <c r="BR77" s="182" t="s">
        <v>2819</v>
      </c>
      <c r="BS77" s="182" t="s">
        <v>2709</v>
      </c>
      <c r="BT77" s="182" t="s">
        <v>2709</v>
      </c>
      <c r="BU77" s="182" t="s">
        <v>2819</v>
      </c>
      <c r="BV77" s="182" t="s">
        <v>2709</v>
      </c>
      <c r="BW77" s="182" t="s">
        <v>2709</v>
      </c>
      <c r="BX77" s="182" t="s">
        <v>2819</v>
      </c>
      <c r="BY77" s="182" t="s">
        <v>2709</v>
      </c>
      <c r="BZ77" s="182" t="s">
        <v>2709</v>
      </c>
      <c r="CA77" s="182" t="s">
        <v>2819</v>
      </c>
      <c r="CB77" s="182" t="s">
        <v>2709</v>
      </c>
      <c r="CC77" s="182" t="s">
        <v>2709</v>
      </c>
      <c r="CD77" s="182" t="s">
        <v>2819</v>
      </c>
      <c r="CE77" s="182" t="s">
        <v>2709</v>
      </c>
      <c r="CF77" s="182" t="s">
        <v>2709</v>
      </c>
      <c r="CG77" s="182" t="s">
        <v>2819</v>
      </c>
      <c r="CH77" s="182" t="s">
        <v>2709</v>
      </c>
      <c r="CI77" s="182" t="s">
        <v>2709</v>
      </c>
      <c r="CJ77" s="182" t="s">
        <v>2819</v>
      </c>
      <c r="CK77" s="182" t="s">
        <v>2709</v>
      </c>
      <c r="CL77" s="182" t="s">
        <v>2709</v>
      </c>
      <c r="CM77" s="182" t="s">
        <v>2819</v>
      </c>
      <c r="CN77" s="182" t="s">
        <v>2709</v>
      </c>
      <c r="CO77" s="182" t="s">
        <v>2709</v>
      </c>
      <c r="CP77" s="182" t="s">
        <v>2819</v>
      </c>
      <c r="CQ77" s="182" t="s">
        <v>2709</v>
      </c>
      <c r="CR77" s="182" t="s">
        <v>2709</v>
      </c>
      <c r="CS77" s="182" t="s">
        <v>2819</v>
      </c>
      <c r="CT77" s="182" t="s">
        <v>2709</v>
      </c>
      <c r="CU77" s="182" t="s">
        <v>2709</v>
      </c>
      <c r="CV77" s="182" t="s">
        <v>2819</v>
      </c>
      <c r="CW77" s="182" t="s">
        <v>2709</v>
      </c>
      <c r="CX77" s="182" t="s">
        <v>2709</v>
      </c>
      <c r="CY77" s="182" t="s">
        <v>2819</v>
      </c>
      <c r="CZ77" s="182" t="s">
        <v>2709</v>
      </c>
      <c r="DA77" s="182" t="s">
        <v>2709</v>
      </c>
      <c r="DB77" s="182" t="s">
        <v>2819</v>
      </c>
      <c r="DC77" s="182" t="s">
        <v>2709</v>
      </c>
      <c r="DD77" s="182" t="s">
        <v>2709</v>
      </c>
      <c r="DE77" s="182" t="s">
        <v>2819</v>
      </c>
      <c r="DF77" s="182" t="s">
        <v>2709</v>
      </c>
      <c r="DG77" s="182" t="s">
        <v>2709</v>
      </c>
      <c r="DH77" s="182" t="s">
        <v>2819</v>
      </c>
      <c r="DI77" s="182" t="s">
        <v>2709</v>
      </c>
      <c r="DJ77" s="182" t="s">
        <v>2709</v>
      </c>
      <c r="DK77" s="182" t="s">
        <v>2819</v>
      </c>
      <c r="DL77" s="182" t="s">
        <v>2709</v>
      </c>
      <c r="DM77" s="182" t="s">
        <v>2709</v>
      </c>
      <c r="DN77" s="182" t="s">
        <v>2819</v>
      </c>
      <c r="DO77" s="182" t="s">
        <v>2709</v>
      </c>
      <c r="DP77" s="182" t="s">
        <v>2709</v>
      </c>
      <c r="DQ77" s="182" t="s">
        <v>2819</v>
      </c>
      <c r="DR77" s="182" t="s">
        <v>2709</v>
      </c>
      <c r="DS77" s="182" t="s">
        <v>2709</v>
      </c>
      <c r="DT77" s="182" t="s">
        <v>2819</v>
      </c>
      <c r="DU77" s="182" t="s">
        <v>2709</v>
      </c>
      <c r="DV77" s="182" t="s">
        <v>2709</v>
      </c>
      <c r="DW77" s="182" t="s">
        <v>2819</v>
      </c>
      <c r="DX77" s="182" t="s">
        <v>2709</v>
      </c>
      <c r="DY77" s="182" t="s">
        <v>2709</v>
      </c>
      <c r="DZ77" s="182" t="s">
        <v>2819</v>
      </c>
      <c r="EA77" s="182" t="s">
        <v>2709</v>
      </c>
      <c r="EB77" s="182" t="s">
        <v>2709</v>
      </c>
      <c r="EC77" s="182" t="s">
        <v>2819</v>
      </c>
      <c r="ED77" s="182" t="s">
        <v>2709</v>
      </c>
      <c r="EE77" s="182" t="s">
        <v>2709</v>
      </c>
      <c r="EF77" s="182" t="s">
        <v>2819</v>
      </c>
      <c r="EG77" s="182" t="s">
        <v>2709</v>
      </c>
      <c r="EH77" s="182" t="s">
        <v>2709</v>
      </c>
      <c r="EI77" s="182" t="s">
        <v>2819</v>
      </c>
      <c r="EJ77" s="182" t="s">
        <v>2709</v>
      </c>
      <c r="EK77" s="182" t="s">
        <v>2709</v>
      </c>
      <c r="EL77" s="182" t="s">
        <v>2819</v>
      </c>
      <c r="EM77" s="182" t="s">
        <v>2709</v>
      </c>
      <c r="EN77" s="182" t="s">
        <v>2709</v>
      </c>
      <c r="EO77" s="182" t="s">
        <v>2819</v>
      </c>
      <c r="EP77" s="182" t="s">
        <v>2709</v>
      </c>
      <c r="EQ77" s="182" t="s">
        <v>2709</v>
      </c>
      <c r="ER77" s="182" t="s">
        <v>2819</v>
      </c>
      <c r="ES77" s="182" t="s">
        <v>2709</v>
      </c>
      <c r="ET77" s="182" t="s">
        <v>2709</v>
      </c>
    </row>
    <row r="78" spans="1:150" x14ac:dyDescent="0.3">
      <c r="A78" s="1"/>
      <c r="B78" s="183" t="s">
        <v>3516</v>
      </c>
      <c r="C78" s="183" t="s">
        <v>88</v>
      </c>
      <c r="D78" s="183" t="s">
        <v>89</v>
      </c>
      <c r="E78" s="183" t="s">
        <v>3517</v>
      </c>
      <c r="F78" s="183" t="s">
        <v>3518</v>
      </c>
      <c r="G78" s="184" t="s">
        <v>2819</v>
      </c>
      <c r="H78" s="184" t="s">
        <v>916</v>
      </c>
      <c r="I78" s="184" t="s">
        <v>916</v>
      </c>
      <c r="J78" s="184" t="s">
        <v>2819</v>
      </c>
      <c r="K78" s="184" t="s">
        <v>916</v>
      </c>
      <c r="L78" s="184" t="s">
        <v>916</v>
      </c>
      <c r="M78" s="184" t="s">
        <v>2819</v>
      </c>
      <c r="N78" s="184" t="s">
        <v>916</v>
      </c>
      <c r="O78" s="184" t="s">
        <v>916</v>
      </c>
      <c r="P78" s="184" t="s">
        <v>2819</v>
      </c>
      <c r="Q78" s="184" t="s">
        <v>916</v>
      </c>
      <c r="R78" s="184" t="s">
        <v>916</v>
      </c>
      <c r="S78" s="184" t="s">
        <v>2819</v>
      </c>
      <c r="T78" s="184" t="s">
        <v>916</v>
      </c>
      <c r="U78" s="184" t="s">
        <v>916</v>
      </c>
      <c r="V78" s="184" t="s">
        <v>2819</v>
      </c>
      <c r="W78" s="184" t="s">
        <v>916</v>
      </c>
      <c r="X78" s="184" t="s">
        <v>916</v>
      </c>
      <c r="Y78" s="184" t="s">
        <v>2819</v>
      </c>
      <c r="Z78" s="184" t="s">
        <v>916</v>
      </c>
      <c r="AA78" s="184" t="s">
        <v>916</v>
      </c>
      <c r="AB78" s="184" t="s">
        <v>2819</v>
      </c>
      <c r="AC78" s="184" t="s">
        <v>916</v>
      </c>
      <c r="AD78" s="184" t="s">
        <v>916</v>
      </c>
      <c r="AE78" s="184" t="s">
        <v>2819</v>
      </c>
      <c r="AF78" s="184" t="s">
        <v>916</v>
      </c>
      <c r="AG78" s="184" t="s">
        <v>916</v>
      </c>
      <c r="AH78" s="184" t="s">
        <v>2819</v>
      </c>
      <c r="AI78" s="184" t="s">
        <v>916</v>
      </c>
      <c r="AJ78" s="184" t="s">
        <v>916</v>
      </c>
      <c r="AK78" s="184" t="s">
        <v>2819</v>
      </c>
      <c r="AL78" s="184" t="s">
        <v>916</v>
      </c>
      <c r="AM78" s="184" t="s">
        <v>916</v>
      </c>
      <c r="AN78" s="184" t="s">
        <v>2819</v>
      </c>
      <c r="AO78" s="184" t="s">
        <v>916</v>
      </c>
      <c r="AP78" s="184" t="s">
        <v>916</v>
      </c>
      <c r="AQ78" s="184" t="s">
        <v>2819</v>
      </c>
      <c r="AR78" s="184" t="s">
        <v>916</v>
      </c>
      <c r="AS78" s="184" t="s">
        <v>916</v>
      </c>
      <c r="AT78" s="184" t="s">
        <v>2819</v>
      </c>
      <c r="AU78" s="184" t="s">
        <v>916</v>
      </c>
      <c r="AV78" s="184" t="s">
        <v>916</v>
      </c>
      <c r="AW78" s="184" t="s">
        <v>2819</v>
      </c>
      <c r="AX78" s="184" t="s">
        <v>916</v>
      </c>
      <c r="AY78" s="184" t="s">
        <v>916</v>
      </c>
      <c r="AZ78" s="184" t="s">
        <v>2819</v>
      </c>
      <c r="BA78" s="184" t="s">
        <v>916</v>
      </c>
      <c r="BB78" s="184" t="s">
        <v>916</v>
      </c>
      <c r="BC78" s="184" t="s">
        <v>2819</v>
      </c>
      <c r="BD78" s="184" t="s">
        <v>916</v>
      </c>
      <c r="BE78" s="184" t="s">
        <v>916</v>
      </c>
      <c r="BF78" s="184" t="s">
        <v>2819</v>
      </c>
      <c r="BG78" s="184" t="s">
        <v>916</v>
      </c>
      <c r="BH78" s="184" t="s">
        <v>916</v>
      </c>
      <c r="BI78" s="184" t="s">
        <v>2819</v>
      </c>
      <c r="BJ78" s="184" t="s">
        <v>916</v>
      </c>
      <c r="BK78" s="184" t="s">
        <v>916</v>
      </c>
      <c r="BL78" s="184" t="s">
        <v>2819</v>
      </c>
      <c r="BM78" s="184" t="s">
        <v>916</v>
      </c>
      <c r="BN78" s="184" t="s">
        <v>916</v>
      </c>
      <c r="BO78" s="184" t="s">
        <v>2819</v>
      </c>
      <c r="BP78" s="184" t="s">
        <v>916</v>
      </c>
      <c r="BQ78" s="184" t="s">
        <v>916</v>
      </c>
      <c r="BR78" s="184" t="s">
        <v>2819</v>
      </c>
      <c r="BS78" s="184" t="s">
        <v>916</v>
      </c>
      <c r="BT78" s="184" t="s">
        <v>916</v>
      </c>
      <c r="BU78" s="184" t="s">
        <v>2819</v>
      </c>
      <c r="BV78" s="184" t="s">
        <v>916</v>
      </c>
      <c r="BW78" s="184" t="s">
        <v>916</v>
      </c>
      <c r="BX78" s="184" t="s">
        <v>2819</v>
      </c>
      <c r="BY78" s="184" t="s">
        <v>916</v>
      </c>
      <c r="BZ78" s="184" t="s">
        <v>916</v>
      </c>
      <c r="CA78" s="184" t="s">
        <v>2819</v>
      </c>
      <c r="CB78" s="184" t="s">
        <v>916</v>
      </c>
      <c r="CC78" s="184" t="s">
        <v>916</v>
      </c>
      <c r="CD78" s="184" t="s">
        <v>2819</v>
      </c>
      <c r="CE78" s="184" t="s">
        <v>916</v>
      </c>
      <c r="CF78" s="184" t="s">
        <v>916</v>
      </c>
      <c r="CG78" s="184" t="s">
        <v>2819</v>
      </c>
      <c r="CH78" s="184" t="s">
        <v>916</v>
      </c>
      <c r="CI78" s="184" t="s">
        <v>916</v>
      </c>
      <c r="CJ78" s="184" t="s">
        <v>2819</v>
      </c>
      <c r="CK78" s="184" t="s">
        <v>916</v>
      </c>
      <c r="CL78" s="184" t="s">
        <v>916</v>
      </c>
      <c r="CM78" s="184" t="s">
        <v>2819</v>
      </c>
      <c r="CN78" s="184" t="s">
        <v>916</v>
      </c>
      <c r="CO78" s="184" t="s">
        <v>916</v>
      </c>
      <c r="CP78" s="184" t="s">
        <v>2819</v>
      </c>
      <c r="CQ78" s="184" t="s">
        <v>916</v>
      </c>
      <c r="CR78" s="184" t="s">
        <v>916</v>
      </c>
      <c r="CS78" s="184" t="s">
        <v>2819</v>
      </c>
      <c r="CT78" s="184" t="s">
        <v>916</v>
      </c>
      <c r="CU78" s="184" t="s">
        <v>916</v>
      </c>
      <c r="CV78" s="184" t="s">
        <v>2819</v>
      </c>
      <c r="CW78" s="184" t="s">
        <v>916</v>
      </c>
      <c r="CX78" s="184" t="s">
        <v>916</v>
      </c>
      <c r="CY78" s="184" t="s">
        <v>2819</v>
      </c>
      <c r="CZ78" s="184" t="s">
        <v>916</v>
      </c>
      <c r="DA78" s="184" t="s">
        <v>916</v>
      </c>
      <c r="DB78" s="184" t="s">
        <v>2819</v>
      </c>
      <c r="DC78" s="184" t="s">
        <v>916</v>
      </c>
      <c r="DD78" s="184" t="s">
        <v>916</v>
      </c>
      <c r="DE78" s="184" t="s">
        <v>2819</v>
      </c>
      <c r="DF78" s="184" t="s">
        <v>916</v>
      </c>
      <c r="DG78" s="184" t="s">
        <v>916</v>
      </c>
      <c r="DH78" s="184" t="s">
        <v>2819</v>
      </c>
      <c r="DI78" s="184" t="s">
        <v>916</v>
      </c>
      <c r="DJ78" s="184" t="s">
        <v>916</v>
      </c>
      <c r="DK78" s="184" t="s">
        <v>2819</v>
      </c>
      <c r="DL78" s="184" t="s">
        <v>916</v>
      </c>
      <c r="DM78" s="184" t="s">
        <v>916</v>
      </c>
      <c r="DN78" s="184" t="s">
        <v>2819</v>
      </c>
      <c r="DO78" s="184" t="s">
        <v>916</v>
      </c>
      <c r="DP78" s="184" t="s">
        <v>916</v>
      </c>
      <c r="DQ78" s="184" t="s">
        <v>2819</v>
      </c>
      <c r="DR78" s="184" t="s">
        <v>916</v>
      </c>
      <c r="DS78" s="184" t="s">
        <v>916</v>
      </c>
      <c r="DT78" s="184" t="s">
        <v>2819</v>
      </c>
      <c r="DU78" s="184" t="s">
        <v>916</v>
      </c>
      <c r="DV78" s="184" t="s">
        <v>916</v>
      </c>
      <c r="DW78" s="184" t="s">
        <v>2819</v>
      </c>
      <c r="DX78" s="184" t="s">
        <v>916</v>
      </c>
      <c r="DY78" s="184" t="s">
        <v>916</v>
      </c>
      <c r="DZ78" s="184" t="s">
        <v>2819</v>
      </c>
      <c r="EA78" s="184" t="s">
        <v>916</v>
      </c>
      <c r="EB78" s="184" t="s">
        <v>916</v>
      </c>
      <c r="EC78" s="184" t="s">
        <v>2819</v>
      </c>
      <c r="ED78" s="184" t="s">
        <v>916</v>
      </c>
      <c r="EE78" s="184" t="s">
        <v>916</v>
      </c>
      <c r="EF78" s="184" t="s">
        <v>2819</v>
      </c>
      <c r="EG78" s="184" t="s">
        <v>916</v>
      </c>
      <c r="EH78" s="184" t="s">
        <v>916</v>
      </c>
      <c r="EI78" s="184" t="s">
        <v>2819</v>
      </c>
      <c r="EJ78" s="184" t="s">
        <v>916</v>
      </c>
      <c r="EK78" s="184" t="s">
        <v>916</v>
      </c>
      <c r="EL78" s="184" t="s">
        <v>2819</v>
      </c>
      <c r="EM78" s="184" t="s">
        <v>916</v>
      </c>
      <c r="EN78" s="184" t="s">
        <v>916</v>
      </c>
      <c r="EO78" s="184" t="s">
        <v>2819</v>
      </c>
      <c r="EP78" s="184" t="s">
        <v>916</v>
      </c>
      <c r="EQ78" s="184" t="s">
        <v>916</v>
      </c>
      <c r="ER78" s="184" t="s">
        <v>2819</v>
      </c>
      <c r="ES78" s="184" t="s">
        <v>916</v>
      </c>
      <c r="ET78" s="184" t="s">
        <v>916</v>
      </c>
    </row>
    <row r="79" spans="1:150" x14ac:dyDescent="0.3">
      <c r="A79" s="1"/>
      <c r="B79" s="183" t="s">
        <v>3519</v>
      </c>
      <c r="C79" s="183" t="s">
        <v>88</v>
      </c>
      <c r="D79" s="183" t="s">
        <v>89</v>
      </c>
      <c r="E79" s="183" t="s">
        <v>3520</v>
      </c>
      <c r="F79" s="183" t="s">
        <v>3521</v>
      </c>
      <c r="G79" s="184" t="s">
        <v>2819</v>
      </c>
      <c r="H79" s="184" t="s">
        <v>916</v>
      </c>
      <c r="I79" s="184" t="s">
        <v>916</v>
      </c>
      <c r="J79" s="184" t="s">
        <v>2819</v>
      </c>
      <c r="K79" s="184" t="s">
        <v>916</v>
      </c>
      <c r="L79" s="184" t="s">
        <v>916</v>
      </c>
      <c r="M79" s="184" t="s">
        <v>2819</v>
      </c>
      <c r="N79" s="184" t="s">
        <v>916</v>
      </c>
      <c r="O79" s="184" t="s">
        <v>916</v>
      </c>
      <c r="P79" s="184" t="s">
        <v>2819</v>
      </c>
      <c r="Q79" s="184" t="s">
        <v>916</v>
      </c>
      <c r="R79" s="184" t="s">
        <v>916</v>
      </c>
      <c r="S79" s="184" t="s">
        <v>2819</v>
      </c>
      <c r="T79" s="184" t="s">
        <v>916</v>
      </c>
      <c r="U79" s="184" t="s">
        <v>916</v>
      </c>
      <c r="V79" s="184" t="s">
        <v>2819</v>
      </c>
      <c r="W79" s="184" t="s">
        <v>916</v>
      </c>
      <c r="X79" s="184" t="s">
        <v>916</v>
      </c>
      <c r="Y79" s="184" t="s">
        <v>2819</v>
      </c>
      <c r="Z79" s="184" t="s">
        <v>916</v>
      </c>
      <c r="AA79" s="184" t="s">
        <v>916</v>
      </c>
      <c r="AB79" s="184" t="s">
        <v>2819</v>
      </c>
      <c r="AC79" s="184" t="s">
        <v>916</v>
      </c>
      <c r="AD79" s="184" t="s">
        <v>916</v>
      </c>
      <c r="AE79" s="184" t="s">
        <v>2819</v>
      </c>
      <c r="AF79" s="184" t="s">
        <v>916</v>
      </c>
      <c r="AG79" s="184" t="s">
        <v>916</v>
      </c>
      <c r="AH79" s="184" t="s">
        <v>2819</v>
      </c>
      <c r="AI79" s="184" t="s">
        <v>916</v>
      </c>
      <c r="AJ79" s="184" t="s">
        <v>916</v>
      </c>
      <c r="AK79" s="184" t="s">
        <v>2819</v>
      </c>
      <c r="AL79" s="184" t="s">
        <v>916</v>
      </c>
      <c r="AM79" s="184" t="s">
        <v>916</v>
      </c>
      <c r="AN79" s="184" t="s">
        <v>2819</v>
      </c>
      <c r="AO79" s="184" t="s">
        <v>916</v>
      </c>
      <c r="AP79" s="184" t="s">
        <v>916</v>
      </c>
      <c r="AQ79" s="184" t="s">
        <v>2819</v>
      </c>
      <c r="AR79" s="184" t="s">
        <v>916</v>
      </c>
      <c r="AS79" s="184" t="s">
        <v>916</v>
      </c>
      <c r="AT79" s="184" t="s">
        <v>2819</v>
      </c>
      <c r="AU79" s="184" t="s">
        <v>916</v>
      </c>
      <c r="AV79" s="184" t="s">
        <v>916</v>
      </c>
      <c r="AW79" s="184" t="s">
        <v>2819</v>
      </c>
      <c r="AX79" s="184" t="s">
        <v>916</v>
      </c>
      <c r="AY79" s="184" t="s">
        <v>916</v>
      </c>
      <c r="AZ79" s="184" t="s">
        <v>2819</v>
      </c>
      <c r="BA79" s="184" t="s">
        <v>916</v>
      </c>
      <c r="BB79" s="184" t="s">
        <v>916</v>
      </c>
      <c r="BC79" s="184" t="s">
        <v>2819</v>
      </c>
      <c r="BD79" s="184" t="s">
        <v>916</v>
      </c>
      <c r="BE79" s="184" t="s">
        <v>916</v>
      </c>
      <c r="BF79" s="184" t="s">
        <v>2819</v>
      </c>
      <c r="BG79" s="184" t="s">
        <v>916</v>
      </c>
      <c r="BH79" s="184" t="s">
        <v>916</v>
      </c>
      <c r="BI79" s="184" t="s">
        <v>2819</v>
      </c>
      <c r="BJ79" s="184" t="s">
        <v>916</v>
      </c>
      <c r="BK79" s="184" t="s">
        <v>916</v>
      </c>
      <c r="BL79" s="184" t="s">
        <v>2819</v>
      </c>
      <c r="BM79" s="184" t="s">
        <v>916</v>
      </c>
      <c r="BN79" s="184" t="s">
        <v>916</v>
      </c>
      <c r="BO79" s="184" t="s">
        <v>2819</v>
      </c>
      <c r="BP79" s="184" t="s">
        <v>916</v>
      </c>
      <c r="BQ79" s="184" t="s">
        <v>916</v>
      </c>
      <c r="BR79" s="184" t="s">
        <v>2819</v>
      </c>
      <c r="BS79" s="184" t="s">
        <v>916</v>
      </c>
      <c r="BT79" s="184" t="s">
        <v>916</v>
      </c>
      <c r="BU79" s="184" t="s">
        <v>2819</v>
      </c>
      <c r="BV79" s="184" t="s">
        <v>916</v>
      </c>
      <c r="BW79" s="184" t="s">
        <v>916</v>
      </c>
      <c r="BX79" s="184" t="s">
        <v>2819</v>
      </c>
      <c r="BY79" s="184" t="s">
        <v>916</v>
      </c>
      <c r="BZ79" s="184" t="s">
        <v>916</v>
      </c>
      <c r="CA79" s="184" t="s">
        <v>2819</v>
      </c>
      <c r="CB79" s="184" t="s">
        <v>916</v>
      </c>
      <c r="CC79" s="184" t="s">
        <v>916</v>
      </c>
      <c r="CD79" s="184" t="s">
        <v>2819</v>
      </c>
      <c r="CE79" s="184" t="s">
        <v>916</v>
      </c>
      <c r="CF79" s="184" t="s">
        <v>916</v>
      </c>
      <c r="CG79" s="184" t="s">
        <v>2819</v>
      </c>
      <c r="CH79" s="184" t="s">
        <v>916</v>
      </c>
      <c r="CI79" s="184" t="s">
        <v>916</v>
      </c>
      <c r="CJ79" s="184" t="s">
        <v>2819</v>
      </c>
      <c r="CK79" s="184" t="s">
        <v>916</v>
      </c>
      <c r="CL79" s="184" t="s">
        <v>916</v>
      </c>
      <c r="CM79" s="184" t="s">
        <v>2819</v>
      </c>
      <c r="CN79" s="184" t="s">
        <v>916</v>
      </c>
      <c r="CO79" s="184" t="s">
        <v>916</v>
      </c>
      <c r="CP79" s="184" t="s">
        <v>2819</v>
      </c>
      <c r="CQ79" s="184" t="s">
        <v>916</v>
      </c>
      <c r="CR79" s="184" t="s">
        <v>916</v>
      </c>
      <c r="CS79" s="184" t="s">
        <v>2819</v>
      </c>
      <c r="CT79" s="184" t="s">
        <v>916</v>
      </c>
      <c r="CU79" s="184" t="s">
        <v>916</v>
      </c>
      <c r="CV79" s="184" t="s">
        <v>2819</v>
      </c>
      <c r="CW79" s="184" t="s">
        <v>916</v>
      </c>
      <c r="CX79" s="184" t="s">
        <v>916</v>
      </c>
      <c r="CY79" s="184" t="s">
        <v>2819</v>
      </c>
      <c r="CZ79" s="184" t="s">
        <v>916</v>
      </c>
      <c r="DA79" s="184" t="s">
        <v>916</v>
      </c>
      <c r="DB79" s="184" t="s">
        <v>2819</v>
      </c>
      <c r="DC79" s="184" t="s">
        <v>916</v>
      </c>
      <c r="DD79" s="184" t="s">
        <v>916</v>
      </c>
      <c r="DE79" s="184" t="s">
        <v>2819</v>
      </c>
      <c r="DF79" s="184" t="s">
        <v>916</v>
      </c>
      <c r="DG79" s="184" t="s">
        <v>916</v>
      </c>
      <c r="DH79" s="184" t="s">
        <v>2819</v>
      </c>
      <c r="DI79" s="184" t="s">
        <v>916</v>
      </c>
      <c r="DJ79" s="184" t="s">
        <v>916</v>
      </c>
      <c r="DK79" s="184" t="s">
        <v>2819</v>
      </c>
      <c r="DL79" s="184" t="s">
        <v>916</v>
      </c>
      <c r="DM79" s="184" t="s">
        <v>916</v>
      </c>
      <c r="DN79" s="184" t="s">
        <v>2819</v>
      </c>
      <c r="DO79" s="184" t="s">
        <v>916</v>
      </c>
      <c r="DP79" s="184" t="s">
        <v>916</v>
      </c>
      <c r="DQ79" s="184" t="s">
        <v>2819</v>
      </c>
      <c r="DR79" s="184" t="s">
        <v>916</v>
      </c>
      <c r="DS79" s="184" t="s">
        <v>916</v>
      </c>
      <c r="DT79" s="184" t="s">
        <v>2819</v>
      </c>
      <c r="DU79" s="184" t="s">
        <v>916</v>
      </c>
      <c r="DV79" s="184" t="s">
        <v>916</v>
      </c>
      <c r="DW79" s="184" t="s">
        <v>2819</v>
      </c>
      <c r="DX79" s="184" t="s">
        <v>916</v>
      </c>
      <c r="DY79" s="184" t="s">
        <v>916</v>
      </c>
      <c r="DZ79" s="184" t="s">
        <v>2819</v>
      </c>
      <c r="EA79" s="184" t="s">
        <v>916</v>
      </c>
      <c r="EB79" s="184" t="s">
        <v>916</v>
      </c>
      <c r="EC79" s="184" t="s">
        <v>2819</v>
      </c>
      <c r="ED79" s="184" t="s">
        <v>916</v>
      </c>
      <c r="EE79" s="184" t="s">
        <v>916</v>
      </c>
      <c r="EF79" s="184" t="s">
        <v>2819</v>
      </c>
      <c r="EG79" s="184" t="s">
        <v>916</v>
      </c>
      <c r="EH79" s="184" t="s">
        <v>916</v>
      </c>
      <c r="EI79" s="184" t="s">
        <v>2819</v>
      </c>
      <c r="EJ79" s="184" t="s">
        <v>916</v>
      </c>
      <c r="EK79" s="184" t="s">
        <v>916</v>
      </c>
      <c r="EL79" s="184" t="s">
        <v>2819</v>
      </c>
      <c r="EM79" s="184" t="s">
        <v>916</v>
      </c>
      <c r="EN79" s="184" t="s">
        <v>916</v>
      </c>
      <c r="EO79" s="184" t="s">
        <v>2819</v>
      </c>
      <c r="EP79" s="184" t="s">
        <v>916</v>
      </c>
      <c r="EQ79" s="184" t="s">
        <v>916</v>
      </c>
      <c r="ER79" s="184" t="s">
        <v>2819</v>
      </c>
      <c r="ES79" s="184" t="s">
        <v>916</v>
      </c>
      <c r="ET79" s="184" t="s">
        <v>916</v>
      </c>
    </row>
    <row r="80" spans="1:150" x14ac:dyDescent="0.3">
      <c r="A80" s="1"/>
      <c r="B80" s="183" t="s">
        <v>3522</v>
      </c>
      <c r="C80" s="183" t="s">
        <v>88</v>
      </c>
      <c r="D80" s="183" t="s">
        <v>89</v>
      </c>
      <c r="E80" s="183" t="s">
        <v>3523</v>
      </c>
      <c r="F80" s="183" t="s">
        <v>3524</v>
      </c>
      <c r="G80" s="184" t="s">
        <v>2819</v>
      </c>
      <c r="H80" s="184" t="s">
        <v>2709</v>
      </c>
      <c r="I80" s="184" t="s">
        <v>2709</v>
      </c>
      <c r="J80" s="184" t="s">
        <v>2819</v>
      </c>
      <c r="K80" s="184" t="s">
        <v>2709</v>
      </c>
      <c r="L80" s="184" t="s">
        <v>2709</v>
      </c>
      <c r="M80" s="184" t="s">
        <v>2819</v>
      </c>
      <c r="N80" s="184" t="s">
        <v>2709</v>
      </c>
      <c r="O80" s="184" t="s">
        <v>2709</v>
      </c>
      <c r="P80" s="184" t="s">
        <v>2819</v>
      </c>
      <c r="Q80" s="184" t="s">
        <v>2709</v>
      </c>
      <c r="R80" s="184" t="s">
        <v>2709</v>
      </c>
      <c r="S80" s="184" t="s">
        <v>2819</v>
      </c>
      <c r="T80" s="184" t="s">
        <v>2709</v>
      </c>
      <c r="U80" s="184" t="s">
        <v>2709</v>
      </c>
      <c r="V80" s="184" t="s">
        <v>2819</v>
      </c>
      <c r="W80" s="184" t="s">
        <v>2709</v>
      </c>
      <c r="X80" s="184" t="s">
        <v>2709</v>
      </c>
      <c r="Y80" s="184" t="s">
        <v>2819</v>
      </c>
      <c r="Z80" s="184" t="s">
        <v>2709</v>
      </c>
      <c r="AA80" s="184" t="s">
        <v>2709</v>
      </c>
      <c r="AB80" s="184" t="s">
        <v>2819</v>
      </c>
      <c r="AC80" s="184" t="s">
        <v>2709</v>
      </c>
      <c r="AD80" s="184" t="s">
        <v>2709</v>
      </c>
      <c r="AE80" s="184" t="s">
        <v>2819</v>
      </c>
      <c r="AF80" s="184" t="s">
        <v>2709</v>
      </c>
      <c r="AG80" s="184" t="s">
        <v>2709</v>
      </c>
      <c r="AH80" s="184" t="s">
        <v>2819</v>
      </c>
      <c r="AI80" s="184" t="s">
        <v>2709</v>
      </c>
      <c r="AJ80" s="184" t="s">
        <v>2709</v>
      </c>
      <c r="AK80" s="184" t="s">
        <v>2819</v>
      </c>
      <c r="AL80" s="184" t="s">
        <v>2709</v>
      </c>
      <c r="AM80" s="184" t="s">
        <v>2709</v>
      </c>
      <c r="AN80" s="184" t="s">
        <v>2819</v>
      </c>
      <c r="AO80" s="184" t="s">
        <v>2709</v>
      </c>
      <c r="AP80" s="184" t="s">
        <v>2709</v>
      </c>
      <c r="AQ80" s="184" t="s">
        <v>2819</v>
      </c>
      <c r="AR80" s="184" t="s">
        <v>2709</v>
      </c>
      <c r="AS80" s="184" t="s">
        <v>2709</v>
      </c>
      <c r="AT80" s="184" t="s">
        <v>2819</v>
      </c>
      <c r="AU80" s="184" t="s">
        <v>2709</v>
      </c>
      <c r="AV80" s="184" t="s">
        <v>2709</v>
      </c>
      <c r="AW80" s="184" t="s">
        <v>2819</v>
      </c>
      <c r="AX80" s="184" t="s">
        <v>2709</v>
      </c>
      <c r="AY80" s="184" t="s">
        <v>2709</v>
      </c>
      <c r="AZ80" s="184" t="s">
        <v>2819</v>
      </c>
      <c r="BA80" s="184" t="s">
        <v>2709</v>
      </c>
      <c r="BB80" s="184" t="s">
        <v>2709</v>
      </c>
      <c r="BC80" s="184" t="s">
        <v>2819</v>
      </c>
      <c r="BD80" s="184" t="s">
        <v>2709</v>
      </c>
      <c r="BE80" s="184" t="s">
        <v>2709</v>
      </c>
      <c r="BF80" s="184" t="s">
        <v>2819</v>
      </c>
      <c r="BG80" s="184" t="s">
        <v>2709</v>
      </c>
      <c r="BH80" s="184" t="s">
        <v>2709</v>
      </c>
      <c r="BI80" s="184" t="s">
        <v>2819</v>
      </c>
      <c r="BJ80" s="184" t="s">
        <v>2709</v>
      </c>
      <c r="BK80" s="184" t="s">
        <v>2709</v>
      </c>
      <c r="BL80" s="184" t="s">
        <v>2819</v>
      </c>
      <c r="BM80" s="184" t="s">
        <v>2709</v>
      </c>
      <c r="BN80" s="184" t="s">
        <v>2709</v>
      </c>
      <c r="BO80" s="184" t="s">
        <v>2819</v>
      </c>
      <c r="BP80" s="184" t="s">
        <v>2709</v>
      </c>
      <c r="BQ80" s="184" t="s">
        <v>2709</v>
      </c>
      <c r="BR80" s="184" t="s">
        <v>2819</v>
      </c>
      <c r="BS80" s="184" t="s">
        <v>2709</v>
      </c>
      <c r="BT80" s="184" t="s">
        <v>2709</v>
      </c>
      <c r="BU80" s="184" t="s">
        <v>2819</v>
      </c>
      <c r="BV80" s="184" t="s">
        <v>2709</v>
      </c>
      <c r="BW80" s="184" t="s">
        <v>2709</v>
      </c>
      <c r="BX80" s="184" t="s">
        <v>2819</v>
      </c>
      <c r="BY80" s="184" t="s">
        <v>2709</v>
      </c>
      <c r="BZ80" s="184" t="s">
        <v>2709</v>
      </c>
      <c r="CA80" s="184" t="s">
        <v>2819</v>
      </c>
      <c r="CB80" s="184" t="s">
        <v>2709</v>
      </c>
      <c r="CC80" s="184" t="s">
        <v>2709</v>
      </c>
      <c r="CD80" s="184" t="s">
        <v>2819</v>
      </c>
      <c r="CE80" s="184" t="s">
        <v>2709</v>
      </c>
      <c r="CF80" s="184" t="s">
        <v>2709</v>
      </c>
      <c r="CG80" s="184" t="s">
        <v>2819</v>
      </c>
      <c r="CH80" s="184" t="s">
        <v>2709</v>
      </c>
      <c r="CI80" s="184" t="s">
        <v>2709</v>
      </c>
      <c r="CJ80" s="184" t="s">
        <v>2819</v>
      </c>
      <c r="CK80" s="184" t="s">
        <v>2709</v>
      </c>
      <c r="CL80" s="184" t="s">
        <v>2709</v>
      </c>
      <c r="CM80" s="184" t="s">
        <v>2819</v>
      </c>
      <c r="CN80" s="184" t="s">
        <v>2709</v>
      </c>
      <c r="CO80" s="184" t="s">
        <v>2709</v>
      </c>
      <c r="CP80" s="184" t="s">
        <v>2819</v>
      </c>
      <c r="CQ80" s="184" t="s">
        <v>2709</v>
      </c>
      <c r="CR80" s="184" t="s">
        <v>2709</v>
      </c>
      <c r="CS80" s="184" t="s">
        <v>2819</v>
      </c>
      <c r="CT80" s="184" t="s">
        <v>2709</v>
      </c>
      <c r="CU80" s="184" t="s">
        <v>2709</v>
      </c>
      <c r="CV80" s="184" t="s">
        <v>2819</v>
      </c>
      <c r="CW80" s="184" t="s">
        <v>2709</v>
      </c>
      <c r="CX80" s="184" t="s">
        <v>2709</v>
      </c>
      <c r="CY80" s="184" t="s">
        <v>2819</v>
      </c>
      <c r="CZ80" s="184" t="s">
        <v>2709</v>
      </c>
      <c r="DA80" s="184" t="s">
        <v>2709</v>
      </c>
      <c r="DB80" s="184" t="s">
        <v>2819</v>
      </c>
      <c r="DC80" s="184" t="s">
        <v>2709</v>
      </c>
      <c r="DD80" s="184" t="s">
        <v>2709</v>
      </c>
      <c r="DE80" s="184" t="s">
        <v>2819</v>
      </c>
      <c r="DF80" s="184" t="s">
        <v>2709</v>
      </c>
      <c r="DG80" s="184" t="s">
        <v>2709</v>
      </c>
      <c r="DH80" s="184" t="s">
        <v>2819</v>
      </c>
      <c r="DI80" s="184" t="s">
        <v>2709</v>
      </c>
      <c r="DJ80" s="184" t="s">
        <v>2709</v>
      </c>
      <c r="DK80" s="184" t="s">
        <v>2819</v>
      </c>
      <c r="DL80" s="184" t="s">
        <v>2709</v>
      </c>
      <c r="DM80" s="184" t="s">
        <v>2709</v>
      </c>
      <c r="DN80" s="184" t="s">
        <v>2819</v>
      </c>
      <c r="DO80" s="184" t="s">
        <v>2709</v>
      </c>
      <c r="DP80" s="184" t="s">
        <v>2709</v>
      </c>
      <c r="DQ80" s="184" t="s">
        <v>2819</v>
      </c>
      <c r="DR80" s="184" t="s">
        <v>2709</v>
      </c>
      <c r="DS80" s="184" t="s">
        <v>2709</v>
      </c>
      <c r="DT80" s="184" t="s">
        <v>2819</v>
      </c>
      <c r="DU80" s="184" t="s">
        <v>2709</v>
      </c>
      <c r="DV80" s="184" t="s">
        <v>2709</v>
      </c>
      <c r="DW80" s="184" t="s">
        <v>2819</v>
      </c>
      <c r="DX80" s="184" t="s">
        <v>2709</v>
      </c>
      <c r="DY80" s="184" t="s">
        <v>2709</v>
      </c>
      <c r="DZ80" s="184" t="s">
        <v>2819</v>
      </c>
      <c r="EA80" s="184" t="s">
        <v>2709</v>
      </c>
      <c r="EB80" s="184" t="s">
        <v>2709</v>
      </c>
      <c r="EC80" s="184" t="s">
        <v>2819</v>
      </c>
      <c r="ED80" s="184" t="s">
        <v>2709</v>
      </c>
      <c r="EE80" s="184" t="s">
        <v>2709</v>
      </c>
      <c r="EF80" s="184" t="s">
        <v>2819</v>
      </c>
      <c r="EG80" s="184" t="s">
        <v>2709</v>
      </c>
      <c r="EH80" s="184" t="s">
        <v>2709</v>
      </c>
      <c r="EI80" s="184" t="s">
        <v>2819</v>
      </c>
      <c r="EJ80" s="184" t="s">
        <v>2709</v>
      </c>
      <c r="EK80" s="184" t="s">
        <v>2709</v>
      </c>
      <c r="EL80" s="184" t="s">
        <v>2819</v>
      </c>
      <c r="EM80" s="184" t="s">
        <v>2709</v>
      </c>
      <c r="EN80" s="184" t="s">
        <v>2709</v>
      </c>
      <c r="EO80" s="184" t="s">
        <v>2819</v>
      </c>
      <c r="EP80" s="184" t="s">
        <v>2709</v>
      </c>
      <c r="EQ80" s="184" t="s">
        <v>2709</v>
      </c>
      <c r="ER80" s="184" t="s">
        <v>2819</v>
      </c>
      <c r="ES80" s="184" t="s">
        <v>2709</v>
      </c>
      <c r="ET80" s="184" t="s">
        <v>2709</v>
      </c>
    </row>
    <row r="81" spans="1:150" x14ac:dyDescent="0.3">
      <c r="A81" s="1"/>
      <c r="B81" s="182" t="s">
        <v>3525</v>
      </c>
      <c r="C81" s="182" t="s">
        <v>47</v>
      </c>
      <c r="D81" s="182" t="s">
        <v>127</v>
      </c>
      <c r="E81" s="182" t="s">
        <v>3526</v>
      </c>
      <c r="F81" s="182" t="s">
        <v>3527</v>
      </c>
      <c r="G81" s="182" t="s">
        <v>2819</v>
      </c>
      <c r="H81" s="182" t="s">
        <v>2709</v>
      </c>
      <c r="I81" s="182" t="s">
        <v>2709</v>
      </c>
      <c r="J81" s="182" t="s">
        <v>2819</v>
      </c>
      <c r="K81" s="182" t="s">
        <v>2709</v>
      </c>
      <c r="L81" s="182" t="s">
        <v>2709</v>
      </c>
      <c r="M81" s="182" t="s">
        <v>2819</v>
      </c>
      <c r="N81" s="182" t="s">
        <v>2709</v>
      </c>
      <c r="O81" s="182" t="s">
        <v>2709</v>
      </c>
      <c r="P81" s="182" t="s">
        <v>2819</v>
      </c>
      <c r="Q81" s="182" t="s">
        <v>2709</v>
      </c>
      <c r="R81" s="182" t="s">
        <v>2709</v>
      </c>
      <c r="S81" s="182" t="s">
        <v>2819</v>
      </c>
      <c r="T81" s="182" t="s">
        <v>2709</v>
      </c>
      <c r="U81" s="182" t="s">
        <v>2709</v>
      </c>
      <c r="V81" s="182" t="s">
        <v>2819</v>
      </c>
      <c r="W81" s="182" t="s">
        <v>2709</v>
      </c>
      <c r="X81" s="182" t="s">
        <v>2709</v>
      </c>
      <c r="Y81" s="182" t="s">
        <v>2819</v>
      </c>
      <c r="Z81" s="182" t="s">
        <v>2709</v>
      </c>
      <c r="AA81" s="182" t="s">
        <v>2709</v>
      </c>
      <c r="AB81" s="182" t="s">
        <v>2819</v>
      </c>
      <c r="AC81" s="182" t="s">
        <v>2709</v>
      </c>
      <c r="AD81" s="182" t="s">
        <v>2709</v>
      </c>
      <c r="AE81" s="182" t="s">
        <v>2819</v>
      </c>
      <c r="AF81" s="182" t="s">
        <v>2709</v>
      </c>
      <c r="AG81" s="182" t="s">
        <v>2709</v>
      </c>
      <c r="AH81" s="182" t="s">
        <v>2819</v>
      </c>
      <c r="AI81" s="182" t="s">
        <v>2709</v>
      </c>
      <c r="AJ81" s="182" t="s">
        <v>2709</v>
      </c>
      <c r="AK81" s="182" t="s">
        <v>2819</v>
      </c>
      <c r="AL81" s="182" t="s">
        <v>2709</v>
      </c>
      <c r="AM81" s="182" t="s">
        <v>2709</v>
      </c>
      <c r="AN81" s="182" t="s">
        <v>2819</v>
      </c>
      <c r="AO81" s="182" t="s">
        <v>2709</v>
      </c>
      <c r="AP81" s="182" t="s">
        <v>2709</v>
      </c>
      <c r="AQ81" s="182" t="s">
        <v>2819</v>
      </c>
      <c r="AR81" s="182" t="s">
        <v>2709</v>
      </c>
      <c r="AS81" s="182" t="s">
        <v>2709</v>
      </c>
      <c r="AT81" s="182" t="s">
        <v>2819</v>
      </c>
      <c r="AU81" s="182" t="s">
        <v>2709</v>
      </c>
      <c r="AV81" s="182" t="s">
        <v>2709</v>
      </c>
      <c r="AW81" s="182" t="s">
        <v>2819</v>
      </c>
      <c r="AX81" s="182" t="s">
        <v>2709</v>
      </c>
      <c r="AY81" s="182" t="s">
        <v>2709</v>
      </c>
      <c r="AZ81" s="182" t="s">
        <v>2819</v>
      </c>
      <c r="BA81" s="182" t="s">
        <v>2709</v>
      </c>
      <c r="BB81" s="182" t="s">
        <v>2709</v>
      </c>
      <c r="BC81" s="182" t="s">
        <v>2819</v>
      </c>
      <c r="BD81" s="182" t="s">
        <v>2709</v>
      </c>
      <c r="BE81" s="182" t="s">
        <v>2709</v>
      </c>
      <c r="BF81" s="182" t="s">
        <v>2819</v>
      </c>
      <c r="BG81" s="182" t="s">
        <v>2709</v>
      </c>
      <c r="BH81" s="182" t="s">
        <v>2709</v>
      </c>
      <c r="BI81" s="182" t="s">
        <v>2819</v>
      </c>
      <c r="BJ81" s="182" t="s">
        <v>2709</v>
      </c>
      <c r="BK81" s="182" t="s">
        <v>2709</v>
      </c>
      <c r="BL81" s="182" t="s">
        <v>2819</v>
      </c>
      <c r="BM81" s="182" t="s">
        <v>2709</v>
      </c>
      <c r="BN81" s="182" t="s">
        <v>2709</v>
      </c>
      <c r="BO81" s="182" t="s">
        <v>2819</v>
      </c>
      <c r="BP81" s="182" t="s">
        <v>2709</v>
      </c>
      <c r="BQ81" s="182" t="s">
        <v>2709</v>
      </c>
      <c r="BR81" s="182" t="s">
        <v>2819</v>
      </c>
      <c r="BS81" s="182" t="s">
        <v>2709</v>
      </c>
      <c r="BT81" s="182" t="s">
        <v>2709</v>
      </c>
      <c r="BU81" s="182" t="s">
        <v>2819</v>
      </c>
      <c r="BV81" s="182" t="s">
        <v>2709</v>
      </c>
      <c r="BW81" s="182" t="s">
        <v>2709</v>
      </c>
      <c r="BX81" s="182" t="s">
        <v>2819</v>
      </c>
      <c r="BY81" s="182" t="s">
        <v>2709</v>
      </c>
      <c r="BZ81" s="182" t="s">
        <v>2709</v>
      </c>
      <c r="CA81" s="182" t="s">
        <v>2819</v>
      </c>
      <c r="CB81" s="182" t="s">
        <v>2709</v>
      </c>
      <c r="CC81" s="182" t="s">
        <v>2709</v>
      </c>
      <c r="CD81" s="182" t="s">
        <v>2819</v>
      </c>
      <c r="CE81" s="182" t="s">
        <v>2709</v>
      </c>
      <c r="CF81" s="182" t="s">
        <v>2709</v>
      </c>
      <c r="CG81" s="182" t="s">
        <v>2819</v>
      </c>
      <c r="CH81" s="182" t="s">
        <v>2709</v>
      </c>
      <c r="CI81" s="182" t="s">
        <v>2709</v>
      </c>
      <c r="CJ81" s="182" t="s">
        <v>2819</v>
      </c>
      <c r="CK81" s="182" t="s">
        <v>2709</v>
      </c>
      <c r="CL81" s="182" t="s">
        <v>2709</v>
      </c>
      <c r="CM81" s="182" t="s">
        <v>2819</v>
      </c>
      <c r="CN81" s="182" t="s">
        <v>2709</v>
      </c>
      <c r="CO81" s="182" t="s">
        <v>2709</v>
      </c>
      <c r="CP81" s="182" t="s">
        <v>2819</v>
      </c>
      <c r="CQ81" s="182" t="s">
        <v>2709</v>
      </c>
      <c r="CR81" s="182" t="s">
        <v>2709</v>
      </c>
      <c r="CS81" s="182" t="s">
        <v>2819</v>
      </c>
      <c r="CT81" s="182" t="s">
        <v>2709</v>
      </c>
      <c r="CU81" s="182" t="s">
        <v>2709</v>
      </c>
      <c r="CV81" s="182" t="s">
        <v>2819</v>
      </c>
      <c r="CW81" s="182" t="s">
        <v>2709</v>
      </c>
      <c r="CX81" s="182" t="s">
        <v>2709</v>
      </c>
      <c r="CY81" s="182" t="s">
        <v>2819</v>
      </c>
      <c r="CZ81" s="182" t="s">
        <v>2709</v>
      </c>
      <c r="DA81" s="182" t="s">
        <v>2709</v>
      </c>
      <c r="DB81" s="182" t="s">
        <v>2819</v>
      </c>
      <c r="DC81" s="182" t="s">
        <v>2709</v>
      </c>
      <c r="DD81" s="182" t="s">
        <v>2709</v>
      </c>
      <c r="DE81" s="182" t="s">
        <v>2819</v>
      </c>
      <c r="DF81" s="182" t="s">
        <v>2709</v>
      </c>
      <c r="DG81" s="182" t="s">
        <v>2709</v>
      </c>
      <c r="DH81" s="182" t="s">
        <v>2819</v>
      </c>
      <c r="DI81" s="182" t="s">
        <v>2709</v>
      </c>
      <c r="DJ81" s="182" t="s">
        <v>2709</v>
      </c>
      <c r="DK81" s="182" t="s">
        <v>2819</v>
      </c>
      <c r="DL81" s="182" t="s">
        <v>2709</v>
      </c>
      <c r="DM81" s="182" t="s">
        <v>2709</v>
      </c>
      <c r="DN81" s="182" t="s">
        <v>2819</v>
      </c>
      <c r="DO81" s="182" t="s">
        <v>2709</v>
      </c>
      <c r="DP81" s="182" t="s">
        <v>2709</v>
      </c>
      <c r="DQ81" s="182" t="s">
        <v>2819</v>
      </c>
      <c r="DR81" s="182" t="s">
        <v>2709</v>
      </c>
      <c r="DS81" s="182" t="s">
        <v>2709</v>
      </c>
      <c r="DT81" s="182" t="s">
        <v>2819</v>
      </c>
      <c r="DU81" s="182" t="s">
        <v>2709</v>
      </c>
      <c r="DV81" s="182" t="s">
        <v>2709</v>
      </c>
      <c r="DW81" s="182" t="s">
        <v>2819</v>
      </c>
      <c r="DX81" s="182" t="s">
        <v>2709</v>
      </c>
      <c r="DY81" s="182" t="s">
        <v>2709</v>
      </c>
      <c r="DZ81" s="182" t="s">
        <v>2819</v>
      </c>
      <c r="EA81" s="182" t="s">
        <v>2709</v>
      </c>
      <c r="EB81" s="182" t="s">
        <v>2709</v>
      </c>
      <c r="EC81" s="182" t="s">
        <v>2819</v>
      </c>
      <c r="ED81" s="182" t="s">
        <v>2709</v>
      </c>
      <c r="EE81" s="182" t="s">
        <v>2709</v>
      </c>
      <c r="EF81" s="182" t="s">
        <v>2819</v>
      </c>
      <c r="EG81" s="182" t="s">
        <v>2709</v>
      </c>
      <c r="EH81" s="182" t="s">
        <v>2709</v>
      </c>
      <c r="EI81" s="182" t="s">
        <v>2819</v>
      </c>
      <c r="EJ81" s="182" t="s">
        <v>2709</v>
      </c>
      <c r="EK81" s="182" t="s">
        <v>2709</v>
      </c>
      <c r="EL81" s="182" t="s">
        <v>2819</v>
      </c>
      <c r="EM81" s="182" t="s">
        <v>2709</v>
      </c>
      <c r="EN81" s="182" t="s">
        <v>2709</v>
      </c>
      <c r="EO81" s="182" t="s">
        <v>2819</v>
      </c>
      <c r="EP81" s="182" t="s">
        <v>2709</v>
      </c>
      <c r="EQ81" s="182" t="s">
        <v>2709</v>
      </c>
      <c r="ER81" s="182" t="s">
        <v>2819</v>
      </c>
      <c r="ES81" s="182" t="s">
        <v>2709</v>
      </c>
      <c r="ET81" s="182" t="s">
        <v>2709</v>
      </c>
    </row>
    <row r="82" spans="1:150" x14ac:dyDescent="0.3">
      <c r="A82" s="1"/>
      <c r="B82" s="183" t="s">
        <v>3528</v>
      </c>
      <c r="C82" s="183" t="s">
        <v>47</v>
      </c>
      <c r="D82" s="183" t="s">
        <v>127</v>
      </c>
      <c r="E82" s="183" t="s">
        <v>3529</v>
      </c>
      <c r="F82" s="183" t="s">
        <v>3530</v>
      </c>
      <c r="G82" s="184" t="s">
        <v>2819</v>
      </c>
      <c r="H82" s="184" t="s">
        <v>916</v>
      </c>
      <c r="I82" s="184" t="s">
        <v>916</v>
      </c>
      <c r="J82" s="184" t="s">
        <v>2819</v>
      </c>
      <c r="K82" s="184" t="s">
        <v>916</v>
      </c>
      <c r="L82" s="184" t="s">
        <v>916</v>
      </c>
      <c r="M82" s="184" t="s">
        <v>2819</v>
      </c>
      <c r="N82" s="184" t="s">
        <v>916</v>
      </c>
      <c r="O82" s="184" t="s">
        <v>916</v>
      </c>
      <c r="P82" s="184" t="s">
        <v>2819</v>
      </c>
      <c r="Q82" s="184" t="s">
        <v>916</v>
      </c>
      <c r="R82" s="184" t="s">
        <v>916</v>
      </c>
      <c r="S82" s="184" t="s">
        <v>2819</v>
      </c>
      <c r="T82" s="184" t="s">
        <v>916</v>
      </c>
      <c r="U82" s="184" t="s">
        <v>916</v>
      </c>
      <c r="V82" s="184" t="s">
        <v>2819</v>
      </c>
      <c r="W82" s="184" t="s">
        <v>916</v>
      </c>
      <c r="X82" s="184" t="s">
        <v>916</v>
      </c>
      <c r="Y82" s="184" t="s">
        <v>2819</v>
      </c>
      <c r="Z82" s="184" t="s">
        <v>916</v>
      </c>
      <c r="AA82" s="184" t="s">
        <v>916</v>
      </c>
      <c r="AB82" s="184" t="s">
        <v>2819</v>
      </c>
      <c r="AC82" s="184" t="s">
        <v>916</v>
      </c>
      <c r="AD82" s="184" t="s">
        <v>916</v>
      </c>
      <c r="AE82" s="184" t="s">
        <v>2819</v>
      </c>
      <c r="AF82" s="184" t="s">
        <v>916</v>
      </c>
      <c r="AG82" s="184" t="s">
        <v>916</v>
      </c>
      <c r="AH82" s="184" t="s">
        <v>2819</v>
      </c>
      <c r="AI82" s="184" t="s">
        <v>916</v>
      </c>
      <c r="AJ82" s="184" t="s">
        <v>916</v>
      </c>
      <c r="AK82" s="184" t="s">
        <v>2819</v>
      </c>
      <c r="AL82" s="184" t="s">
        <v>916</v>
      </c>
      <c r="AM82" s="184" t="s">
        <v>916</v>
      </c>
      <c r="AN82" s="184" t="s">
        <v>2819</v>
      </c>
      <c r="AO82" s="184" t="s">
        <v>916</v>
      </c>
      <c r="AP82" s="184" t="s">
        <v>916</v>
      </c>
      <c r="AQ82" s="184" t="s">
        <v>2819</v>
      </c>
      <c r="AR82" s="184" t="s">
        <v>916</v>
      </c>
      <c r="AS82" s="184" t="s">
        <v>916</v>
      </c>
      <c r="AT82" s="184" t="s">
        <v>2819</v>
      </c>
      <c r="AU82" s="184" t="s">
        <v>916</v>
      </c>
      <c r="AV82" s="184" t="s">
        <v>916</v>
      </c>
      <c r="AW82" s="184" t="s">
        <v>2819</v>
      </c>
      <c r="AX82" s="184" t="s">
        <v>916</v>
      </c>
      <c r="AY82" s="184" t="s">
        <v>916</v>
      </c>
      <c r="AZ82" s="184" t="s">
        <v>2819</v>
      </c>
      <c r="BA82" s="184" t="s">
        <v>916</v>
      </c>
      <c r="BB82" s="184" t="s">
        <v>916</v>
      </c>
      <c r="BC82" s="184" t="s">
        <v>2819</v>
      </c>
      <c r="BD82" s="184" t="s">
        <v>916</v>
      </c>
      <c r="BE82" s="184" t="s">
        <v>916</v>
      </c>
      <c r="BF82" s="184" t="s">
        <v>2819</v>
      </c>
      <c r="BG82" s="184" t="s">
        <v>916</v>
      </c>
      <c r="BH82" s="184" t="s">
        <v>916</v>
      </c>
      <c r="BI82" s="184" t="s">
        <v>2819</v>
      </c>
      <c r="BJ82" s="184" t="s">
        <v>916</v>
      </c>
      <c r="BK82" s="184" t="s">
        <v>916</v>
      </c>
      <c r="BL82" s="184" t="s">
        <v>2819</v>
      </c>
      <c r="BM82" s="184" t="s">
        <v>916</v>
      </c>
      <c r="BN82" s="184" t="s">
        <v>916</v>
      </c>
      <c r="BO82" s="184" t="s">
        <v>2819</v>
      </c>
      <c r="BP82" s="184" t="s">
        <v>916</v>
      </c>
      <c r="BQ82" s="184" t="s">
        <v>916</v>
      </c>
      <c r="BR82" s="184" t="s">
        <v>2819</v>
      </c>
      <c r="BS82" s="184" t="s">
        <v>916</v>
      </c>
      <c r="BT82" s="184" t="s">
        <v>916</v>
      </c>
      <c r="BU82" s="184" t="s">
        <v>2819</v>
      </c>
      <c r="BV82" s="184" t="s">
        <v>916</v>
      </c>
      <c r="BW82" s="184" t="s">
        <v>916</v>
      </c>
      <c r="BX82" s="184" t="s">
        <v>2819</v>
      </c>
      <c r="BY82" s="184" t="s">
        <v>916</v>
      </c>
      <c r="BZ82" s="184" t="s">
        <v>916</v>
      </c>
      <c r="CA82" s="184" t="s">
        <v>2819</v>
      </c>
      <c r="CB82" s="184" t="s">
        <v>916</v>
      </c>
      <c r="CC82" s="184" t="s">
        <v>916</v>
      </c>
      <c r="CD82" s="184" t="s">
        <v>2819</v>
      </c>
      <c r="CE82" s="184" t="s">
        <v>916</v>
      </c>
      <c r="CF82" s="184" t="s">
        <v>916</v>
      </c>
      <c r="CG82" s="184" t="s">
        <v>2819</v>
      </c>
      <c r="CH82" s="184" t="s">
        <v>916</v>
      </c>
      <c r="CI82" s="184" t="s">
        <v>916</v>
      </c>
      <c r="CJ82" s="184" t="s">
        <v>2819</v>
      </c>
      <c r="CK82" s="184" t="s">
        <v>916</v>
      </c>
      <c r="CL82" s="184" t="s">
        <v>916</v>
      </c>
      <c r="CM82" s="184" t="s">
        <v>2819</v>
      </c>
      <c r="CN82" s="184" t="s">
        <v>916</v>
      </c>
      <c r="CO82" s="184" t="s">
        <v>916</v>
      </c>
      <c r="CP82" s="184" t="s">
        <v>2819</v>
      </c>
      <c r="CQ82" s="184" t="s">
        <v>916</v>
      </c>
      <c r="CR82" s="184" t="s">
        <v>916</v>
      </c>
      <c r="CS82" s="184" t="s">
        <v>2819</v>
      </c>
      <c r="CT82" s="184" t="s">
        <v>916</v>
      </c>
      <c r="CU82" s="184" t="s">
        <v>916</v>
      </c>
      <c r="CV82" s="184" t="s">
        <v>2819</v>
      </c>
      <c r="CW82" s="184" t="s">
        <v>916</v>
      </c>
      <c r="CX82" s="184" t="s">
        <v>916</v>
      </c>
      <c r="CY82" s="184" t="s">
        <v>2819</v>
      </c>
      <c r="CZ82" s="184" t="s">
        <v>916</v>
      </c>
      <c r="DA82" s="184" t="s">
        <v>916</v>
      </c>
      <c r="DB82" s="184" t="s">
        <v>2819</v>
      </c>
      <c r="DC82" s="184" t="s">
        <v>916</v>
      </c>
      <c r="DD82" s="184" t="s">
        <v>916</v>
      </c>
      <c r="DE82" s="184" t="s">
        <v>2819</v>
      </c>
      <c r="DF82" s="184" t="s">
        <v>916</v>
      </c>
      <c r="DG82" s="184" t="s">
        <v>916</v>
      </c>
      <c r="DH82" s="184" t="s">
        <v>2819</v>
      </c>
      <c r="DI82" s="184" t="s">
        <v>916</v>
      </c>
      <c r="DJ82" s="184" t="s">
        <v>916</v>
      </c>
      <c r="DK82" s="184" t="s">
        <v>2819</v>
      </c>
      <c r="DL82" s="184" t="s">
        <v>916</v>
      </c>
      <c r="DM82" s="184" t="s">
        <v>916</v>
      </c>
      <c r="DN82" s="184" t="s">
        <v>2819</v>
      </c>
      <c r="DO82" s="184" t="s">
        <v>916</v>
      </c>
      <c r="DP82" s="184" t="s">
        <v>916</v>
      </c>
      <c r="DQ82" s="184" t="s">
        <v>2819</v>
      </c>
      <c r="DR82" s="184" t="s">
        <v>916</v>
      </c>
      <c r="DS82" s="184" t="s">
        <v>916</v>
      </c>
      <c r="DT82" s="184" t="s">
        <v>2819</v>
      </c>
      <c r="DU82" s="184" t="s">
        <v>916</v>
      </c>
      <c r="DV82" s="184" t="s">
        <v>916</v>
      </c>
      <c r="DW82" s="184" t="s">
        <v>2819</v>
      </c>
      <c r="DX82" s="184" t="s">
        <v>916</v>
      </c>
      <c r="DY82" s="184" t="s">
        <v>916</v>
      </c>
      <c r="DZ82" s="184" t="s">
        <v>2819</v>
      </c>
      <c r="EA82" s="184" t="s">
        <v>916</v>
      </c>
      <c r="EB82" s="184" t="s">
        <v>916</v>
      </c>
      <c r="EC82" s="184" t="s">
        <v>2819</v>
      </c>
      <c r="ED82" s="184" t="s">
        <v>916</v>
      </c>
      <c r="EE82" s="184" t="s">
        <v>916</v>
      </c>
      <c r="EF82" s="184" t="s">
        <v>2819</v>
      </c>
      <c r="EG82" s="184" t="s">
        <v>916</v>
      </c>
      <c r="EH82" s="184" t="s">
        <v>916</v>
      </c>
      <c r="EI82" s="184" t="s">
        <v>2819</v>
      </c>
      <c r="EJ82" s="184" t="s">
        <v>916</v>
      </c>
      <c r="EK82" s="184" t="s">
        <v>916</v>
      </c>
      <c r="EL82" s="184" t="s">
        <v>2819</v>
      </c>
      <c r="EM82" s="184" t="s">
        <v>916</v>
      </c>
      <c r="EN82" s="184" t="s">
        <v>916</v>
      </c>
      <c r="EO82" s="184" t="s">
        <v>2819</v>
      </c>
      <c r="EP82" s="184" t="s">
        <v>916</v>
      </c>
      <c r="EQ82" s="184" t="s">
        <v>916</v>
      </c>
      <c r="ER82" s="184" t="s">
        <v>2819</v>
      </c>
      <c r="ES82" s="184" t="s">
        <v>916</v>
      </c>
      <c r="ET82" s="184" t="s">
        <v>916</v>
      </c>
    </row>
    <row r="83" spans="1:150" x14ac:dyDescent="0.3">
      <c r="A83" s="1"/>
      <c r="B83" s="183" t="s">
        <v>3531</v>
      </c>
      <c r="C83" s="183" t="s">
        <v>47</v>
      </c>
      <c r="D83" s="183" t="s">
        <v>127</v>
      </c>
      <c r="E83" s="183" t="s">
        <v>3532</v>
      </c>
      <c r="F83" s="183" t="s">
        <v>3533</v>
      </c>
      <c r="G83" s="184" t="s">
        <v>2819</v>
      </c>
      <c r="H83" s="184" t="s">
        <v>916</v>
      </c>
      <c r="I83" s="184" t="s">
        <v>916</v>
      </c>
      <c r="J83" s="184" t="s">
        <v>2819</v>
      </c>
      <c r="K83" s="184" t="s">
        <v>916</v>
      </c>
      <c r="L83" s="184" t="s">
        <v>916</v>
      </c>
      <c r="M83" s="184" t="s">
        <v>2819</v>
      </c>
      <c r="N83" s="184" t="s">
        <v>916</v>
      </c>
      <c r="O83" s="184" t="s">
        <v>916</v>
      </c>
      <c r="P83" s="184" t="s">
        <v>2819</v>
      </c>
      <c r="Q83" s="184" t="s">
        <v>916</v>
      </c>
      <c r="R83" s="184" t="s">
        <v>916</v>
      </c>
      <c r="S83" s="184" t="s">
        <v>2819</v>
      </c>
      <c r="T83" s="184" t="s">
        <v>916</v>
      </c>
      <c r="U83" s="184" t="s">
        <v>916</v>
      </c>
      <c r="V83" s="184" t="s">
        <v>2819</v>
      </c>
      <c r="W83" s="184" t="s">
        <v>916</v>
      </c>
      <c r="X83" s="184" t="s">
        <v>916</v>
      </c>
      <c r="Y83" s="184" t="s">
        <v>2819</v>
      </c>
      <c r="Z83" s="184" t="s">
        <v>916</v>
      </c>
      <c r="AA83" s="184" t="s">
        <v>916</v>
      </c>
      <c r="AB83" s="184" t="s">
        <v>2819</v>
      </c>
      <c r="AC83" s="184" t="s">
        <v>916</v>
      </c>
      <c r="AD83" s="184" t="s">
        <v>916</v>
      </c>
      <c r="AE83" s="184" t="s">
        <v>2819</v>
      </c>
      <c r="AF83" s="184" t="s">
        <v>916</v>
      </c>
      <c r="AG83" s="184" t="s">
        <v>916</v>
      </c>
      <c r="AH83" s="184" t="s">
        <v>2819</v>
      </c>
      <c r="AI83" s="184" t="s">
        <v>916</v>
      </c>
      <c r="AJ83" s="184" t="s">
        <v>916</v>
      </c>
      <c r="AK83" s="184" t="s">
        <v>2819</v>
      </c>
      <c r="AL83" s="184" t="s">
        <v>916</v>
      </c>
      <c r="AM83" s="184" t="s">
        <v>916</v>
      </c>
      <c r="AN83" s="184" t="s">
        <v>2819</v>
      </c>
      <c r="AO83" s="184" t="s">
        <v>916</v>
      </c>
      <c r="AP83" s="184" t="s">
        <v>916</v>
      </c>
      <c r="AQ83" s="184" t="s">
        <v>2819</v>
      </c>
      <c r="AR83" s="184" t="s">
        <v>916</v>
      </c>
      <c r="AS83" s="184" t="s">
        <v>916</v>
      </c>
      <c r="AT83" s="184" t="s">
        <v>2819</v>
      </c>
      <c r="AU83" s="184" t="s">
        <v>916</v>
      </c>
      <c r="AV83" s="184" t="s">
        <v>916</v>
      </c>
      <c r="AW83" s="184" t="s">
        <v>2819</v>
      </c>
      <c r="AX83" s="184" t="s">
        <v>916</v>
      </c>
      <c r="AY83" s="184" t="s">
        <v>916</v>
      </c>
      <c r="AZ83" s="184" t="s">
        <v>2819</v>
      </c>
      <c r="BA83" s="184" t="s">
        <v>916</v>
      </c>
      <c r="BB83" s="184" t="s">
        <v>916</v>
      </c>
      <c r="BC83" s="184" t="s">
        <v>2819</v>
      </c>
      <c r="BD83" s="184" t="s">
        <v>916</v>
      </c>
      <c r="BE83" s="184" t="s">
        <v>916</v>
      </c>
      <c r="BF83" s="184" t="s">
        <v>2819</v>
      </c>
      <c r="BG83" s="184" t="s">
        <v>916</v>
      </c>
      <c r="BH83" s="184" t="s">
        <v>916</v>
      </c>
      <c r="BI83" s="184" t="s">
        <v>2819</v>
      </c>
      <c r="BJ83" s="184" t="s">
        <v>916</v>
      </c>
      <c r="BK83" s="184" t="s">
        <v>916</v>
      </c>
      <c r="BL83" s="184" t="s">
        <v>2819</v>
      </c>
      <c r="BM83" s="184" t="s">
        <v>916</v>
      </c>
      <c r="BN83" s="184" t="s">
        <v>916</v>
      </c>
      <c r="BO83" s="184" t="s">
        <v>2819</v>
      </c>
      <c r="BP83" s="184" t="s">
        <v>916</v>
      </c>
      <c r="BQ83" s="184" t="s">
        <v>916</v>
      </c>
      <c r="BR83" s="184" t="s">
        <v>2819</v>
      </c>
      <c r="BS83" s="184" t="s">
        <v>916</v>
      </c>
      <c r="BT83" s="184" t="s">
        <v>916</v>
      </c>
      <c r="BU83" s="184" t="s">
        <v>2819</v>
      </c>
      <c r="BV83" s="184" t="s">
        <v>916</v>
      </c>
      <c r="BW83" s="184" t="s">
        <v>916</v>
      </c>
      <c r="BX83" s="184" t="s">
        <v>2819</v>
      </c>
      <c r="BY83" s="184" t="s">
        <v>916</v>
      </c>
      <c r="BZ83" s="184" t="s">
        <v>916</v>
      </c>
      <c r="CA83" s="184" t="s">
        <v>2819</v>
      </c>
      <c r="CB83" s="184" t="s">
        <v>916</v>
      </c>
      <c r="CC83" s="184" t="s">
        <v>916</v>
      </c>
      <c r="CD83" s="184" t="s">
        <v>2819</v>
      </c>
      <c r="CE83" s="184" t="s">
        <v>916</v>
      </c>
      <c r="CF83" s="184" t="s">
        <v>916</v>
      </c>
      <c r="CG83" s="184" t="s">
        <v>2819</v>
      </c>
      <c r="CH83" s="184" t="s">
        <v>916</v>
      </c>
      <c r="CI83" s="184" t="s">
        <v>916</v>
      </c>
      <c r="CJ83" s="184" t="s">
        <v>2819</v>
      </c>
      <c r="CK83" s="184" t="s">
        <v>916</v>
      </c>
      <c r="CL83" s="184" t="s">
        <v>916</v>
      </c>
      <c r="CM83" s="184" t="s">
        <v>2819</v>
      </c>
      <c r="CN83" s="184" t="s">
        <v>916</v>
      </c>
      <c r="CO83" s="184" t="s">
        <v>916</v>
      </c>
      <c r="CP83" s="184" t="s">
        <v>2819</v>
      </c>
      <c r="CQ83" s="184" t="s">
        <v>916</v>
      </c>
      <c r="CR83" s="184" t="s">
        <v>916</v>
      </c>
      <c r="CS83" s="184" t="s">
        <v>2819</v>
      </c>
      <c r="CT83" s="184" t="s">
        <v>916</v>
      </c>
      <c r="CU83" s="184" t="s">
        <v>916</v>
      </c>
      <c r="CV83" s="184" t="s">
        <v>2819</v>
      </c>
      <c r="CW83" s="184" t="s">
        <v>916</v>
      </c>
      <c r="CX83" s="184" t="s">
        <v>916</v>
      </c>
      <c r="CY83" s="184" t="s">
        <v>2819</v>
      </c>
      <c r="CZ83" s="184" t="s">
        <v>916</v>
      </c>
      <c r="DA83" s="184" t="s">
        <v>916</v>
      </c>
      <c r="DB83" s="184" t="s">
        <v>2819</v>
      </c>
      <c r="DC83" s="184" t="s">
        <v>916</v>
      </c>
      <c r="DD83" s="184" t="s">
        <v>916</v>
      </c>
      <c r="DE83" s="184" t="s">
        <v>2819</v>
      </c>
      <c r="DF83" s="184" t="s">
        <v>916</v>
      </c>
      <c r="DG83" s="184" t="s">
        <v>916</v>
      </c>
      <c r="DH83" s="184" t="s">
        <v>2819</v>
      </c>
      <c r="DI83" s="184" t="s">
        <v>916</v>
      </c>
      <c r="DJ83" s="184" t="s">
        <v>916</v>
      </c>
      <c r="DK83" s="184" t="s">
        <v>2819</v>
      </c>
      <c r="DL83" s="184" t="s">
        <v>916</v>
      </c>
      <c r="DM83" s="184" t="s">
        <v>916</v>
      </c>
      <c r="DN83" s="184" t="s">
        <v>2819</v>
      </c>
      <c r="DO83" s="184" t="s">
        <v>916</v>
      </c>
      <c r="DP83" s="184" t="s">
        <v>916</v>
      </c>
      <c r="DQ83" s="184" t="s">
        <v>2819</v>
      </c>
      <c r="DR83" s="184" t="s">
        <v>916</v>
      </c>
      <c r="DS83" s="184" t="s">
        <v>916</v>
      </c>
      <c r="DT83" s="184" t="s">
        <v>2819</v>
      </c>
      <c r="DU83" s="184" t="s">
        <v>916</v>
      </c>
      <c r="DV83" s="184" t="s">
        <v>916</v>
      </c>
      <c r="DW83" s="184" t="s">
        <v>2819</v>
      </c>
      <c r="DX83" s="184" t="s">
        <v>916</v>
      </c>
      <c r="DY83" s="184" t="s">
        <v>916</v>
      </c>
      <c r="DZ83" s="184" t="s">
        <v>2819</v>
      </c>
      <c r="EA83" s="184" t="s">
        <v>916</v>
      </c>
      <c r="EB83" s="184" t="s">
        <v>916</v>
      </c>
      <c r="EC83" s="184" t="s">
        <v>2819</v>
      </c>
      <c r="ED83" s="184" t="s">
        <v>916</v>
      </c>
      <c r="EE83" s="184" t="s">
        <v>916</v>
      </c>
      <c r="EF83" s="184" t="s">
        <v>2819</v>
      </c>
      <c r="EG83" s="184" t="s">
        <v>916</v>
      </c>
      <c r="EH83" s="184" t="s">
        <v>916</v>
      </c>
      <c r="EI83" s="184" t="s">
        <v>2819</v>
      </c>
      <c r="EJ83" s="184" t="s">
        <v>916</v>
      </c>
      <c r="EK83" s="184" t="s">
        <v>916</v>
      </c>
      <c r="EL83" s="184" t="s">
        <v>2819</v>
      </c>
      <c r="EM83" s="184" t="s">
        <v>916</v>
      </c>
      <c r="EN83" s="184" t="s">
        <v>916</v>
      </c>
      <c r="EO83" s="184" t="s">
        <v>2819</v>
      </c>
      <c r="EP83" s="184" t="s">
        <v>916</v>
      </c>
      <c r="EQ83" s="184" t="s">
        <v>916</v>
      </c>
      <c r="ER83" s="184" t="s">
        <v>2819</v>
      </c>
      <c r="ES83" s="184" t="s">
        <v>916</v>
      </c>
      <c r="ET83" s="184" t="s">
        <v>916</v>
      </c>
    </row>
    <row r="84" spans="1:150" x14ac:dyDescent="0.3">
      <c r="A84" s="1"/>
      <c r="B84" s="183" t="s">
        <v>3534</v>
      </c>
      <c r="C84" s="183" t="s">
        <v>47</v>
      </c>
      <c r="D84" s="183" t="s">
        <v>127</v>
      </c>
      <c r="E84" s="183" t="s">
        <v>3535</v>
      </c>
      <c r="F84" s="183" t="s">
        <v>3536</v>
      </c>
      <c r="G84" s="184" t="s">
        <v>2819</v>
      </c>
      <c r="H84" s="184" t="s">
        <v>2709</v>
      </c>
      <c r="I84" s="184" t="s">
        <v>2709</v>
      </c>
      <c r="J84" s="184" t="s">
        <v>2819</v>
      </c>
      <c r="K84" s="184" t="s">
        <v>2709</v>
      </c>
      <c r="L84" s="184" t="s">
        <v>2709</v>
      </c>
      <c r="M84" s="184" t="s">
        <v>2819</v>
      </c>
      <c r="N84" s="184" t="s">
        <v>2709</v>
      </c>
      <c r="O84" s="184" t="s">
        <v>2709</v>
      </c>
      <c r="P84" s="184" t="s">
        <v>2819</v>
      </c>
      <c r="Q84" s="184" t="s">
        <v>2709</v>
      </c>
      <c r="R84" s="184" t="s">
        <v>2709</v>
      </c>
      <c r="S84" s="184" t="s">
        <v>2819</v>
      </c>
      <c r="T84" s="184" t="s">
        <v>2709</v>
      </c>
      <c r="U84" s="184" t="s">
        <v>2709</v>
      </c>
      <c r="V84" s="184" t="s">
        <v>2819</v>
      </c>
      <c r="W84" s="184" t="s">
        <v>2709</v>
      </c>
      <c r="X84" s="184" t="s">
        <v>2709</v>
      </c>
      <c r="Y84" s="184" t="s">
        <v>2819</v>
      </c>
      <c r="Z84" s="184" t="s">
        <v>2709</v>
      </c>
      <c r="AA84" s="184" t="s">
        <v>2709</v>
      </c>
      <c r="AB84" s="184" t="s">
        <v>2819</v>
      </c>
      <c r="AC84" s="184" t="s">
        <v>2709</v>
      </c>
      <c r="AD84" s="184" t="s">
        <v>2709</v>
      </c>
      <c r="AE84" s="184" t="s">
        <v>2819</v>
      </c>
      <c r="AF84" s="184" t="s">
        <v>2709</v>
      </c>
      <c r="AG84" s="184" t="s">
        <v>2709</v>
      </c>
      <c r="AH84" s="184" t="s">
        <v>2819</v>
      </c>
      <c r="AI84" s="184" t="s">
        <v>2709</v>
      </c>
      <c r="AJ84" s="184" t="s">
        <v>2709</v>
      </c>
      <c r="AK84" s="184" t="s">
        <v>2819</v>
      </c>
      <c r="AL84" s="184" t="s">
        <v>2709</v>
      </c>
      <c r="AM84" s="184" t="s">
        <v>2709</v>
      </c>
      <c r="AN84" s="184" t="s">
        <v>2819</v>
      </c>
      <c r="AO84" s="184" t="s">
        <v>2709</v>
      </c>
      <c r="AP84" s="184" t="s">
        <v>2709</v>
      </c>
      <c r="AQ84" s="184" t="s">
        <v>2819</v>
      </c>
      <c r="AR84" s="184" t="s">
        <v>2709</v>
      </c>
      <c r="AS84" s="184" t="s">
        <v>2709</v>
      </c>
      <c r="AT84" s="184" t="s">
        <v>2819</v>
      </c>
      <c r="AU84" s="184" t="s">
        <v>2709</v>
      </c>
      <c r="AV84" s="184" t="s">
        <v>2709</v>
      </c>
      <c r="AW84" s="184" t="s">
        <v>2819</v>
      </c>
      <c r="AX84" s="184" t="s">
        <v>2709</v>
      </c>
      <c r="AY84" s="184" t="s">
        <v>2709</v>
      </c>
      <c r="AZ84" s="184" t="s">
        <v>2819</v>
      </c>
      <c r="BA84" s="184" t="s">
        <v>2709</v>
      </c>
      <c r="BB84" s="184" t="s">
        <v>2709</v>
      </c>
      <c r="BC84" s="184" t="s">
        <v>2819</v>
      </c>
      <c r="BD84" s="184" t="s">
        <v>2709</v>
      </c>
      <c r="BE84" s="184" t="s">
        <v>2709</v>
      </c>
      <c r="BF84" s="184" t="s">
        <v>2819</v>
      </c>
      <c r="BG84" s="184" t="s">
        <v>2709</v>
      </c>
      <c r="BH84" s="184" t="s">
        <v>2709</v>
      </c>
      <c r="BI84" s="184" t="s">
        <v>2819</v>
      </c>
      <c r="BJ84" s="184" t="s">
        <v>2709</v>
      </c>
      <c r="BK84" s="184" t="s">
        <v>2709</v>
      </c>
      <c r="BL84" s="184" t="s">
        <v>2819</v>
      </c>
      <c r="BM84" s="184" t="s">
        <v>2709</v>
      </c>
      <c r="BN84" s="184" t="s">
        <v>2709</v>
      </c>
      <c r="BO84" s="184" t="s">
        <v>2819</v>
      </c>
      <c r="BP84" s="184" t="s">
        <v>2709</v>
      </c>
      <c r="BQ84" s="184" t="s">
        <v>2709</v>
      </c>
      <c r="BR84" s="184" t="s">
        <v>2819</v>
      </c>
      <c r="BS84" s="184" t="s">
        <v>2709</v>
      </c>
      <c r="BT84" s="184" t="s">
        <v>2709</v>
      </c>
      <c r="BU84" s="184" t="s">
        <v>2819</v>
      </c>
      <c r="BV84" s="184" t="s">
        <v>2709</v>
      </c>
      <c r="BW84" s="184" t="s">
        <v>2709</v>
      </c>
      <c r="BX84" s="184" t="s">
        <v>2819</v>
      </c>
      <c r="BY84" s="184" t="s">
        <v>2709</v>
      </c>
      <c r="BZ84" s="184" t="s">
        <v>2709</v>
      </c>
      <c r="CA84" s="184" t="s">
        <v>2819</v>
      </c>
      <c r="CB84" s="184" t="s">
        <v>2709</v>
      </c>
      <c r="CC84" s="184" t="s">
        <v>2709</v>
      </c>
      <c r="CD84" s="184" t="s">
        <v>2819</v>
      </c>
      <c r="CE84" s="184" t="s">
        <v>2709</v>
      </c>
      <c r="CF84" s="184" t="s">
        <v>2709</v>
      </c>
      <c r="CG84" s="184" t="s">
        <v>2819</v>
      </c>
      <c r="CH84" s="184" t="s">
        <v>2709</v>
      </c>
      <c r="CI84" s="184" t="s">
        <v>2709</v>
      </c>
      <c r="CJ84" s="184" t="s">
        <v>2819</v>
      </c>
      <c r="CK84" s="184" t="s">
        <v>2709</v>
      </c>
      <c r="CL84" s="184" t="s">
        <v>2709</v>
      </c>
      <c r="CM84" s="184" t="s">
        <v>2819</v>
      </c>
      <c r="CN84" s="184" t="s">
        <v>2709</v>
      </c>
      <c r="CO84" s="184" t="s">
        <v>2709</v>
      </c>
      <c r="CP84" s="184" t="s">
        <v>2819</v>
      </c>
      <c r="CQ84" s="184" t="s">
        <v>2709</v>
      </c>
      <c r="CR84" s="184" t="s">
        <v>2709</v>
      </c>
      <c r="CS84" s="184" t="s">
        <v>2819</v>
      </c>
      <c r="CT84" s="184" t="s">
        <v>2709</v>
      </c>
      <c r="CU84" s="184" t="s">
        <v>2709</v>
      </c>
      <c r="CV84" s="184" t="s">
        <v>2819</v>
      </c>
      <c r="CW84" s="184" t="s">
        <v>2709</v>
      </c>
      <c r="CX84" s="184" t="s">
        <v>2709</v>
      </c>
      <c r="CY84" s="184" t="s">
        <v>2819</v>
      </c>
      <c r="CZ84" s="184" t="s">
        <v>2709</v>
      </c>
      <c r="DA84" s="184" t="s">
        <v>2709</v>
      </c>
      <c r="DB84" s="184" t="s">
        <v>2819</v>
      </c>
      <c r="DC84" s="184" t="s">
        <v>2709</v>
      </c>
      <c r="DD84" s="184" t="s">
        <v>2709</v>
      </c>
      <c r="DE84" s="184" t="s">
        <v>2819</v>
      </c>
      <c r="DF84" s="184" t="s">
        <v>2709</v>
      </c>
      <c r="DG84" s="184" t="s">
        <v>2709</v>
      </c>
      <c r="DH84" s="184" t="s">
        <v>2819</v>
      </c>
      <c r="DI84" s="184" t="s">
        <v>2709</v>
      </c>
      <c r="DJ84" s="184" t="s">
        <v>2709</v>
      </c>
      <c r="DK84" s="184" t="s">
        <v>2819</v>
      </c>
      <c r="DL84" s="184" t="s">
        <v>2709</v>
      </c>
      <c r="DM84" s="184" t="s">
        <v>2709</v>
      </c>
      <c r="DN84" s="184" t="s">
        <v>2819</v>
      </c>
      <c r="DO84" s="184" t="s">
        <v>2709</v>
      </c>
      <c r="DP84" s="184" t="s">
        <v>2709</v>
      </c>
      <c r="DQ84" s="184" t="s">
        <v>2819</v>
      </c>
      <c r="DR84" s="184" t="s">
        <v>2709</v>
      </c>
      <c r="DS84" s="184" t="s">
        <v>2709</v>
      </c>
      <c r="DT84" s="184" t="s">
        <v>2819</v>
      </c>
      <c r="DU84" s="184" t="s">
        <v>2709</v>
      </c>
      <c r="DV84" s="184" t="s">
        <v>2709</v>
      </c>
      <c r="DW84" s="184" t="s">
        <v>2819</v>
      </c>
      <c r="DX84" s="184" t="s">
        <v>2709</v>
      </c>
      <c r="DY84" s="184" t="s">
        <v>2709</v>
      </c>
      <c r="DZ84" s="184" t="s">
        <v>2819</v>
      </c>
      <c r="EA84" s="184" t="s">
        <v>2709</v>
      </c>
      <c r="EB84" s="184" t="s">
        <v>2709</v>
      </c>
      <c r="EC84" s="184" t="s">
        <v>2819</v>
      </c>
      <c r="ED84" s="184" t="s">
        <v>2709</v>
      </c>
      <c r="EE84" s="184" t="s">
        <v>2709</v>
      </c>
      <c r="EF84" s="184" t="s">
        <v>2819</v>
      </c>
      <c r="EG84" s="184" t="s">
        <v>2709</v>
      </c>
      <c r="EH84" s="184" t="s">
        <v>2709</v>
      </c>
      <c r="EI84" s="184" t="s">
        <v>2819</v>
      </c>
      <c r="EJ84" s="184" t="s">
        <v>2709</v>
      </c>
      <c r="EK84" s="184" t="s">
        <v>2709</v>
      </c>
      <c r="EL84" s="184" t="s">
        <v>2819</v>
      </c>
      <c r="EM84" s="184" t="s">
        <v>2709</v>
      </c>
      <c r="EN84" s="184" t="s">
        <v>2709</v>
      </c>
      <c r="EO84" s="184" t="s">
        <v>2819</v>
      </c>
      <c r="EP84" s="184" t="s">
        <v>2709</v>
      </c>
      <c r="EQ84" s="184" t="s">
        <v>2709</v>
      </c>
      <c r="ER84" s="184" t="s">
        <v>2819</v>
      </c>
      <c r="ES84" s="184" t="s">
        <v>2709</v>
      </c>
      <c r="ET84" s="184" t="s">
        <v>2709</v>
      </c>
    </row>
    <row r="85" spans="1:150" x14ac:dyDescent="0.3">
      <c r="A85" s="1"/>
      <c r="B85" s="234" t="s">
        <v>912</v>
      </c>
      <c r="C85" s="234" t="s">
        <v>916</v>
      </c>
      <c r="D85" s="234" t="s">
        <v>916</v>
      </c>
      <c r="E85" s="234" t="s">
        <v>916</v>
      </c>
      <c r="F85" s="234" t="s">
        <v>916</v>
      </c>
      <c r="G85" s="1" t="s">
        <v>916</v>
      </c>
      <c r="H85" s="185" t="s">
        <v>2709</v>
      </c>
      <c r="I85" s="185" t="s">
        <v>2709</v>
      </c>
      <c r="J85" s="1" t="s">
        <v>916</v>
      </c>
      <c r="K85" s="185" t="s">
        <v>2709</v>
      </c>
      <c r="L85" s="185" t="s">
        <v>2709</v>
      </c>
      <c r="M85" s="1" t="s">
        <v>916</v>
      </c>
      <c r="N85" s="185" t="s">
        <v>2709</v>
      </c>
      <c r="O85" s="185" t="s">
        <v>2709</v>
      </c>
      <c r="P85" s="1" t="s">
        <v>916</v>
      </c>
      <c r="Q85" s="185" t="s">
        <v>2709</v>
      </c>
      <c r="R85" s="185" t="s">
        <v>2709</v>
      </c>
      <c r="S85" s="1" t="s">
        <v>916</v>
      </c>
      <c r="T85" s="185" t="s">
        <v>2709</v>
      </c>
      <c r="U85" s="185" t="s">
        <v>2709</v>
      </c>
      <c r="V85" s="1" t="s">
        <v>916</v>
      </c>
      <c r="W85" s="185" t="s">
        <v>2709</v>
      </c>
      <c r="X85" s="185" t="s">
        <v>2709</v>
      </c>
      <c r="Y85" s="1" t="s">
        <v>916</v>
      </c>
      <c r="Z85" s="185" t="s">
        <v>2709</v>
      </c>
      <c r="AA85" s="185" t="s">
        <v>2709</v>
      </c>
      <c r="AB85" s="1" t="s">
        <v>916</v>
      </c>
      <c r="AC85" s="185" t="s">
        <v>2709</v>
      </c>
      <c r="AD85" s="185" t="s">
        <v>2709</v>
      </c>
      <c r="AE85" s="1" t="s">
        <v>916</v>
      </c>
      <c r="AF85" s="185" t="s">
        <v>2709</v>
      </c>
      <c r="AG85" s="185" t="s">
        <v>2709</v>
      </c>
      <c r="AH85" s="1" t="s">
        <v>916</v>
      </c>
      <c r="AI85" s="185" t="s">
        <v>2709</v>
      </c>
      <c r="AJ85" s="185" t="s">
        <v>2709</v>
      </c>
      <c r="AK85" s="1" t="s">
        <v>916</v>
      </c>
      <c r="AL85" s="185" t="s">
        <v>2709</v>
      </c>
      <c r="AM85" s="185" t="s">
        <v>2709</v>
      </c>
      <c r="AN85" s="1" t="s">
        <v>916</v>
      </c>
      <c r="AO85" s="185" t="s">
        <v>2709</v>
      </c>
      <c r="AP85" s="185" t="s">
        <v>2709</v>
      </c>
      <c r="AQ85" s="1" t="s">
        <v>916</v>
      </c>
      <c r="AR85" s="185" t="s">
        <v>2709</v>
      </c>
      <c r="AS85" s="185" t="s">
        <v>2709</v>
      </c>
      <c r="AT85" s="1" t="s">
        <v>916</v>
      </c>
      <c r="AU85" s="185" t="s">
        <v>2709</v>
      </c>
      <c r="AV85" s="185" t="s">
        <v>2709</v>
      </c>
      <c r="AW85" s="1" t="s">
        <v>916</v>
      </c>
      <c r="AX85" s="185" t="s">
        <v>2709</v>
      </c>
      <c r="AY85" s="185" t="s">
        <v>2709</v>
      </c>
      <c r="AZ85" s="1" t="s">
        <v>916</v>
      </c>
      <c r="BA85" s="185" t="s">
        <v>2709</v>
      </c>
      <c r="BB85" s="185" t="s">
        <v>2709</v>
      </c>
      <c r="BC85" s="1" t="s">
        <v>916</v>
      </c>
      <c r="BD85" s="185" t="s">
        <v>2709</v>
      </c>
      <c r="BE85" s="185" t="s">
        <v>2709</v>
      </c>
      <c r="BF85" s="1" t="s">
        <v>916</v>
      </c>
      <c r="BG85" s="185" t="s">
        <v>2709</v>
      </c>
      <c r="BH85" s="185" t="s">
        <v>2709</v>
      </c>
      <c r="BI85" s="1" t="s">
        <v>916</v>
      </c>
      <c r="BJ85" s="185" t="s">
        <v>2709</v>
      </c>
      <c r="BK85" s="185" t="s">
        <v>2709</v>
      </c>
      <c r="BL85" s="1" t="s">
        <v>916</v>
      </c>
      <c r="BM85" s="185" t="s">
        <v>2709</v>
      </c>
      <c r="BN85" s="185" t="s">
        <v>2709</v>
      </c>
      <c r="BO85" s="1" t="s">
        <v>916</v>
      </c>
      <c r="BP85" s="185" t="s">
        <v>2709</v>
      </c>
      <c r="BQ85" s="185" t="s">
        <v>2709</v>
      </c>
      <c r="BR85" s="1" t="s">
        <v>916</v>
      </c>
      <c r="BS85" s="185" t="s">
        <v>2709</v>
      </c>
      <c r="BT85" s="185" t="s">
        <v>2709</v>
      </c>
      <c r="BU85" s="1" t="s">
        <v>916</v>
      </c>
      <c r="BV85" s="185" t="s">
        <v>2709</v>
      </c>
      <c r="BW85" s="185" t="s">
        <v>2709</v>
      </c>
      <c r="BX85" s="1" t="s">
        <v>916</v>
      </c>
      <c r="BY85" s="185" t="s">
        <v>2709</v>
      </c>
      <c r="BZ85" s="185" t="s">
        <v>2709</v>
      </c>
      <c r="CA85" s="1" t="s">
        <v>916</v>
      </c>
      <c r="CB85" s="185" t="s">
        <v>2709</v>
      </c>
      <c r="CC85" s="185" t="s">
        <v>2709</v>
      </c>
      <c r="CD85" s="1" t="s">
        <v>916</v>
      </c>
      <c r="CE85" s="185" t="s">
        <v>2709</v>
      </c>
      <c r="CF85" s="185" t="s">
        <v>2709</v>
      </c>
      <c r="CG85" s="1" t="s">
        <v>916</v>
      </c>
      <c r="CH85" s="185" t="s">
        <v>2709</v>
      </c>
      <c r="CI85" s="185" t="s">
        <v>2709</v>
      </c>
      <c r="CJ85" s="1" t="s">
        <v>916</v>
      </c>
      <c r="CK85" s="185" t="s">
        <v>2709</v>
      </c>
      <c r="CL85" s="185" t="s">
        <v>2709</v>
      </c>
      <c r="CM85" s="1" t="s">
        <v>916</v>
      </c>
      <c r="CN85" s="185" t="s">
        <v>2709</v>
      </c>
      <c r="CO85" s="185" t="s">
        <v>2709</v>
      </c>
      <c r="CP85" s="1" t="s">
        <v>916</v>
      </c>
      <c r="CQ85" s="185" t="s">
        <v>2709</v>
      </c>
      <c r="CR85" s="185" t="s">
        <v>2709</v>
      </c>
      <c r="CS85" s="1" t="s">
        <v>916</v>
      </c>
      <c r="CT85" s="185" t="s">
        <v>2709</v>
      </c>
      <c r="CU85" s="185" t="s">
        <v>2709</v>
      </c>
      <c r="CV85" s="1" t="s">
        <v>916</v>
      </c>
      <c r="CW85" s="185" t="s">
        <v>2709</v>
      </c>
      <c r="CX85" s="185" t="s">
        <v>2709</v>
      </c>
      <c r="CY85" s="1" t="s">
        <v>916</v>
      </c>
      <c r="CZ85" s="185" t="s">
        <v>2709</v>
      </c>
      <c r="DA85" s="185" t="s">
        <v>2709</v>
      </c>
      <c r="DB85" s="1" t="s">
        <v>916</v>
      </c>
      <c r="DC85" s="185" t="s">
        <v>2709</v>
      </c>
      <c r="DD85" s="185" t="s">
        <v>2709</v>
      </c>
      <c r="DE85" s="1" t="s">
        <v>916</v>
      </c>
      <c r="DF85" s="185" t="s">
        <v>2709</v>
      </c>
      <c r="DG85" s="185" t="s">
        <v>2709</v>
      </c>
      <c r="DH85" s="1" t="s">
        <v>916</v>
      </c>
      <c r="DI85" s="185" t="s">
        <v>2709</v>
      </c>
      <c r="DJ85" s="185" t="s">
        <v>2709</v>
      </c>
      <c r="DK85" s="1" t="s">
        <v>916</v>
      </c>
      <c r="DL85" s="185" t="s">
        <v>2709</v>
      </c>
      <c r="DM85" s="185" t="s">
        <v>2709</v>
      </c>
      <c r="DN85" s="1" t="s">
        <v>916</v>
      </c>
      <c r="DO85" s="185" t="s">
        <v>2709</v>
      </c>
      <c r="DP85" s="185" t="s">
        <v>2709</v>
      </c>
      <c r="DQ85" s="1" t="s">
        <v>916</v>
      </c>
      <c r="DR85" s="185" t="s">
        <v>2709</v>
      </c>
      <c r="DS85" s="185" t="s">
        <v>2709</v>
      </c>
      <c r="DT85" s="1" t="s">
        <v>916</v>
      </c>
      <c r="DU85" s="185" t="s">
        <v>2709</v>
      </c>
      <c r="DV85" s="185" t="s">
        <v>2709</v>
      </c>
      <c r="DW85" s="1" t="s">
        <v>916</v>
      </c>
      <c r="DX85" s="185" t="s">
        <v>2709</v>
      </c>
      <c r="DY85" s="185" t="s">
        <v>2709</v>
      </c>
      <c r="DZ85" s="1" t="s">
        <v>916</v>
      </c>
      <c r="EA85" s="185" t="s">
        <v>2709</v>
      </c>
      <c r="EB85" s="185" t="s">
        <v>2709</v>
      </c>
      <c r="EC85" s="1" t="s">
        <v>916</v>
      </c>
      <c r="ED85" s="185" t="s">
        <v>2709</v>
      </c>
      <c r="EE85" s="185" t="s">
        <v>2709</v>
      </c>
      <c r="EF85" s="1" t="s">
        <v>916</v>
      </c>
      <c r="EG85" s="185" t="s">
        <v>2709</v>
      </c>
      <c r="EH85" s="185" t="s">
        <v>2709</v>
      </c>
      <c r="EI85" s="1" t="s">
        <v>916</v>
      </c>
      <c r="EJ85" s="185" t="s">
        <v>2709</v>
      </c>
      <c r="EK85" s="185" t="s">
        <v>2709</v>
      </c>
      <c r="EL85" s="1" t="s">
        <v>916</v>
      </c>
      <c r="EM85" s="185" t="s">
        <v>2709</v>
      </c>
      <c r="EN85" s="185" t="s">
        <v>2709</v>
      </c>
      <c r="EO85" s="1" t="s">
        <v>916</v>
      </c>
      <c r="EP85" s="185" t="s">
        <v>2709</v>
      </c>
      <c r="EQ85" s="185" t="s">
        <v>2709</v>
      </c>
      <c r="ER85" s="1" t="s">
        <v>916</v>
      </c>
      <c r="ES85" s="185" t="s">
        <v>2709</v>
      </c>
      <c r="ET85" s="185" t="s">
        <v>2709</v>
      </c>
    </row>
    <row r="86" spans="1:150" x14ac:dyDescent="0.3">
      <c r="A86" s="1"/>
      <c r="B86" s="235" t="s">
        <v>3537</v>
      </c>
      <c r="C86" s="235" t="s">
        <v>916</v>
      </c>
      <c r="D86" s="235" t="s">
        <v>916</v>
      </c>
      <c r="E86" s="235" t="s">
        <v>916</v>
      </c>
      <c r="F86" s="235" t="s">
        <v>916</v>
      </c>
      <c r="G86" s="186"/>
      <c r="H86" s="186" t="s">
        <v>916</v>
      </c>
      <c r="I86" s="186" t="s">
        <v>916</v>
      </c>
      <c r="J86" s="186"/>
      <c r="K86" s="186" t="s">
        <v>916</v>
      </c>
      <c r="L86" s="186" t="s">
        <v>916</v>
      </c>
      <c r="M86" s="186"/>
      <c r="N86" s="186" t="s">
        <v>916</v>
      </c>
      <c r="O86" s="186" t="s">
        <v>916</v>
      </c>
      <c r="P86" s="186"/>
      <c r="Q86" s="186" t="s">
        <v>916</v>
      </c>
      <c r="R86" s="186" t="s">
        <v>916</v>
      </c>
      <c r="S86" s="186"/>
      <c r="T86" s="186" t="s">
        <v>916</v>
      </c>
      <c r="U86" s="186" t="s">
        <v>916</v>
      </c>
      <c r="V86" s="186"/>
      <c r="W86" s="186" t="s">
        <v>916</v>
      </c>
      <c r="X86" s="186" t="s">
        <v>916</v>
      </c>
      <c r="Y86" s="186"/>
      <c r="Z86" s="186" t="s">
        <v>916</v>
      </c>
      <c r="AA86" s="186" t="s">
        <v>916</v>
      </c>
      <c r="AB86" s="186"/>
      <c r="AC86" s="186" t="s">
        <v>916</v>
      </c>
      <c r="AD86" s="186" t="s">
        <v>916</v>
      </c>
      <c r="AE86" s="186"/>
      <c r="AF86" s="186" t="s">
        <v>916</v>
      </c>
      <c r="AG86" s="186" t="s">
        <v>916</v>
      </c>
      <c r="AH86" s="186"/>
      <c r="AI86" s="186" t="s">
        <v>916</v>
      </c>
      <c r="AJ86" s="186" t="s">
        <v>916</v>
      </c>
      <c r="AK86" s="186"/>
      <c r="AL86" s="186" t="s">
        <v>916</v>
      </c>
      <c r="AM86" s="186" t="s">
        <v>916</v>
      </c>
      <c r="AN86" s="186"/>
      <c r="AO86" s="186" t="s">
        <v>916</v>
      </c>
      <c r="AP86" s="186" t="s">
        <v>916</v>
      </c>
      <c r="AQ86" s="186"/>
      <c r="AR86" s="186" t="s">
        <v>916</v>
      </c>
      <c r="AS86" s="186" t="s">
        <v>916</v>
      </c>
      <c r="AT86" s="186"/>
      <c r="AU86" s="186" t="s">
        <v>916</v>
      </c>
      <c r="AV86" s="186" t="s">
        <v>916</v>
      </c>
      <c r="AW86" s="186"/>
      <c r="AX86" s="186" t="s">
        <v>916</v>
      </c>
      <c r="AY86" s="186" t="s">
        <v>916</v>
      </c>
      <c r="AZ86" s="186"/>
      <c r="BA86" s="186" t="s">
        <v>916</v>
      </c>
      <c r="BB86" s="186" t="s">
        <v>916</v>
      </c>
      <c r="BC86" s="186"/>
      <c r="BD86" s="186" t="s">
        <v>916</v>
      </c>
      <c r="BE86" s="186" t="s">
        <v>916</v>
      </c>
      <c r="BF86" s="186"/>
      <c r="BG86" s="186" t="s">
        <v>916</v>
      </c>
      <c r="BH86" s="186" t="s">
        <v>916</v>
      </c>
      <c r="BI86" s="186"/>
      <c r="BJ86" s="186" t="s">
        <v>916</v>
      </c>
      <c r="BK86" s="186" t="s">
        <v>916</v>
      </c>
      <c r="BL86" s="186"/>
      <c r="BM86" s="186" t="s">
        <v>916</v>
      </c>
      <c r="BN86" s="186" t="s">
        <v>916</v>
      </c>
      <c r="BO86" s="186"/>
      <c r="BP86" s="186" t="s">
        <v>916</v>
      </c>
      <c r="BQ86" s="186" t="s">
        <v>916</v>
      </c>
      <c r="BR86" s="186"/>
      <c r="BS86" s="186" t="s">
        <v>916</v>
      </c>
      <c r="BT86" s="186" t="s">
        <v>916</v>
      </c>
      <c r="BU86" s="186"/>
      <c r="BV86" s="186" t="s">
        <v>916</v>
      </c>
      <c r="BW86" s="186" t="s">
        <v>916</v>
      </c>
      <c r="BX86" s="186"/>
      <c r="BY86" s="186" t="s">
        <v>916</v>
      </c>
      <c r="BZ86" s="186" t="s">
        <v>916</v>
      </c>
      <c r="CA86" s="186"/>
      <c r="CB86" s="186" t="s">
        <v>916</v>
      </c>
      <c r="CC86" s="186" t="s">
        <v>916</v>
      </c>
      <c r="CD86" s="186"/>
      <c r="CE86" s="186" t="s">
        <v>916</v>
      </c>
      <c r="CF86" s="186" t="s">
        <v>916</v>
      </c>
      <c r="CG86" s="186"/>
      <c r="CH86" s="186" t="s">
        <v>916</v>
      </c>
      <c r="CI86" s="186" t="s">
        <v>916</v>
      </c>
      <c r="CJ86" s="186"/>
      <c r="CK86" s="186" t="s">
        <v>916</v>
      </c>
      <c r="CL86" s="186" t="s">
        <v>916</v>
      </c>
      <c r="CM86" s="186"/>
      <c r="CN86" s="186" t="s">
        <v>916</v>
      </c>
      <c r="CO86" s="186" t="s">
        <v>916</v>
      </c>
      <c r="CP86" s="186"/>
      <c r="CQ86" s="186" t="s">
        <v>916</v>
      </c>
      <c r="CR86" s="186" t="s">
        <v>916</v>
      </c>
      <c r="CS86" s="186"/>
      <c r="CT86" s="186" t="s">
        <v>916</v>
      </c>
      <c r="CU86" s="186" t="s">
        <v>916</v>
      </c>
      <c r="CV86" s="186"/>
      <c r="CW86" s="186" t="s">
        <v>916</v>
      </c>
      <c r="CX86" s="186" t="s">
        <v>916</v>
      </c>
      <c r="CY86" s="186"/>
      <c r="CZ86" s="186" t="s">
        <v>916</v>
      </c>
      <c r="DA86" s="186" t="s">
        <v>916</v>
      </c>
      <c r="DB86" s="186"/>
      <c r="DC86" s="186" t="s">
        <v>916</v>
      </c>
      <c r="DD86" s="186" t="s">
        <v>916</v>
      </c>
      <c r="DE86" s="186"/>
      <c r="DF86" s="186" t="s">
        <v>916</v>
      </c>
      <c r="DG86" s="186" t="s">
        <v>916</v>
      </c>
      <c r="DH86" s="186"/>
      <c r="DI86" s="186" t="s">
        <v>916</v>
      </c>
      <c r="DJ86" s="186" t="s">
        <v>916</v>
      </c>
      <c r="DK86" s="186"/>
      <c r="DL86" s="186" t="s">
        <v>916</v>
      </c>
      <c r="DM86" s="186" t="s">
        <v>916</v>
      </c>
      <c r="DN86" s="186"/>
      <c r="DO86" s="186" t="s">
        <v>916</v>
      </c>
      <c r="DP86" s="186" t="s">
        <v>916</v>
      </c>
      <c r="DQ86" s="186"/>
      <c r="DR86" s="186" t="s">
        <v>916</v>
      </c>
      <c r="DS86" s="186" t="s">
        <v>916</v>
      </c>
      <c r="DT86" s="186"/>
      <c r="DU86" s="186" t="s">
        <v>916</v>
      </c>
      <c r="DV86" s="186" t="s">
        <v>916</v>
      </c>
      <c r="DW86" s="186"/>
      <c r="DX86" s="186" t="s">
        <v>916</v>
      </c>
      <c r="DY86" s="186" t="s">
        <v>916</v>
      </c>
      <c r="DZ86" s="186"/>
      <c r="EA86" s="186" t="s">
        <v>916</v>
      </c>
      <c r="EB86" s="186" t="s">
        <v>916</v>
      </c>
      <c r="EC86" s="186"/>
      <c r="ED86" s="186" t="s">
        <v>916</v>
      </c>
      <c r="EE86" s="186" t="s">
        <v>916</v>
      </c>
      <c r="EF86" s="186"/>
      <c r="EG86" s="186" t="s">
        <v>916</v>
      </c>
      <c r="EH86" s="186" t="s">
        <v>916</v>
      </c>
      <c r="EI86" s="186"/>
      <c r="EJ86" s="186" t="s">
        <v>916</v>
      </c>
      <c r="EK86" s="186" t="s">
        <v>916</v>
      </c>
      <c r="EL86" s="186"/>
      <c r="EM86" s="186" t="s">
        <v>916</v>
      </c>
      <c r="EN86" s="186" t="s">
        <v>916</v>
      </c>
      <c r="EO86" s="186"/>
      <c r="EP86" s="186" t="s">
        <v>916</v>
      </c>
      <c r="EQ86" s="186" t="s">
        <v>916</v>
      </c>
      <c r="ER86" s="186"/>
      <c r="ES86" s="186" t="s">
        <v>916</v>
      </c>
      <c r="ET86" s="186" t="s">
        <v>916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3538</v>
      </c>
      <c r="C5" s="1"/>
      <c r="D5" s="1"/>
      <c r="E5" s="1"/>
    </row>
    <row r="6" spans="1:7" x14ac:dyDescent="0.3">
      <c r="A6" s="1"/>
      <c r="B6" s="236" t="s">
        <v>17</v>
      </c>
      <c r="C6" s="236"/>
      <c r="D6" s="236" t="s">
        <v>1964</v>
      </c>
      <c r="E6" s="236"/>
    </row>
    <row r="7" spans="1:7" ht="36" customHeight="1" x14ac:dyDescent="0.3">
      <c r="A7" s="1"/>
      <c r="B7" s="188" t="s">
        <v>55</v>
      </c>
      <c r="C7" s="188" t="s">
        <v>545</v>
      </c>
      <c r="D7" s="187" t="s">
        <v>3539</v>
      </c>
      <c r="E7" s="187" t="s">
        <v>3540</v>
      </c>
    </row>
    <row r="8" spans="1:7" x14ac:dyDescent="0.3">
      <c r="A8" s="1"/>
      <c r="B8" s="189" t="s">
        <v>59</v>
      </c>
      <c r="C8" s="189" t="s">
        <v>762</v>
      </c>
      <c r="D8" s="190">
        <v>0</v>
      </c>
      <c r="E8" s="191">
        <v>0</v>
      </c>
    </row>
    <row r="9" spans="1:7" x14ac:dyDescent="0.3">
      <c r="A9" s="1"/>
      <c r="B9" s="189" t="s">
        <v>59</v>
      </c>
      <c r="C9" s="189" t="s">
        <v>763</v>
      </c>
      <c r="D9" s="190">
        <v>0</v>
      </c>
      <c r="E9" s="191">
        <v>0</v>
      </c>
    </row>
    <row r="10" spans="1:7" x14ac:dyDescent="0.3">
      <c r="A10" s="1"/>
      <c r="B10" s="189" t="s">
        <v>59</v>
      </c>
      <c r="C10" s="189" t="s">
        <v>764</v>
      </c>
      <c r="D10" s="190">
        <v>0</v>
      </c>
      <c r="E10" s="191">
        <v>0</v>
      </c>
    </row>
    <row r="11" spans="1:7" x14ac:dyDescent="0.3">
      <c r="A11" s="1"/>
      <c r="B11" s="189" t="s">
        <v>59</v>
      </c>
      <c r="C11" s="189" t="s">
        <v>765</v>
      </c>
      <c r="D11" s="190">
        <v>0</v>
      </c>
      <c r="E11" s="191">
        <v>0</v>
      </c>
    </row>
    <row r="12" spans="1:7" x14ac:dyDescent="0.3">
      <c r="A12" s="1"/>
      <c r="B12" s="189" t="s">
        <v>59</v>
      </c>
      <c r="C12" s="189" t="s">
        <v>766</v>
      </c>
      <c r="D12" s="190">
        <v>0</v>
      </c>
      <c r="E12" s="191">
        <v>0</v>
      </c>
    </row>
    <row r="13" spans="1:7" x14ac:dyDescent="0.3">
      <c r="A13" s="1"/>
      <c r="B13" s="189" t="s">
        <v>59</v>
      </c>
      <c r="C13" s="189" t="s">
        <v>767</v>
      </c>
      <c r="D13" s="190">
        <v>0</v>
      </c>
      <c r="E13" s="191">
        <v>0</v>
      </c>
    </row>
    <row r="14" spans="1:7" x14ac:dyDescent="0.3">
      <c r="A14" s="1"/>
      <c r="B14" s="189" t="s">
        <v>59</v>
      </c>
      <c r="C14" s="189" t="s">
        <v>768</v>
      </c>
      <c r="D14" s="190">
        <v>0</v>
      </c>
      <c r="E14" s="191">
        <v>0</v>
      </c>
    </row>
    <row r="15" spans="1:7" x14ac:dyDescent="0.3">
      <c r="A15" s="1"/>
      <c r="B15" s="189" t="s">
        <v>59</v>
      </c>
      <c r="C15" s="189" t="s">
        <v>769</v>
      </c>
      <c r="D15" s="190">
        <v>0</v>
      </c>
      <c r="E15" s="191">
        <v>0</v>
      </c>
    </row>
    <row r="16" spans="1:7" x14ac:dyDescent="0.3">
      <c r="A16" s="1"/>
      <c r="B16" s="189" t="s">
        <v>59</v>
      </c>
      <c r="C16" s="189" t="s">
        <v>770</v>
      </c>
      <c r="D16" s="190">
        <v>0</v>
      </c>
      <c r="E16" s="191">
        <v>0</v>
      </c>
    </row>
    <row r="17" spans="1:5" x14ac:dyDescent="0.3">
      <c r="A17" s="1"/>
      <c r="B17" s="189" t="s">
        <v>59</v>
      </c>
      <c r="C17" s="189" t="s">
        <v>771</v>
      </c>
      <c r="D17" s="190">
        <v>0</v>
      </c>
      <c r="E17" s="191">
        <v>0</v>
      </c>
    </row>
    <row r="18" spans="1:5" x14ac:dyDescent="0.3">
      <c r="A18" s="1"/>
      <c r="B18" s="189" t="s">
        <v>59</v>
      </c>
      <c r="C18" s="189" t="s">
        <v>772</v>
      </c>
      <c r="D18" s="190">
        <v>0</v>
      </c>
      <c r="E18" s="191">
        <v>0</v>
      </c>
    </row>
    <row r="19" spans="1:5" x14ac:dyDescent="0.3">
      <c r="A19" s="1"/>
      <c r="B19" s="189" t="s">
        <v>59</v>
      </c>
      <c r="C19" s="189" t="s">
        <v>773</v>
      </c>
      <c r="D19" s="190">
        <v>0</v>
      </c>
      <c r="E19" s="191">
        <v>0</v>
      </c>
    </row>
    <row r="20" spans="1:5" x14ac:dyDescent="0.3">
      <c r="A20" s="1"/>
      <c r="B20" s="189" t="s">
        <v>59</v>
      </c>
      <c r="C20" s="189" t="s">
        <v>774</v>
      </c>
      <c r="D20" s="190">
        <v>0</v>
      </c>
      <c r="E20" s="191">
        <v>0</v>
      </c>
    </row>
    <row r="21" spans="1:5" x14ac:dyDescent="0.3">
      <c r="A21" s="1"/>
      <c r="B21" s="189" t="s">
        <v>59</v>
      </c>
      <c r="C21" s="189" t="s">
        <v>775</v>
      </c>
      <c r="D21" s="190">
        <v>0</v>
      </c>
      <c r="E21" s="191">
        <v>0</v>
      </c>
    </row>
    <row r="22" spans="1:5" x14ac:dyDescent="0.3">
      <c r="A22" s="1"/>
      <c r="B22" s="189" t="s">
        <v>59</v>
      </c>
      <c r="C22" s="189" t="s">
        <v>776</v>
      </c>
      <c r="D22" s="190">
        <v>0</v>
      </c>
      <c r="E22" s="191">
        <v>0</v>
      </c>
    </row>
    <row r="23" spans="1:5" x14ac:dyDescent="0.3">
      <c r="A23" s="1"/>
      <c r="B23" s="189" t="s">
        <v>59</v>
      </c>
      <c r="C23" s="189" t="s">
        <v>777</v>
      </c>
      <c r="D23" s="190">
        <v>0</v>
      </c>
      <c r="E23" s="191">
        <v>0</v>
      </c>
    </row>
    <row r="24" spans="1:5" x14ac:dyDescent="0.3">
      <c r="A24" s="1"/>
      <c r="B24" s="189" t="s">
        <v>59</v>
      </c>
      <c r="C24" s="189" t="s">
        <v>778</v>
      </c>
      <c r="D24" s="190">
        <v>0</v>
      </c>
      <c r="E24" s="191">
        <v>0</v>
      </c>
    </row>
    <row r="25" spans="1:5" x14ac:dyDescent="0.3">
      <c r="A25" s="1"/>
      <c r="B25" s="189" t="s">
        <v>59</v>
      </c>
      <c r="C25" s="189" t="s">
        <v>779</v>
      </c>
      <c r="D25" s="190">
        <v>0</v>
      </c>
      <c r="E25" s="191">
        <v>0</v>
      </c>
    </row>
    <row r="26" spans="1:5" x14ac:dyDescent="0.3">
      <c r="A26" s="1"/>
      <c r="B26" s="189" t="s">
        <v>59</v>
      </c>
      <c r="C26" s="189" t="s">
        <v>780</v>
      </c>
      <c r="D26" s="190">
        <v>0</v>
      </c>
      <c r="E26" s="191">
        <v>0</v>
      </c>
    </row>
    <row r="27" spans="1:5" x14ac:dyDescent="0.3">
      <c r="A27" s="1"/>
      <c r="B27" s="189" t="s">
        <v>59</v>
      </c>
      <c r="C27" s="189" t="s">
        <v>781</v>
      </c>
      <c r="D27" s="190">
        <v>0</v>
      </c>
      <c r="E27" s="191">
        <v>0</v>
      </c>
    </row>
    <row r="28" spans="1:5" x14ac:dyDescent="0.3">
      <c r="A28" s="1"/>
      <c r="B28" s="189" t="s">
        <v>59</v>
      </c>
      <c r="C28" s="189" t="s">
        <v>782</v>
      </c>
      <c r="D28" s="190">
        <v>0</v>
      </c>
      <c r="E28" s="191">
        <v>0</v>
      </c>
    </row>
    <row r="29" spans="1:5" x14ac:dyDescent="0.3">
      <c r="A29" s="1"/>
      <c r="B29" s="189" t="s">
        <v>59</v>
      </c>
      <c r="C29" s="189" t="s">
        <v>783</v>
      </c>
      <c r="D29" s="190">
        <v>0</v>
      </c>
      <c r="E29" s="191">
        <v>0</v>
      </c>
    </row>
    <row r="30" spans="1:5" x14ac:dyDescent="0.3">
      <c r="A30" s="1"/>
      <c r="B30" s="189" t="s">
        <v>59</v>
      </c>
      <c r="C30" s="189" t="s">
        <v>784</v>
      </c>
      <c r="D30" s="190">
        <v>0</v>
      </c>
      <c r="E30" s="191">
        <v>0</v>
      </c>
    </row>
    <row r="31" spans="1:5" x14ac:dyDescent="0.3">
      <c r="A31" s="1"/>
      <c r="B31" s="189" t="s">
        <v>59</v>
      </c>
      <c r="C31" s="189" t="s">
        <v>785</v>
      </c>
      <c r="D31" s="190">
        <v>0</v>
      </c>
      <c r="E31" s="191">
        <v>0</v>
      </c>
    </row>
    <row r="32" spans="1:5" x14ac:dyDescent="0.3">
      <c r="A32" s="1"/>
      <c r="B32" s="189" t="s">
        <v>59</v>
      </c>
      <c r="C32" s="189" t="s">
        <v>786</v>
      </c>
      <c r="D32" s="190">
        <v>0</v>
      </c>
      <c r="E32" s="191">
        <v>0</v>
      </c>
    </row>
    <row r="33" spans="1:5" x14ac:dyDescent="0.3">
      <c r="A33" s="1"/>
      <c r="B33" s="189" t="s">
        <v>59</v>
      </c>
      <c r="C33" s="189" t="s">
        <v>787</v>
      </c>
      <c r="D33" s="190">
        <v>0</v>
      </c>
      <c r="E33" s="191">
        <v>0</v>
      </c>
    </row>
    <row r="34" spans="1:5" x14ac:dyDescent="0.3">
      <c r="A34" s="1"/>
      <c r="B34" s="189" t="s">
        <v>59</v>
      </c>
      <c r="C34" s="189" t="s">
        <v>788</v>
      </c>
      <c r="D34" s="190">
        <v>0</v>
      </c>
      <c r="E34" s="191">
        <v>0</v>
      </c>
    </row>
    <row r="35" spans="1:5" x14ac:dyDescent="0.3">
      <c r="A35" s="1"/>
      <c r="B35" s="189" t="s">
        <v>59</v>
      </c>
      <c r="C35" s="189" t="s">
        <v>789</v>
      </c>
      <c r="D35" s="190">
        <v>0</v>
      </c>
      <c r="E35" s="191">
        <v>0</v>
      </c>
    </row>
    <row r="36" spans="1:5" x14ac:dyDescent="0.3">
      <c r="A36" s="1"/>
      <c r="B36" s="189" t="s">
        <v>59</v>
      </c>
      <c r="C36" s="189" t="s">
        <v>790</v>
      </c>
      <c r="D36" s="190">
        <v>0</v>
      </c>
      <c r="E36" s="191">
        <v>0</v>
      </c>
    </row>
    <row r="37" spans="1:5" x14ac:dyDescent="0.3">
      <c r="A37" s="1"/>
      <c r="B37" s="189" t="s">
        <v>59</v>
      </c>
      <c r="C37" s="189" t="s">
        <v>791</v>
      </c>
      <c r="D37" s="190">
        <v>0</v>
      </c>
      <c r="E37" s="191">
        <v>0</v>
      </c>
    </row>
    <row r="38" spans="1:5" x14ac:dyDescent="0.3">
      <c r="A38" s="1"/>
      <c r="B38" s="189" t="s">
        <v>59</v>
      </c>
      <c r="C38" s="189" t="s">
        <v>792</v>
      </c>
      <c r="D38" s="190">
        <v>0</v>
      </c>
      <c r="E38" s="191">
        <v>0</v>
      </c>
    </row>
    <row r="39" spans="1:5" x14ac:dyDescent="0.3">
      <c r="A39" s="1"/>
      <c r="B39" s="189" t="s">
        <v>59</v>
      </c>
      <c r="C39" s="189" t="s">
        <v>793</v>
      </c>
      <c r="D39" s="190">
        <v>0</v>
      </c>
      <c r="E39" s="191">
        <v>0</v>
      </c>
    </row>
    <row r="40" spans="1:5" x14ac:dyDescent="0.3">
      <c r="A40" s="1"/>
      <c r="B40" s="189" t="s">
        <v>59</v>
      </c>
      <c r="C40" s="189" t="s">
        <v>794</v>
      </c>
      <c r="D40" s="190">
        <v>0</v>
      </c>
      <c r="E40" s="191">
        <v>0</v>
      </c>
    </row>
    <row r="41" spans="1:5" x14ac:dyDescent="0.3">
      <c r="A41" s="1"/>
      <c r="B41" s="189" t="s">
        <v>59</v>
      </c>
      <c r="C41" s="189" t="s">
        <v>795</v>
      </c>
      <c r="D41" s="190">
        <v>0</v>
      </c>
      <c r="E41" s="191">
        <v>0</v>
      </c>
    </row>
    <row r="42" spans="1:5" x14ac:dyDescent="0.3">
      <c r="A42" s="1"/>
      <c r="B42" s="189" t="s">
        <v>59</v>
      </c>
      <c r="C42" s="189" t="s">
        <v>796</v>
      </c>
      <c r="D42" s="190">
        <v>0</v>
      </c>
      <c r="E42" s="191">
        <v>0</v>
      </c>
    </row>
    <row r="43" spans="1:5" x14ac:dyDescent="0.3">
      <c r="A43" s="1"/>
      <c r="B43" s="189" t="s">
        <v>59</v>
      </c>
      <c r="C43" s="189" t="s">
        <v>797</v>
      </c>
      <c r="D43" s="190">
        <v>0</v>
      </c>
      <c r="E43" s="191">
        <v>0</v>
      </c>
    </row>
    <row r="44" spans="1:5" x14ac:dyDescent="0.3">
      <c r="A44" s="1"/>
      <c r="B44" s="189" t="s">
        <v>59</v>
      </c>
      <c r="C44" s="189" t="s">
        <v>798</v>
      </c>
      <c r="D44" s="190">
        <v>0</v>
      </c>
      <c r="E44" s="191">
        <v>0</v>
      </c>
    </row>
    <row r="45" spans="1:5" x14ac:dyDescent="0.3">
      <c r="A45" s="1"/>
      <c r="B45" s="189" t="s">
        <v>59</v>
      </c>
      <c r="C45" s="189" t="s">
        <v>799</v>
      </c>
      <c r="D45" s="190">
        <v>0</v>
      </c>
      <c r="E45" s="191">
        <v>0</v>
      </c>
    </row>
    <row r="46" spans="1:5" x14ac:dyDescent="0.3">
      <c r="A46" s="1"/>
      <c r="B46" s="189" t="s">
        <v>59</v>
      </c>
      <c r="C46" s="189" t="s">
        <v>800</v>
      </c>
      <c r="D46" s="190">
        <v>0</v>
      </c>
      <c r="E46" s="191">
        <v>0</v>
      </c>
    </row>
    <row r="47" spans="1:5" x14ac:dyDescent="0.3">
      <c r="A47" s="1"/>
      <c r="B47" s="189" t="s">
        <v>59</v>
      </c>
      <c r="C47" s="189" t="s">
        <v>801</v>
      </c>
      <c r="D47" s="190">
        <v>0</v>
      </c>
      <c r="E47" s="191">
        <v>0</v>
      </c>
    </row>
    <row r="48" spans="1:5" x14ac:dyDescent="0.3">
      <c r="A48" s="1"/>
      <c r="B48" s="189" t="s">
        <v>59</v>
      </c>
      <c r="C48" s="189" t="s">
        <v>802</v>
      </c>
      <c r="D48" s="190">
        <v>0</v>
      </c>
      <c r="E48" s="191">
        <v>0</v>
      </c>
    </row>
    <row r="49" spans="1:5" x14ac:dyDescent="0.3">
      <c r="A49" s="1"/>
      <c r="B49" s="189" t="s">
        <v>59</v>
      </c>
      <c r="C49" s="189" t="s">
        <v>803</v>
      </c>
      <c r="D49" s="190">
        <v>0</v>
      </c>
      <c r="E49" s="191">
        <v>0</v>
      </c>
    </row>
    <row r="50" spans="1:5" x14ac:dyDescent="0.3">
      <c r="A50" s="1"/>
      <c r="B50" s="189" t="s">
        <v>59</v>
      </c>
      <c r="C50" s="189" t="s">
        <v>804</v>
      </c>
      <c r="D50" s="190">
        <v>0</v>
      </c>
      <c r="E50" s="191">
        <v>0</v>
      </c>
    </row>
    <row r="51" spans="1:5" x14ac:dyDescent="0.3">
      <c r="A51" s="1"/>
      <c r="B51" s="189" t="s">
        <v>59</v>
      </c>
      <c r="C51" s="189" t="s">
        <v>805</v>
      </c>
      <c r="D51" s="190">
        <v>0</v>
      </c>
      <c r="E51" s="191">
        <v>0</v>
      </c>
    </row>
    <row r="52" spans="1:5" x14ac:dyDescent="0.3">
      <c r="A52" s="1"/>
      <c r="B52" s="189" t="s">
        <v>59</v>
      </c>
      <c r="C52" s="189" t="s">
        <v>806</v>
      </c>
      <c r="D52" s="190">
        <v>0</v>
      </c>
      <c r="E52" s="191">
        <v>0</v>
      </c>
    </row>
    <row r="53" spans="1:5" x14ac:dyDescent="0.3">
      <c r="A53" s="1"/>
      <c r="B53" s="189" t="s">
        <v>59</v>
      </c>
      <c r="C53" s="189" t="s">
        <v>807</v>
      </c>
      <c r="D53" s="190">
        <v>0</v>
      </c>
      <c r="E53" s="191">
        <v>0</v>
      </c>
    </row>
    <row r="54" spans="1:5" x14ac:dyDescent="0.3">
      <c r="A54" s="1"/>
      <c r="B54" s="189" t="s">
        <v>59</v>
      </c>
      <c r="C54" s="189" t="s">
        <v>808</v>
      </c>
      <c r="D54" s="190">
        <v>0</v>
      </c>
      <c r="E54" s="191">
        <v>0</v>
      </c>
    </row>
    <row r="55" spans="1:5" x14ac:dyDescent="0.3">
      <c r="A55" s="1"/>
      <c r="B55" s="189" t="s">
        <v>59</v>
      </c>
      <c r="C55" s="189" t="s">
        <v>60</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916</v>
      </c>
      <c r="C5" s="1"/>
    </row>
    <row r="6" spans="1:7" ht="34.950000000000003" customHeight="1" x14ac:dyDescent="0.3">
      <c r="A6" s="1"/>
      <c r="B6" s="3" t="s">
        <v>3541</v>
      </c>
      <c r="C6" s="3" t="s">
        <v>3542</v>
      </c>
    </row>
    <row r="7" spans="1:7" ht="19.8" customHeight="1" x14ac:dyDescent="0.3">
      <c r="B7" s="87">
        <v>1</v>
      </c>
      <c r="C7" s="6" t="s">
        <v>3550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916</v>
      </c>
      <c r="C5" s="1"/>
    </row>
    <row r="6" spans="1:7" ht="34.950000000000003" customHeight="1" x14ac:dyDescent="0.3">
      <c r="A6" s="1"/>
      <c r="B6" s="3" t="s">
        <v>3541</v>
      </c>
      <c r="C6" s="3" t="s">
        <v>3543</v>
      </c>
    </row>
    <row r="7" spans="1:7" ht="45" customHeight="1" x14ac:dyDescent="0.3">
      <c r="A7" s="1"/>
      <c r="B7" s="87">
        <v>1</v>
      </c>
      <c r="C7" s="6" t="s">
        <v>3551</v>
      </c>
    </row>
    <row r="8" spans="1:7" ht="29.4" customHeight="1" x14ac:dyDescent="0.3">
      <c r="B8" s="87">
        <v>2</v>
      </c>
      <c r="C8" s="6" t="s">
        <v>3544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2025-10-08T14:04:22Z</dcterms:created>
  <dcterms:modified xsi:type="dcterms:W3CDTF">2025-10-08T14:09:23Z</dcterms:modified>
</cp:coreProperties>
</file>